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. 미래한강본부 2026년\2026년 CCTV 설치\0. 2026년 한강공원 CCTV 설치\4. 광나루, 이촌 한강공원 CCTV 설치\3. 통신공사 발주\재해예방 기술지도 용역\2. 발주\1. 광나루\"/>
    </mc:Choice>
  </mc:AlternateContent>
  <xr:revisionPtr revIDLastSave="0" documentId="8_{95B1B956-E2EE-4BDC-BA93-B465D070361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설계서(갑지)" sheetId="7" r:id="rId1"/>
    <sheet name="산출내역서" sheetId="10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</externalReferences>
  <definedNames>
    <definedName name="_1._PANEL_BD.__LP___1">#REF!</definedName>
    <definedName name="_1.8_2_1.0___4.5_0.5">[1]아울렛박스!#REF!</definedName>
    <definedName name="_1_">'[2]PAD TR보호대기초'!#REF!</definedName>
    <definedName name="_10Á_4È_Ç">'[3]일위대가(계측기설치)'!#REF!</definedName>
    <definedName name="_11Á_5È_Ç">'[3]일위대가(계측기설치)'!#REF!</definedName>
    <definedName name="_12Á_6È_Ç">'[3]일위대가(계측기설치)'!#REF!</definedName>
    <definedName name="_13G_0Extr">#REF!</definedName>
    <definedName name="_14G_0Extract">#REF!</definedName>
    <definedName name="_15A">[4]금액내역서!$D$3:$D$10</definedName>
    <definedName name="_15G__Extr">#REF!</definedName>
    <definedName name="_16G__Extract">#REF!</definedName>
    <definedName name="_18단">#REF!</definedName>
    <definedName name="_19맨홀뚜껑_Φ">'[2]HANDHOLE(2)'!#REF!</definedName>
    <definedName name="_1공장">#REF!</definedName>
    <definedName name="_2ELP전선관_3">[2]가로등기초!#REF!</definedName>
    <definedName name="_2공장">#REF!</definedName>
    <definedName name="_3.8_1.0_2___3.6_1.0_2___2__3.93_3.21__0.5">#REF!</definedName>
    <definedName name="_3_3_0Crite">#REF!</definedName>
    <definedName name="_30신설일위대가">'[5]30신설일위대가'!$A$4:$M$1603</definedName>
    <definedName name="_3공장">#REF!</definedName>
    <definedName name="_4_3_0Criteria">#REF!</definedName>
    <definedName name="_40총괄">'[6]40총괄'!$A$4:$O$76</definedName>
    <definedName name="_5_3__Crite">#REF!</definedName>
    <definedName name="_6_3__Criteria">#REF!</definedName>
    <definedName name="_7Á_1È_Ç">'[3]일위대가(계측기설치)'!#REF!</definedName>
    <definedName name="_8Á_2È_Ç">'[3]일위대가(계측기설치)'!#REF!</definedName>
    <definedName name="_99_상반기시중노임">[7]노임단가!$C$2:$C$65536</definedName>
    <definedName name="_99_하반기시중노임">[7]노임단가!$D$2:$D$65536</definedName>
    <definedName name="_9Á_3È_Ç">'[3]일위대가(계측기설치)'!#REF!</definedName>
    <definedName name="_A">#REF!</definedName>
    <definedName name="_B22">[8]일위대가!$A$1400:$IV$1413=[8]일위대가!$A$1400</definedName>
    <definedName name="_DOG1">#REF!</definedName>
    <definedName name="_DOG2">#REF!</definedName>
    <definedName name="_DOG3">#REF!</definedName>
    <definedName name="_DOG4">#REF!</definedName>
    <definedName name="_Fill" hidden="1">#REF!</definedName>
    <definedName name="_K">#N/A</definedName>
    <definedName name="_K02">[8]일위대가!$A$732:$IV$745=[8]일위대가!$A$732</definedName>
    <definedName name="_Key1" hidden="1">#REF!</definedName>
    <definedName name="_Key2" hidden="1">#REF!</definedName>
    <definedName name="_LP1">#REF!</definedName>
    <definedName name="_LP2">#REF!</definedName>
    <definedName name="_LPB1">[9]부하계산서!#REF!</definedName>
    <definedName name="_LPK1">[9]부하계산서!#REF!</definedName>
    <definedName name="_LU1">'[10]부하(성남)'!#REF!</definedName>
    <definedName name="_LU2">'[10]부하(성남)'!#REF!</definedName>
    <definedName name="_LV01">'[10]부하(성남)'!#REF!</definedName>
    <definedName name="_NMB96">#REF!</definedName>
    <definedName name="_O03">[8]일위대가!$A$1516:$IV$1529=[8]일위대가!$A$1516</definedName>
    <definedName name="_Order1" hidden="1">255</definedName>
    <definedName name="_Order2" hidden="1">255</definedName>
    <definedName name="_PI48">#REF!</definedName>
    <definedName name="_PI60">#REF!</definedName>
    <definedName name="_Regression_Int" hidden="1">1</definedName>
    <definedName name="_RO110">#REF!</definedName>
    <definedName name="_RO22">#REF!</definedName>
    <definedName name="_RO35">#REF!</definedName>
    <definedName name="_RO60">#REF!</definedName>
    <definedName name="_RO80">#REF!</definedName>
    <definedName name="_sh2">[11]SG!$A$1:$G$961</definedName>
    <definedName name="_Sort" hidden="1">#REF!</definedName>
    <definedName name="_TON1">#REF!</definedName>
    <definedName name="_TON2">#REF!</definedName>
    <definedName name="_UP1">[9]부하계산서!#REF!</definedName>
    <definedName name="_UP2">[9]부하계산서!#REF!</definedName>
    <definedName name="_WW2">#REF!</definedName>
    <definedName name="_WW6">#REF!</definedName>
    <definedName name="¤±8529">'[12]일위대가(가설)'!#REF!</definedName>
    <definedName name="¤C315">#REF!</definedName>
    <definedName name="¤Ç315">#REF!</definedName>
    <definedName name="\0">#REF!</definedName>
    <definedName name="\a">#N/A</definedName>
    <definedName name="\b">#REF!</definedName>
    <definedName name="\c">#REF!</definedName>
    <definedName name="\d">#REF!</definedName>
    <definedName name="\e">#N/A</definedName>
    <definedName name="\f">#REF!</definedName>
    <definedName name="\h">#N/A</definedName>
    <definedName name="\i">#N/A</definedName>
    <definedName name="\j">#REF!</definedName>
    <definedName name="\k">#N/A</definedName>
    <definedName name="\l">#REF!</definedName>
    <definedName name="\m">#REF!</definedName>
    <definedName name="\p">#N/A</definedName>
    <definedName name="\q">#REF!</definedName>
    <definedName name="\r">#N/A</definedName>
    <definedName name="\s">#N/A</definedName>
    <definedName name="\w">#N/A</definedName>
    <definedName name="\x">#REF!</definedName>
    <definedName name="\z">#N/A</definedName>
    <definedName name="A">#REF!</definedName>
    <definedName name="A_HH">'[13]IMPEADENCE MAP 취수장'!#REF!,'[13]IMPEADENCE MAP 취수장'!#REF!,'[13]IMPEADENCE MAP 취수장'!#REF!,'[13]IMPEADENCE MAP 취수장'!#REF!,'[13]IMPEADENCE MAP 취수장'!$Q$19,'[13]IMPEADENCE MAP 취수장'!$R$19,'[13]IMPEADENCE MAP 취수장'!$S$19,'[13]IMPEADENCE MAP 취수장'!$T$19:$X$19,'[13]IMPEADENCE MAP 취수장'!$Z$19:$AA$19,'[13]IMPEADENCE MAP 취수장'!$AC$19</definedName>
    <definedName name="A0">#REF!</definedName>
    <definedName name="aa">#REF!</definedName>
    <definedName name="AAA">#REF!</definedName>
    <definedName name="AAAA">#REF!</definedName>
    <definedName name="abc">#REF!</definedName>
    <definedName name="AF">[14]DATA!$B$4:$C$15</definedName>
    <definedName name="AFC설비">#REF!</definedName>
    <definedName name="as">'[15]전차선로 물량표'!#REF!</definedName>
    <definedName name="asaasa">#REF!</definedName>
    <definedName name="AT">[14]DATA!$E$4:$F$29</definedName>
    <definedName name="B">[16]원가계산서!#REF!</definedName>
    <definedName name="BDCODE">#N/A</definedName>
    <definedName name="bdfgdgr">[17]!Macro8</definedName>
    <definedName name="BEAM_1">#REF!</definedName>
    <definedName name="BEAM_2">#REF!</definedName>
    <definedName name="BEAM_3">#REF!</definedName>
    <definedName name="BEAM_4">#REF!</definedName>
    <definedName name="BEAM_5">#REF!</definedName>
    <definedName name="BOM_OF_ECP">#REF!</definedName>
    <definedName name="BONG">#N/A</definedName>
    <definedName name="BV">#REF!</definedName>
    <definedName name="cable">#REF!</definedName>
    <definedName name="CCC">#REF!</definedName>
    <definedName name="ccdc">#REF!</definedName>
    <definedName name="CCTV설비">#REF!</definedName>
    <definedName name="CG">[0]!CG</definedName>
    <definedName name="CIRCUIT">#REF!</definedName>
    <definedName name="CJFRHD">[18]물가자료!$C$21</definedName>
    <definedName name="CODE">#REF!</definedName>
    <definedName name="CPU_시험기사">[19]노임단가!#REF!</definedName>
    <definedName name="CPU시험사001">#REF!</definedName>
    <definedName name="CPU시험사002">#REF!</definedName>
    <definedName name="CPU시험사011">#REF!</definedName>
    <definedName name="CPU시험사982">#REF!</definedName>
    <definedName name="CPU시험사991">#REF!</definedName>
    <definedName name="CPU시험사992">#REF!</definedName>
    <definedName name="CR">#REF!</definedName>
    <definedName name="_xlnm.Criteria">#REF!</definedName>
    <definedName name="CV">[20]DATA!$F$4:$J$14</definedName>
    <definedName name="CV14_2C">[21]단가!#REF!</definedName>
    <definedName name="CV14_4C">[21]단가!#REF!</definedName>
    <definedName name="CV5.5_2">[21]단가!#REF!</definedName>
    <definedName name="CV5.5_4C">[21]단가!#REF!</definedName>
    <definedName name="CV8_2C">[21]단가!#REF!</definedName>
    <definedName name="CV8_4C">[21]단가!#REF!</definedName>
    <definedName name="D">#REF!</definedName>
    <definedName name="danga">[22]danga!$A$1:$M$235</definedName>
    <definedName name="danga2">#REF!,#REF!</definedName>
    <definedName name="_xlnm.Database">[23]NEYOK!$B$3:$E$1007</definedName>
    <definedName name="database2">#REF!</definedName>
    <definedName name="DD">#REF!</definedName>
    <definedName name="ddd">#REF!</definedName>
    <definedName name="DDDD">#REF!</definedName>
    <definedName name="df">#REF!</definedName>
    <definedName name="DNS">[24]예산내역서!$A$15894</definedName>
    <definedName name="DRIVE">#REF!</definedName>
    <definedName name="DSVP">#REF!</definedName>
    <definedName name="e">#REF!</definedName>
    <definedName name="E25M">[25]전기일위대가!#REF!</definedName>
    <definedName name="E25P">[25]전기일위대가!#REF!</definedName>
    <definedName name="E31E">[25]전기일위대가!#REF!</definedName>
    <definedName name="E31M">[25]전기일위대가!#REF!</definedName>
    <definedName name="E31P">[25]전기일위대가!#REF!</definedName>
    <definedName name="E32E">[25]전기일위대가!#REF!</definedName>
    <definedName name="E32M">[25]전기일위대가!#REF!</definedName>
    <definedName name="E32P">[25]전기일위대가!#REF!</definedName>
    <definedName name="E33E">[25]전기일위대가!#REF!</definedName>
    <definedName name="E33M">[25]전기일위대가!#REF!</definedName>
    <definedName name="E33P">[25]전기일위대가!#REF!</definedName>
    <definedName name="E34E">[25]전기일위대가!#REF!</definedName>
    <definedName name="E34M">[25]전기일위대가!#REF!</definedName>
    <definedName name="E34P">[25]전기일위대가!#REF!</definedName>
    <definedName name="E36M">[25]전기일위대가!#REF!</definedName>
    <definedName name="E36P">[25]전기일위대가!#REF!</definedName>
    <definedName name="E37M">[25]전기일위대가!#REF!</definedName>
    <definedName name="E37P">[25]전기일위대가!#REF!</definedName>
    <definedName name="E38M">[25]전기일위대가!#REF!</definedName>
    <definedName name="E38P">[25]전기일위대가!#REF!</definedName>
    <definedName name="E39M">[25]전기일위대가!#REF!</definedName>
    <definedName name="E39P">[25]전기일위대가!#REF!</definedName>
    <definedName name="E40M">[25]전기일위대가!#REF!</definedName>
    <definedName name="E40P">[25]전기일위대가!#REF!</definedName>
    <definedName name="E41M">[25]전기일위대가!#REF!</definedName>
    <definedName name="E41P">[25]전기일위대가!#REF!</definedName>
    <definedName name="E42M">[25]전기일위대가!#REF!</definedName>
    <definedName name="E42P">[25]전기일위대가!#REF!</definedName>
    <definedName name="E48M">[25]전기일위대가!#REF!</definedName>
    <definedName name="E48P">[25]전기일위대가!#REF!</definedName>
    <definedName name="E52M">[25]전기일위대가!#REF!</definedName>
    <definedName name="E52P">[25]전기일위대가!#REF!</definedName>
    <definedName name="E53M">[25]전기일위대가!#REF!</definedName>
    <definedName name="E53P">[25]전기일위대가!#REF!</definedName>
    <definedName name="E54M">[25]전기일위대가!#REF!</definedName>
    <definedName name="E54P">[25]전기일위대가!#REF!</definedName>
    <definedName name="E55M">[25]전기일위대가!#REF!</definedName>
    <definedName name="E55P">[25]전기일위대가!#REF!</definedName>
    <definedName name="E56M">[25]전기일위대가!#REF!</definedName>
    <definedName name="E56P">[25]전기일위대가!#REF!</definedName>
    <definedName name="E57M">[25]전기일위대가!#REF!</definedName>
    <definedName name="E57P">[25]전기일위대가!#REF!</definedName>
    <definedName name="E58M">[25]전기일위대가!#REF!</definedName>
    <definedName name="E58P">[25]전기일위대가!#REF!</definedName>
    <definedName name="E59M">[25]전기일위대가!#REF!</definedName>
    <definedName name="E59P">[25]전기일위대가!#REF!</definedName>
    <definedName name="E60M">[25]전기일위대가!#REF!</definedName>
    <definedName name="E60P">[25]전기일위대가!#REF!</definedName>
    <definedName name="E61M">[25]전기일위대가!#REF!</definedName>
    <definedName name="E61P">[25]전기일위대가!#REF!</definedName>
    <definedName name="E62M">[25]전기일위대가!#REF!</definedName>
    <definedName name="E62P">[25]전기일위대가!#REF!</definedName>
    <definedName name="E63M">[25]전기일위대가!#REF!</definedName>
    <definedName name="E63P">[25]전기일위대가!#REF!</definedName>
    <definedName name="E64M">[25]전기일위대가!#REF!</definedName>
    <definedName name="E64P">[25]전기일위대가!#REF!</definedName>
    <definedName name="E65M">[25]전기일위대가!#REF!</definedName>
    <definedName name="E65P">[25]전기일위대가!#REF!</definedName>
    <definedName name="E66M">[25]전기일위대가!#REF!</definedName>
    <definedName name="E66P">[25]전기일위대가!#REF!</definedName>
    <definedName name="E67M">[25]전기일위대가!#REF!</definedName>
    <definedName name="E67P">[25]전기일위대가!#REF!</definedName>
    <definedName name="E68M">[25]전기일위대가!#REF!</definedName>
    <definedName name="ee">[26]일위대가!#REF!</definedName>
    <definedName name="ELP">#REF!</definedName>
    <definedName name="ELP전선관_30Φ">[2]가로등기초!#REF!</definedName>
    <definedName name="ERER">#REF!</definedName>
    <definedName name="_xlnm.Extract">#REF!</definedName>
    <definedName name="F">#REF!</definedName>
    <definedName name="F_DES">#REF!</definedName>
    <definedName name="F_DESC">#N/A</definedName>
    <definedName name="F_EQ">#N/A</definedName>
    <definedName name="F_FORM">#N/A</definedName>
    <definedName name="F_INT1">#N/A</definedName>
    <definedName name="F_LA">#N/A</definedName>
    <definedName name="F_LA0">#REF!</definedName>
    <definedName name="F_MA">#N/A</definedName>
    <definedName name="F_MA0">#REF!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SEQ">#N/A</definedName>
    <definedName name="F_SIZE">#REF!</definedName>
    <definedName name="F_SOS">#N/A</definedName>
    <definedName name="F_TMOD">#N/A</definedName>
    <definedName name="F_TQTY">#N/A</definedName>
    <definedName name="F_TUNIT">#N/A</definedName>
    <definedName name="F_UNIT">#N/A</definedName>
    <definedName name="fact">#REF!</definedName>
    <definedName name="FEEL">#REF!</definedName>
    <definedName name="ff" hidden="1">{#N/A,#N/A,FALSE,"운반시간"}</definedName>
    <definedName name="FFDGGFD">#REF!</definedName>
    <definedName name="FFFF">#REF!</definedName>
    <definedName name="FFFFF">#REF!</definedName>
    <definedName name="FIX">#REF!</definedName>
    <definedName name="FIXT">[27]데이타!$U$23:$V$50</definedName>
    <definedName name="FOOTING">#REF!</definedName>
    <definedName name="G">#REF!</definedName>
    <definedName name="GFD">#REF!</definedName>
    <definedName name="gg" hidden="1">{#N/A,#N/A,FALSE,"운반시간"}</definedName>
    <definedName name="ggg">#REF!</definedName>
    <definedName name="GGGG">#REF!</definedName>
    <definedName name="GIRDER_1">#REF!</definedName>
    <definedName name="H">#REF!</definedName>
    <definedName name="H_W_설치기사">[19]노임단가!#REF!</definedName>
    <definedName name="H_W_시험기사">[19]노임단가!#REF!</definedName>
    <definedName name="H100x100x6x8t_단중">#REF!</definedName>
    <definedName name="H125x125x6.5x9t_단중">#REF!</definedName>
    <definedName name="H150x100x6x9t_단중">#REF!</definedName>
    <definedName name="HAF">#REF!</definedName>
    <definedName name="HBV">#REF!</definedName>
    <definedName name="HCR">#REF!</definedName>
    <definedName name="HDSVP">#REF!</definedName>
    <definedName name="HH">[28]정부노임단가!$A$5:$F$215</definedName>
    <definedName name="HHAF">#REF!</definedName>
    <definedName name="HHH">#REF!</definedName>
    <definedName name="HHMF">#REF!</definedName>
    <definedName name="hidden">[29]TABLE!$H$1,[29]TABLE!$J$1,[29]TABLE!$K$1</definedName>
    <definedName name="hj">#REF!</definedName>
    <definedName name="HMF">#REF!</definedName>
    <definedName name="HMOTOR">#REF!</definedName>
    <definedName name="HPUMP">#REF!</definedName>
    <definedName name="HSV">#REF!</definedName>
    <definedName name="HVAFP">#REF!</definedName>
    <definedName name="HVMF">#REF!</definedName>
    <definedName name="HWEI">#REF!</definedName>
    <definedName name="HW설치사001">#REF!</definedName>
    <definedName name="HW설치사002">#REF!</definedName>
    <definedName name="HW설치사011">#REF!</definedName>
    <definedName name="HW설치사982">#REF!</definedName>
    <definedName name="HW설치사991">#REF!</definedName>
    <definedName name="HW설치사992">#REF!</definedName>
    <definedName name="HW시험사001">#REF!</definedName>
    <definedName name="HW시험사002">#REF!</definedName>
    <definedName name="HW시험사011">#REF!</definedName>
    <definedName name="HW시험사982">#REF!</definedName>
    <definedName name="HW시험사991">#REF!</definedName>
    <definedName name="HW시험사992">#REF!</definedName>
    <definedName name="IB">#REF!</definedName>
    <definedName name="IB_2">'[13]IMPEADENCE MAP 취수장'!#REF!</definedName>
    <definedName name="ID">'[30]Y-WORK'!$I$136:$I$365,'[30]Y-WORK'!$I$375:$I$400</definedName>
    <definedName name="IL">#REF!</definedName>
    <definedName name="ilch">[22]ilch!$A$3:$M$25</definedName>
    <definedName name="INPUT">[31]WORK!$A$22:$BE$381</definedName>
    <definedName name="item">[32]WORK!$A$22:$IV$401</definedName>
    <definedName name="ITEM_">[32]WORK!$A$22:$IV$401</definedName>
    <definedName name="ITNUM">#N/A</definedName>
    <definedName name="JH">[33]정부노임단가!$A$5:$F$215</definedName>
    <definedName name="JJ">[34]정부노임단가!$A$5:$F$215</definedName>
    <definedName name="k">[17]!Macro12</definedName>
    <definedName name="KA">'[35]조도계산서 (도서)'!$B$61:$E$68</definedName>
    <definedName name="kk">[29]TABLE!$H$1,[29]TABLE!$J$1,[29]TABLE!$K$1,[29]TABLE!$M$1,[29]TABLE!$L$1</definedName>
    <definedName name="kkk">[17]!Macro10</definedName>
    <definedName name="L">#REF!</definedName>
    <definedName name="LAST">#REF!</definedName>
    <definedName name="ll">[24]설계예산서!#REF!</definedName>
    <definedName name="LLL">#REF!</definedName>
    <definedName name="LOP">[36]LOPCALC!$A$4:$J$8</definedName>
    <definedName name="LP___4">#REF!</definedName>
    <definedName name="LP1A">'[10]부하(성남)'!#REF!</definedName>
    <definedName name="LP1B">[9]부하계산서!#REF!</definedName>
    <definedName name="LP3A">'[10]부하(성남)'!#REF!</definedName>
    <definedName name="LPB">'[10]부하(성남)'!#REF!</definedName>
    <definedName name="LPBA">[9]부하계산서!#REF!</definedName>
    <definedName name="LPKA">[9]부하계산서!#REF!</definedName>
    <definedName name="LPKB">[9]부하계산서!#REF!</definedName>
    <definedName name="LPM">[9]부하계산서!#REF!</definedName>
    <definedName name="LPMA">[9]부하계산서!#REF!</definedName>
    <definedName name="LPO">[9]부하계산서!#REF!</definedName>
    <definedName name="LPOA">[9]부하계산서!#REF!</definedName>
    <definedName name="LV02A">[9]부하계산서!#REF!</definedName>
    <definedName name="LV02B">[9]부하계산서!#REF!</definedName>
    <definedName name="LV04A">[9]부하계산서!#REF!</definedName>
    <definedName name="LV04B">[9]부하계산서!#REF!</definedName>
    <definedName name="m" hidden="1">#REF!</definedName>
    <definedName name="M_TR">#REF!</definedName>
    <definedName name="Macro1">[37]!Macro1</definedName>
    <definedName name="Macro10">[37]!Macro10</definedName>
    <definedName name="Macro11">[37]!Macro11</definedName>
    <definedName name="Macro12">[37]!Macro12</definedName>
    <definedName name="Macro13">[37]!Macro13</definedName>
    <definedName name="Macro14">[37]!Macro14</definedName>
    <definedName name="MACRO15">[38]!Macro14</definedName>
    <definedName name="Macro2">[0]!Macro2</definedName>
    <definedName name="Macro4">[0]!Macro4</definedName>
    <definedName name="Macro5">[0]!Macro5</definedName>
    <definedName name="Macro6">[37]!Macro6</definedName>
    <definedName name="Macro7">[37]!Macro7</definedName>
    <definedName name="Macro8">[37]!Macro8</definedName>
    <definedName name="Macro9">[37]!Macro9</definedName>
    <definedName name="MAIN_COM_소계">#REF!</definedName>
    <definedName name="MCCEA">[9]부하계산서!#REF!</definedName>
    <definedName name="MCCEB">[9]부하계산서!#REF!</definedName>
    <definedName name="MCCF">[9]부하계산서!#REF!</definedName>
    <definedName name="MCCN">'[10]부하(성남)'!#REF!</definedName>
    <definedName name="MCCP">[9]부하계산서!#REF!</definedName>
    <definedName name="MCCS">[9]부하계산서!#REF!</definedName>
    <definedName name="MH">#REF!</definedName>
    <definedName name="MNHL">[37]Sheet1!$A$4:$H$5</definedName>
    <definedName name="MONEY">'[30]Y-WORK'!$F$21:$M$365,'[30]Y-WORK'!$F$375:$M$400</definedName>
    <definedName name="MOTOR">#REF!</definedName>
    <definedName name="MOTOR__농형_전폐">#REF!</definedName>
    <definedName name="M당">#REF!</definedName>
    <definedName name="ＮＥＹＯＫ">#REF!</definedName>
    <definedName name="NH">#REF!</definedName>
    <definedName name="NHL">[39]터널조도!$AR$19:$AT$25</definedName>
    <definedName name="NI">[40]노임!$A$1:$B$65536</definedName>
    <definedName name="NOIM">[40]노임!$A$1:$B$17</definedName>
    <definedName name="NOMUBY">#REF!</definedName>
    <definedName name="OOO">#REF!</definedName>
    <definedName name="or">[41]과천MAIN!#REF!</definedName>
    <definedName name="P">[42]내역서!#REF!</definedName>
    <definedName name="PA">#REF!</definedName>
    <definedName name="PB">'[10]부하(성남)'!#REF!</definedName>
    <definedName name="PB_2">'[13]IMPEADENCE MAP 취수장'!#REF!</definedName>
    <definedName name="PC">#REF!</definedName>
    <definedName name="PD">#REF!</definedName>
    <definedName name="PE">#REF!</definedName>
    <definedName name="PE100C">[21]단가!#REF!</definedName>
    <definedName name="PE16C">[21]단가!#REF!</definedName>
    <definedName name="PE22C">[21]단가!#REF!</definedName>
    <definedName name="PE28C">[21]단가!#REF!</definedName>
    <definedName name="PE36C">[21]단가!#REF!</definedName>
    <definedName name="PE42C">[21]단가!#REF!</definedName>
    <definedName name="PE54C">[21]단가!#REF!</definedName>
    <definedName name="PEE">[20]DATA!$N$4:$P$12</definedName>
    <definedName name="PH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NLW10">[9]부하계산서!#REF!</definedName>
    <definedName name="PNLW8">[9]부하계산서!#REF!</definedName>
    <definedName name="PP">'[10]부하(성남)'!#REF!</definedName>
    <definedName name="PPP">#REF!</definedName>
    <definedName name="print">#REF!</definedName>
    <definedName name="_xlnm.Print_Area" localSheetId="1">산출내역서!$A$1:$F$11</definedName>
    <definedName name="_xlnm.Print_Area" localSheetId="0">'설계서(갑지)'!$A$1:$P$13</definedName>
    <definedName name="_xlnm.Print_Area">[43]내역서!$A$1:$L$85</definedName>
    <definedName name="PRINT_AREA_MI">#N/A</definedName>
    <definedName name="PRINT_AREA_MI1">#REF!</definedName>
    <definedName name="PRINT_TILTES">#REF!</definedName>
    <definedName name="print_title">#REF!</definedName>
    <definedName name="_xlnm.Print_Titles">[43]내역서!$A$1:$IV$4</definedName>
    <definedName name="PRINT_TITLES_MI">#REF!</definedName>
    <definedName name="printer">#REF!</definedName>
    <definedName name="PRINTER_AREA">#REF!</definedName>
    <definedName name="printer_Titles">#REF!</definedName>
    <definedName name="printer_ttitle">#REF!</definedName>
    <definedName name="PUMP">#REF!</definedName>
    <definedName name="QLQL">#REF!</definedName>
    <definedName name="qq">#REF!</definedName>
    <definedName name="QTY">#N/A</definedName>
    <definedName name="qw" hidden="1">{#N/A,#N/A,FALSE,"단가표지"}</definedName>
    <definedName name="qwe">#REF!</definedName>
    <definedName name="rkstjs">[0]!rkstjs</definedName>
    <definedName name="RRR">#REF!</definedName>
    <definedName name="S_B">#REF!</definedName>
    <definedName name="S_B1">'[13]IMPEADENCE MAP 취수장'!#REF!</definedName>
    <definedName name="S_G">#REF!</definedName>
    <definedName name="S_G1">'[13]IMPEADENCE MAP 취수장'!#REF!</definedName>
    <definedName name="S_R">#REF!</definedName>
    <definedName name="S_R1">'[13]IMPEADENCE MAP 취수장'!#REF!</definedName>
    <definedName name="S_W_시험기사">[19]노임단가!#REF!</definedName>
    <definedName name="S_X">#REF!</definedName>
    <definedName name="S_X1">'[13]IMPEADENCE MAP 취수장'!#REF!</definedName>
    <definedName name="S_Y">#REF!</definedName>
    <definedName name="S_Y1">'[13]IMPEADENCE MAP 취수장'!#REF!</definedName>
    <definedName name="S_Z">#REF!</definedName>
    <definedName name="S_Z1">'[13]IMPEADENCE MAP 취수장'!#REF!</definedName>
    <definedName name="sample">#REF!</definedName>
    <definedName name="sanch_2">#REF!</definedName>
    <definedName name="sanch_3">#REF!</definedName>
    <definedName name="sanch_4">#REF!</definedName>
    <definedName name="SDF">#REF!</definedName>
    <definedName name="sfdbd">[17]특별교실!Macro9</definedName>
    <definedName name="SHEET">#REF!</definedName>
    <definedName name="sheet1">#REF!</definedName>
    <definedName name="SIL">[27]데이타!$R$23:$S$32</definedName>
    <definedName name="SLAB">#REF!</definedName>
    <definedName name="SLID">#REF!</definedName>
    <definedName name="SORTCODE">#N/A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s">#REF!</definedName>
    <definedName name="sss">#REF!</definedName>
    <definedName name="SSSS">#REF!</definedName>
    <definedName name="SSSSS">#REF!</definedName>
    <definedName name="SSSSSS">#REF!</definedName>
    <definedName name="STEEL_1">#REF!</definedName>
    <definedName name="STEEL_2">#REF!</definedName>
    <definedName name="STEEL_3">#REF!</definedName>
    <definedName name="STEEL_4">#REF!</definedName>
    <definedName name="STEEL_5">#REF!</definedName>
    <definedName name="STEEL_6">#REF!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V">#REF!</definedName>
    <definedName name="SW시험사001">#REF!</definedName>
    <definedName name="SW시험사002">#REF!</definedName>
    <definedName name="SW시험사011">#REF!</definedName>
    <definedName name="SW시험사982">#REF!</definedName>
    <definedName name="SW시험사991">#REF!</definedName>
    <definedName name="SW시험사992">#REF!</definedName>
    <definedName name="T_AMOUNT">#N/A</definedName>
    <definedName name="T_UPRICE">#N/A</definedName>
    <definedName name="TABLE">#REF!</definedName>
    <definedName name="TABLE_14">#REF!</definedName>
    <definedName name="TABLE_15">#REF!</definedName>
    <definedName name="TABLE_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EMP1">EVALVATE(#REF!)</definedName>
    <definedName name="TEMP11">EVALVATE(#REF!)</definedName>
    <definedName name="TEMP3">EVALVATE(#REF!)</definedName>
    <definedName name="TEMP4">EVALVATE(#REF!)</definedName>
    <definedName name="TEMP6">EVALVATE(#REF!)</definedName>
    <definedName name="TEMP7">EVALVATE(#REF!)</definedName>
    <definedName name="TEMP8">EVALVATE(#REF!)</definedName>
    <definedName name="TEMP9">EVALVATE(#REF!)</definedName>
    <definedName name="TEMPA">EVALVATE(#REF!)</definedName>
    <definedName name="TEMPB">EVALVATE(#REF!)</definedName>
    <definedName name="TEMPD">EVALVATE(#REF!)</definedName>
    <definedName name="TEMPE">EVALVATE(#REF!)</definedName>
    <definedName name="TEMPF">EVALVATE(#REF!)</definedName>
    <definedName name="TEMPG">EVALVATE(#REF!)</definedName>
    <definedName name="TEMPH">EVALVATE(#REF!)</definedName>
    <definedName name="TEMPI">EVALVATE(#REF!)</definedName>
    <definedName name="TIT">#REF!</definedName>
    <definedName name="titles">#REF!</definedName>
    <definedName name="TLFTN">[0]!TLFTN</definedName>
    <definedName name="TOKONG">#REF!</definedName>
    <definedName name="TR_R">#REF!</definedName>
    <definedName name="TR_X">#REF!</definedName>
    <definedName name="tt" hidden="1">{#N/A,#N/A,FALSE,"단가표지"}</definedName>
    <definedName name="TTT">#REF!</definedName>
    <definedName name="U">[44]대치판정!#REF!</definedName>
    <definedName name="U_CHANNEL_41×41×2.6T_200L">#REF!</definedName>
    <definedName name="U_CHANNEL_41×41×2.6T_300L">#REF!</definedName>
    <definedName name="UNITA">[9]부하계산서!#REF!</definedName>
    <definedName name="UNITAA">[9]부하계산서!#REF!</definedName>
    <definedName name="UNITB">[9]부하계산서!#REF!</definedName>
    <definedName name="UNITBB">[9]부하계산서!#REF!</definedName>
    <definedName name="UNITC">[9]부하계산서!#REF!</definedName>
    <definedName name="UNITC1">[9]부하계산서!#REF!</definedName>
    <definedName name="UNITCA">[9]부하계산서!#REF!</definedName>
    <definedName name="UNITD">[9]부하계산서!#REF!</definedName>
    <definedName name="UNITDA">[9]부하계산서!#REF!</definedName>
    <definedName name="UPSR">[9]부하계산서!#REF!</definedName>
    <definedName name="uu">[45]DATA!$B$4:$F$495</definedName>
    <definedName name="VAFP">#REF!</definedName>
    <definedName name="VAT">#REF!</definedName>
    <definedName name="VB">#REF!</definedName>
    <definedName name="VB_2">'[13]IMPEADENCE MAP 취수장'!#REF!</definedName>
    <definedName name="vbdfgg">[17]!Macro7</definedName>
    <definedName name="VBV">#REF!</definedName>
    <definedName name="VCR">#REF!</definedName>
    <definedName name="VDSVP">#REF!</definedName>
    <definedName name="VHAF">#REF!</definedName>
    <definedName name="VHMF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VV">#REF!</definedName>
    <definedName name="vvvv">#REF!</definedName>
    <definedName name="VWEI">#REF!</definedName>
    <definedName name="WALL_1">#REF!</definedName>
    <definedName name="WALL_2">#REF!</definedName>
    <definedName name="WALL_3">#REF!</definedName>
    <definedName name="WEI">#REF!</definedName>
    <definedName name="WEW">#REF!</definedName>
    <definedName name="wm.조골재1" hidden="1">{#N/A,#N/A,FALSE,"조골재"}</definedName>
    <definedName name="wrn.2번." hidden="1">{#N/A,#N/A,FALSE,"2~8번"}</definedName>
    <definedName name="wrn.test1." hidden="1">{#N/A,#N/A,FALSE,"명세표"}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W">#REF!</definedName>
    <definedName name="x">#REF!</definedName>
    <definedName name="X9701D_일위대가_List">#REF!</definedName>
    <definedName name="XX">#REF!</definedName>
    <definedName name="xxx">#REF!</definedName>
    <definedName name="Z">#REF!</definedName>
    <definedName name="ZB">#REF!</definedName>
    <definedName name="ZB_2">'[13]IMPEADENCE MAP 취수장'!#REF!</definedName>
    <definedName name="ZP">#REF!</definedName>
    <definedName name="ㄱ">#REF!</definedName>
    <definedName name="ㄱㄱㄱㄱㄱ">#REF!</definedName>
    <definedName name="가">[0]!가</definedName>
    <definedName name="가A">#REF!</definedName>
    <definedName name="가B">#REF!</definedName>
    <definedName name="가C">#REF!</definedName>
    <definedName name="가D">#REF!</definedName>
    <definedName name="가E">#REF!</definedName>
    <definedName name="가F">#REF!</definedName>
    <definedName name="가격">#REF!</definedName>
    <definedName name="가노">#REF!</definedName>
    <definedName name="가로등">[0]!가로등</definedName>
    <definedName name="가로등입력">[0]!가로등입력</definedName>
    <definedName name="가로등주">#REF!</definedName>
    <definedName name="가설공사">#REF!</definedName>
    <definedName name="가설공사비">#REF!</definedName>
    <definedName name="가시나무H4.5">#REF!</definedName>
    <definedName name="가시나무R4">[46]데이타!$E$2</definedName>
    <definedName name="가시나무R5">[46]데이타!$E$3</definedName>
    <definedName name="가시나무R6">[46]데이타!$E$4</definedName>
    <definedName name="가시나무R8">[46]데이타!$E$5</definedName>
    <definedName name="가이즈까향1204">[46]데이타!$E$6</definedName>
    <definedName name="가이즈까향1505">[46]데이타!$E$7</definedName>
    <definedName name="가이즈까향2006">[46]데이타!$E$8</definedName>
    <definedName name="가이즈까향2008">[46]데이타!$E$9</definedName>
    <definedName name="가이즈까향2510">[46]데이타!$E$10</definedName>
    <definedName name="가중나무B10">[46]데이타!$E$19</definedName>
    <definedName name="가중나무B4">[46]데이타!$E$15</definedName>
    <definedName name="가중나무B5">[46]데이타!$E$16</definedName>
    <definedName name="가중나무B6">[46]데이타!$E$17</definedName>
    <definedName name="가중나무B8">[46]데이타!$E$18</definedName>
    <definedName name="각재">'[47]단가 및 재료비'!$S$171</definedName>
    <definedName name="간노">#REF!</definedName>
    <definedName name="간선">[48]내역서!$A$1:$L$85</definedName>
    <definedName name="간접노무비">#REF!</definedName>
    <definedName name="간접재료비">#REF!</definedName>
    <definedName name="간지">[0]!간지</definedName>
    <definedName name="갈빌1호">#REF!</definedName>
    <definedName name="갈빌2호">#REF!</definedName>
    <definedName name="갈빌3호">#REF!</definedName>
    <definedName name="감R10">[46]데이타!$E$24</definedName>
    <definedName name="감R12">[46]데이타!$E$25</definedName>
    <definedName name="감R15">[46]데이타!$E$26</definedName>
    <definedName name="감R5">[46]데이타!$E$20</definedName>
    <definedName name="감R6">[46]데이타!$E$21</definedName>
    <definedName name="감R7">[46]데이타!$E$22</definedName>
    <definedName name="감R8">[46]데이타!$E$23</definedName>
    <definedName name="감나무">#REF!</definedName>
    <definedName name="감나무H2.5">#REF!</definedName>
    <definedName name="감나무H3.0">#REF!</definedName>
    <definedName name="갑">#REF!</definedName>
    <definedName name="갑지">#REF!</definedName>
    <definedName name="강강">#REF!</definedName>
    <definedName name="개나리">#REF!</definedName>
    <definedName name="개나리12">[46]데이타!$E$31</definedName>
    <definedName name="개나리3">[46]데이타!$E$27</definedName>
    <definedName name="개나리5">[46]데이타!$E$28</definedName>
    <definedName name="개나리7">[46]데이타!$E$29</definedName>
    <definedName name="개나리9">[46]데이타!$E$30</definedName>
    <definedName name="개소">#REF!</definedName>
    <definedName name="개소당">#REF!</definedName>
    <definedName name="개쉬땅1204">[46]데이타!$E$32</definedName>
    <definedName name="개쉬땅1506">[46]데이타!$E$33</definedName>
    <definedName name="갱부">[7]노임단가!$C$2:$F$2</definedName>
    <definedName name="갱부001">#REF!</definedName>
    <definedName name="갱부002">#REF!</definedName>
    <definedName name="갱부011">#REF!</definedName>
    <definedName name="갱부982">#REF!</definedName>
    <definedName name="갱부991">#REF!</definedName>
    <definedName name="갱부992">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982">#REF!</definedName>
    <definedName name="건설기계운전조수991">#REF!</definedName>
    <definedName name="건설기계운전조수992">#REF!</definedName>
    <definedName name="건설기계조장001">#REF!</definedName>
    <definedName name="건설기계조장002">#REF!</definedName>
    <definedName name="건설기계조장011">#REF!</definedName>
    <definedName name="건설기계조장982">#REF!</definedName>
    <definedName name="건설기계조장991">#REF!</definedName>
    <definedName name="건설기계조장992">#REF!</definedName>
    <definedName name="건축목공">[7]노임단가!$C$3:$F$3</definedName>
    <definedName name="건축목공001">#REF!</definedName>
    <definedName name="건축목공002">#REF!</definedName>
    <definedName name="건축목공011">#REF!</definedName>
    <definedName name="건축목공982">#REF!</definedName>
    <definedName name="건축목공991">#REF!</definedName>
    <definedName name="건축목공992">#REF!</definedName>
    <definedName name="건축원가" hidden="1">[49]전기!$B$4:$B$163</definedName>
    <definedName name="검___조___부">[7]노임단가!#REF!</definedName>
    <definedName name="견">#REF!,#REF!</definedName>
    <definedName name="견___출___공">[7]노임단가!$C$33:$F$33</definedName>
    <definedName name="견적">BlankMacro1</definedName>
    <definedName name="견적단가">[50]견적단가!$A$3:$K$131</definedName>
    <definedName name="견적서">#REF!</definedName>
    <definedName name="견출공001">#REF!</definedName>
    <definedName name="견출공002">#REF!</definedName>
    <definedName name="견출공011">#REF!</definedName>
    <definedName name="견출공982">#REF!</definedName>
    <definedName name="견출공991">#REF!</definedName>
    <definedName name="견출공992">#REF!</definedName>
    <definedName name="겹동백1002">[46]데이타!$E$145</definedName>
    <definedName name="겹동백1204">[46]데이타!$E$146</definedName>
    <definedName name="겹동백1506">[46]데이타!$E$147</definedName>
    <definedName name="겹벗R6">[46]데이타!$E$34</definedName>
    <definedName name="겹벗R8">[46]데이타!$E$35</definedName>
    <definedName name="겹철쭉0304">[46]데이타!$E$36</definedName>
    <definedName name="겹철쭉0506">[46]데이타!$E$37</definedName>
    <definedName name="겹철쭉0608">[46]데이타!$E$38</definedName>
    <definedName name="겹철쭉0810">[46]데이타!$E$39</definedName>
    <definedName name="겹철쭉0812">[46]데이타!$E$40</definedName>
    <definedName name="경관">#REF!</definedName>
    <definedName name="경비">[51]일위대가표!#REF!</definedName>
    <definedName name="경유가격">[0]!경유가격</definedName>
    <definedName name="계">#REF!</definedName>
    <definedName name="계___령___공">[7]노임단가!#REF!</definedName>
    <definedName name="계___장___공">[7]노임단가!$C$65:$F$65</definedName>
    <definedName name="계수B5">[46]데이타!$E$41</definedName>
    <definedName name="계수B6">[46]데이타!$E$42</definedName>
    <definedName name="계수B8">[46]데이타!$E$43</definedName>
    <definedName name="계약보증금납부서">#REF!</definedName>
    <definedName name="계약서">#REF!</definedName>
    <definedName name="계장공">'[52]일위대가 '!#REF!</definedName>
    <definedName name="계장공001">#REF!</definedName>
    <definedName name="계장공002">#REF!</definedName>
    <definedName name="계장공011">#REF!</definedName>
    <definedName name="계장공982">#REF!</definedName>
    <definedName name="계장공991">#REF!</definedName>
    <definedName name="계장공992">#REF!</definedName>
    <definedName name="고_급__선_원">[7]노임단가!$C$81:$F$81</definedName>
    <definedName name="고광3">[46]데이타!$E$44</definedName>
    <definedName name="고광5">[46]데이타!$E$45</definedName>
    <definedName name="고급선원001">#REF!</definedName>
    <definedName name="고급선원002">#REF!</definedName>
    <definedName name="고급선원011">#REF!</definedName>
    <definedName name="고급선원982">#REF!</definedName>
    <definedName name="고급선원991">#REF!</definedName>
    <definedName name="고급선원992">#REF!</definedName>
    <definedName name="고급원자력비파괴시험">[7]노임단가!$C$136:$F$136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배">[24]설계예산서!#REF!</definedName>
    <definedName name="고배단가2">[24]예산내역서!#REF!</definedName>
    <definedName name="고보">#REF!</definedName>
    <definedName name="고압전력요금">'[53]기초입력 DATA'!$E$47</definedName>
    <definedName name="고압케이블전공">[7]노임단가!$C$62:$F$62</definedName>
    <definedName name="고압케이블전공001">#REF!</definedName>
    <definedName name="고압케이블전공002">#REF!</definedName>
    <definedName name="고압케이블전공011">#REF!</definedName>
    <definedName name="고압케이블전공982">#REF!</definedName>
    <definedName name="고압케이블전공991">#REF!</definedName>
    <definedName name="고압케이블전공992">#REF!</definedName>
    <definedName name="고재">#REF!</definedName>
    <definedName name="고정차고부속동신설수량">'[5]30집계표'!$A$4:$O$134</definedName>
    <definedName name="고케">#REF!</definedName>
    <definedName name="곰솔2508">[54]데이타!$E$46</definedName>
    <definedName name="곰솔3010">[46]데이타!$E$47</definedName>
    <definedName name="곰솔H3.0xW1.0">#REF!</definedName>
    <definedName name="곰솔H3.0xW1.2xR10">#REF!</definedName>
    <definedName name="곰솔H3.5xW1.5xR12">#REF!</definedName>
    <definedName name="곰솔R10">[46]데이타!$E$48</definedName>
    <definedName name="곰솔R12">[46]데이타!$E$49</definedName>
    <definedName name="곰솔R15">[46]데이타!$E$50</definedName>
    <definedName name="공구손료">3%</definedName>
    <definedName name="공급가액">#REF!</definedName>
    <definedName name="공사명">#REF!</definedName>
    <definedName name="공사비">#REF!</definedName>
    <definedName name="공사원가">#REF!</definedName>
    <definedName name="공사원가명세서">#REF!</definedName>
    <definedName name="공사원가명세서분석표1">[55]경산!#REF!</definedName>
    <definedName name="공압축3.5간재">'[56]기계경비(시간당)'!$H$248</definedName>
    <definedName name="공압축3.5노무">'[56]기계경비(시간당)'!$H$244</definedName>
    <definedName name="공압축3.5노무야간">'[56]기계경비(시간당)'!$H$245</definedName>
    <definedName name="공압축3.5손료">'[56]기계경비(시간당)'!$H$243</definedName>
    <definedName name="공압축7.1간재">'[56]기계경비(시간당)'!$H$256</definedName>
    <definedName name="공압축7.1노무">'[56]기계경비(시간당)'!$H$252</definedName>
    <definedName name="공압축7.1노무야간">'[56]기계경비(시간당)'!$H$253</definedName>
    <definedName name="공압축7.1손료">'[56]기계경비(시간당)'!$H$251</definedName>
    <definedName name="공원등기초" hidden="1">{#N/A,#N/A,FALSE,"골재소요량";#N/A,#N/A,FALSE,"골재소요량"}</definedName>
    <definedName name="공일">#REF!</definedName>
    <definedName name="공정1">#REF!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정표">#REF!</definedName>
    <definedName name="공종명">[7]노임단가!$C$2:$F$65536</definedName>
    <definedName name="관갉">#REF!,#REF!,#REF!</definedName>
    <definedName name="관경">[16]원가계산서!#REF!</definedName>
    <definedName name="관경1">'[57]토사(PE)'!#REF!</definedName>
    <definedName name="관급">#REF!,#REF!,#REF!</definedName>
    <definedName name="관급1">#REF!,#REF!,#REF!</definedName>
    <definedName name="관급단가">#REF!</definedName>
    <definedName name="관급자재">#REF!</definedName>
    <definedName name="관급자재비">#REF!</definedName>
    <definedName name="관두께">[16]원가계산서!#REF!</definedName>
    <definedName name="관로연장거리">#REF!</definedName>
    <definedName name="관로터파기">[58]!돌아가기</definedName>
    <definedName name="관목계">#REF!</definedName>
    <definedName name="관정지반고">#REF!</definedName>
    <definedName name="관토피">[16]원가계산서!#REF!</definedName>
    <definedName name="광나무1003">[46]데이타!$E$51</definedName>
    <definedName name="광나무1203">[46]데이타!$E$52</definedName>
    <definedName name="광나무1506">[46]데이타!$E$53</definedName>
    <definedName name="광케이블기사">[7]노임단가!$C$110:$F$110</definedName>
    <definedName name="광케이블설치사001">#REF!</definedName>
    <definedName name="광케이블설치사002">#REF!</definedName>
    <definedName name="광케이블설치사011">#REF!</definedName>
    <definedName name="광케이블설치사982">#REF!</definedName>
    <definedName name="광케이블설치사991">#REF!</definedName>
    <definedName name="광케이블설치사992">#REF!</definedName>
    <definedName name="광통신__기사">[7]노임단가!$C$109:$F$109</definedName>
    <definedName name="광통신설치사001">#REF!</definedName>
    <definedName name="광통신설치사002">#REF!</definedName>
    <definedName name="광통신설치사011">#REF!</definedName>
    <definedName name="광통신설치사982">#REF!</definedName>
    <definedName name="광통신설치사991">#REF!</definedName>
    <definedName name="광통신설치사992">#REF!</definedName>
    <definedName name="광편백0405">[46]데이타!$E$153</definedName>
    <definedName name="광편백0507">[46]데이타!$E$154</definedName>
    <definedName name="광편백0509">[46]데이타!$E$155</definedName>
    <definedName name="교량점검등">#REF!</definedName>
    <definedName name="교목계">#REF!</definedName>
    <definedName name="구멍높이">#REF!</definedName>
    <definedName name="구분">BlankMacro1</definedName>
    <definedName name="구분1">BlankMacro1</definedName>
    <definedName name="구상나무1505">[46]데이타!$E$69</definedName>
    <definedName name="구상나무2008">[46]데이타!$E$70</definedName>
    <definedName name="구상나무2510">[46]데이타!$E$71</definedName>
    <definedName name="구상나무3012">[46]데이타!$E$72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굵기">[58]!굵기</definedName>
    <definedName name="궤___도___공">[7]노임단가!$C$40:$F$40</definedName>
    <definedName name="궤도공001">#REF!</definedName>
    <definedName name="궤도공002">#REF!</definedName>
    <definedName name="궤도공011">#REF!</definedName>
    <definedName name="궤도공982">#REF!</definedName>
    <definedName name="궤도공991">#REF!</definedName>
    <definedName name="궤도공992">#REF!</definedName>
    <definedName name="금마타리">#REF!</definedName>
    <definedName name="금속앵카_M10×250L">#REF!</definedName>
    <definedName name="금송1006">[46]데이타!$E$73</definedName>
    <definedName name="금송1208">[46]데이타!$E$74</definedName>
    <definedName name="금송1510">[46]데이타!$E$75</definedName>
    <definedName name="기">#N/A</definedName>
    <definedName name="기___계___공">[7]노임단가!$C$90:$F$90</definedName>
    <definedName name="기___와___공">[7]노임단가!#REF!</definedName>
    <definedName name="기게">EVALVATE(#REF!)</definedName>
    <definedName name="기계">#REF!</definedName>
    <definedName name="기계__설치공">[7]노임단가!$C$89:$F$89</definedName>
    <definedName name="기계3">BlankMacro1</definedName>
    <definedName name="기계공">#REF!</definedName>
    <definedName name="기계공001">#REF!</definedName>
    <definedName name="기계공002">#REF!</definedName>
    <definedName name="기계공011">#REF!</definedName>
    <definedName name="기계공982">#REF!</definedName>
    <definedName name="기계공991">#REF!</definedName>
    <definedName name="기계공992">#REF!</definedName>
    <definedName name="기계높이">[16]원가계산서!#REF!</definedName>
    <definedName name="기계설치공">#REF!</definedName>
    <definedName name="기계설치공001">#REF!</definedName>
    <definedName name="기계설치공002">#REF!</definedName>
    <definedName name="기계설치공011">#REF!</definedName>
    <definedName name="기계설치공982">#REF!</definedName>
    <definedName name="기계설치공991">#REF!</definedName>
    <definedName name="기계설치공992">#REF!</definedName>
    <definedName name="기기신설">#REF!</definedName>
    <definedName name="기기철거">#REF!</definedName>
    <definedName name="기초">#REF!</definedName>
    <definedName name="기초구하기">#REF!</definedName>
    <definedName name="기초단가">[59]기초일위!$G$1:$M$65536</definedName>
    <definedName name="기초단가1">[59]기초일위!$B$1:$G$65536</definedName>
    <definedName name="기초데이타">#REF!</definedName>
    <definedName name="기타">#REF!</definedName>
    <definedName name="기타경비">#REF!</definedName>
    <definedName name="기타자재">[0]!기타자재</definedName>
    <definedName name="길행이">#REF!</definedName>
    <definedName name="김미선">#REF!</definedName>
    <definedName name="김미영">[0]!김미영</definedName>
    <definedName name="깊이">#REF!</definedName>
    <definedName name="꽃복숭아R3">[46]데이타!$E$58</definedName>
    <definedName name="꽃복숭아R4">[46]데이타!$E$59</definedName>
    <definedName name="꽃복숭아R5">[46]데이타!$E$60</definedName>
    <definedName name="꽃사과R10">[46]데이타!$E$64</definedName>
    <definedName name="꽃사과R4">[46]데이타!$E$61</definedName>
    <definedName name="꽃사과R6">[46]데이타!$E$62</definedName>
    <definedName name="꽃사과R8">[46]데이타!$E$63</definedName>
    <definedName name="꽃아그배R10">[46]데이타!$E$68</definedName>
    <definedName name="꽃아그배R4">[46]데이타!$E$65</definedName>
    <definedName name="꽃아그배R6">[46]데이타!$E$66</definedName>
    <definedName name="꽃아그배R8">[46]데이타!$E$67</definedName>
    <definedName name="꽃창포">#REF!</definedName>
    <definedName name="꽃향유">#REF!</definedName>
    <definedName name="꽝꽝0304">[46]데이타!$E$54</definedName>
    <definedName name="꽝꽝0406">[46]데이타!$E$55</definedName>
    <definedName name="꽝꽝0508">[46]데이타!$E$56</definedName>
    <definedName name="꽝꽝0610">[46]데이타!$E$57</definedName>
    <definedName name="ㄳㄳ">#REF!</definedName>
    <definedName name="ㄴ">#REF!</definedName>
    <definedName name="ㄴㄴ">#REF!</definedName>
    <definedName name="ㄴㄴㄴ" hidden="1">#REF!</definedName>
    <definedName name="ㄴ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ㅁㅁㅇㄴ">#REF!</definedName>
    <definedName name="ㄴㄴㅇㅇㄴ">#REF!</definedName>
    <definedName name="ㄴㄹㅇㄴㄹㅇ">#REF!</definedName>
    <definedName name="ㄴㅁ">#REF!</definedName>
    <definedName name="ㄴㅁㅁ">#REF!</definedName>
    <definedName name="ㄴㅁㅇㅇㄴㅇ">#REF!</definedName>
    <definedName name="ㄴㅁㅇㅇㄴㅇㄴ">#REF!</definedName>
    <definedName name="ㄴㅇ">#REF!</definedName>
    <definedName name="ㄴㅇㄴ">#REF!</definedName>
    <definedName name="ㄴㅇㄴㄴㅁㅁ">#REF!</definedName>
    <definedName name="ㄴㅇㄹ">#REF!</definedName>
    <definedName name="ㄴㅇㄹㅇㄷ">#REF!</definedName>
    <definedName name="나">[60]!Macro10</definedName>
    <definedName name="나무">#REF!</definedName>
    <definedName name="낙상홍1004">[46]데이타!$E$76</definedName>
    <definedName name="낙상홍1506">[46]데이타!$E$77</definedName>
    <definedName name="낙상홍1808">[46]데이타!$E$78</definedName>
    <definedName name="낙상홍2010">[46]데이타!$E$79</definedName>
    <definedName name="낙상홍2515">[46]데이타!$E$80</definedName>
    <definedName name="낙우송R10">[46]데이타!$E$84</definedName>
    <definedName name="낙우송R12">[46]데이타!$E$85</definedName>
    <definedName name="낙우송R5">[46]데이타!$E$81</definedName>
    <definedName name="낙우송R6">[46]데이타!$E$82</definedName>
    <definedName name="낙우송R8">[46]데이타!$E$83</definedName>
    <definedName name="낙찰률">#REF!</definedName>
    <definedName name="낙찰율적용가">[7]노임단가!$F$2:$F$65536</definedName>
    <definedName name="남산1호">#REF!</definedName>
    <definedName name="남산2호">#REF!</definedName>
    <definedName name="남천H1.2">#REF!</definedName>
    <definedName name="내">#N/A</definedName>
    <definedName name="내___장___공">[7]노임단가!$C$30:$F$30</definedName>
    <definedName name="내_선__전_공">[7]노임단가!$C$60:$F$60</definedName>
    <definedName name="내경">#REF!</definedName>
    <definedName name="내부높이">#REF!</definedName>
    <definedName name="내부윗변">#REF!</definedName>
    <definedName name="내부측변">#REF!</definedName>
    <definedName name="내선전공">'[52]일위대가 '!#REF!</definedName>
    <definedName name="내선전공001">#REF!</definedName>
    <definedName name="내선전공002">#REF!</definedName>
    <definedName name="내선전공011">#REF!</definedName>
    <definedName name="내선전공982">#REF!</definedName>
    <definedName name="내선전공991">#REF!</definedName>
    <definedName name="내선전공992">#REF!</definedName>
    <definedName name="내역1">#REF!</definedName>
    <definedName name="내역2">#REF!</definedName>
    <definedName name="내역서">#REF!</definedName>
    <definedName name="내역서1">#REF!</definedName>
    <definedName name="내역서표지">#REF!</definedName>
    <definedName name="내역표지">#REF!</definedName>
    <definedName name="내장공001">#REF!</definedName>
    <definedName name="내장공002">#REF!</definedName>
    <definedName name="내장공011">#REF!</definedName>
    <definedName name="내장공982">#REF!</definedName>
    <definedName name="내장공991">#REF!</definedName>
    <definedName name="내장공992">#REF!</definedName>
    <definedName name="내전">#REF!</definedName>
    <definedName name="낵역4">#REF!</definedName>
    <definedName name="너트_22Φ용">#REF!</definedName>
    <definedName name="너트_25Φ용">#REF!</definedName>
    <definedName name="너트_M10용">#REF!</definedName>
    <definedName name="노___즐___공">[7]노임단가!$C$143:$F$143</definedName>
    <definedName name="노곡1호">#REF!</definedName>
    <definedName name="노곡2호">#REF!</definedName>
    <definedName name="노곡3호">#REF!</definedName>
    <definedName name="노곡4호">#REF!</definedName>
    <definedName name="노르웨이R12">[46]데이타!$E$90</definedName>
    <definedName name="노르웨이R15">[46]데이타!$E$91</definedName>
    <definedName name="노르웨이R4">[46]데이타!$E$86</definedName>
    <definedName name="노르웨이R5">[46]데이타!$E$87</definedName>
    <definedName name="노르웨이R6">[46]데이타!$E$88</definedName>
    <definedName name="노르웨이R8">[46]데이타!$E$89</definedName>
    <definedName name="노무">#REF!</definedName>
    <definedName name="노무비">#REF!</definedName>
    <definedName name="노무비소계">#REF!</definedName>
    <definedName name="노부비">#REF!</definedName>
    <definedName name="노임">BlankMacro1</definedName>
    <definedName name="노임1">BlankMacro1</definedName>
    <definedName name="노임2">BlankMacro1</definedName>
    <definedName name="노임단가">[61]노임단가!$B$1:$E$65536</definedName>
    <definedName name="노즐공001">#REF!</definedName>
    <definedName name="노즐공002">#REF!</definedName>
    <definedName name="노즐공011">#REF!</definedName>
    <definedName name="노즐공982">#REF!</definedName>
    <definedName name="노즐공991">#REF!</definedName>
    <definedName name="노즐공992">#REF!</definedName>
    <definedName name="노출직">#REF!</definedName>
    <definedName name="노출직부">#REF!</definedName>
    <definedName name="노출형">[27]DATA!$E$50:$F$59</definedName>
    <definedName name="농원1호">#REF!</definedName>
    <definedName name="농원2호">#REF!</definedName>
    <definedName name="높이">#REF!</definedName>
    <definedName name="눈주목">#REF!</definedName>
    <definedName name="눈주목H0.5">#REF!</definedName>
    <definedName name="눈향L06">[46]데이타!$E$92</definedName>
    <definedName name="눈향L08">[46]데이타!$E$93</definedName>
    <definedName name="눈향L10">[46]데이타!$E$94</definedName>
    <definedName name="눈향L14">[46]데이타!$E$95</definedName>
    <definedName name="눈향L20">[46]데이타!$E$96</definedName>
    <definedName name="느릅R10">[46]데이타!$E$100</definedName>
    <definedName name="느릅R4">[46]데이타!$E$97</definedName>
    <definedName name="느릅R5">[46]데이타!$E$98</definedName>
    <definedName name="느릅R8">[54]데이타!$E$99</definedName>
    <definedName name="느티R10">[54]데이타!$E$104</definedName>
    <definedName name="느티R12">[46]데이타!$E$105</definedName>
    <definedName name="느티R15">[46]데이타!$E$106</definedName>
    <definedName name="느티R18">[46]데이타!$E$107</definedName>
    <definedName name="느티R20">[46]데이타!$E$108</definedName>
    <definedName name="느티R25">[46]데이타!$E$109</definedName>
    <definedName name="느티R30">[46]데이타!$E$110</definedName>
    <definedName name="느티R5">[46]데이타!$E$101</definedName>
    <definedName name="느티R6">[46]데이타!$E$102</definedName>
    <definedName name="느티R8">[46]데이타!$E$103</definedName>
    <definedName name="느티나무">#REF!</definedName>
    <definedName name="느티나무H4.0xR12">#REF!</definedName>
    <definedName name="느티나무H4.5xR20">#REF!</definedName>
    <definedName name="느티나무H4.5xR25">#REF!</definedName>
    <definedName name="능소화R2">[46]데이타!$E$111</definedName>
    <definedName name="능소화R4">[46]데이타!$E$112</definedName>
    <definedName name="능소화R6">[46]데이타!$E$113</definedName>
    <definedName name="ㄷㄱㄷㅅㅅㅅ">#REF!</definedName>
    <definedName name="ㄷㄷ" hidden="1">#REF!</definedName>
    <definedName name="ㄷㄷㅈ">#REF!</definedName>
    <definedName name="ㄷㄹㄹㅇ">#REF!</definedName>
    <definedName name="ㄷㄹㅇㄴ">#REF!</definedName>
    <definedName name="ㄷㄹㅇㄴㄹ">#REF!</definedName>
    <definedName name="ㄷㅇㄴ">#REF!</definedName>
    <definedName name="ㄷㅇㄹ">#REF!</definedName>
    <definedName name="ㄷㅇㄹㄴ">#REF!</definedName>
    <definedName name="다">#REF!</definedName>
    <definedName name="닥___트___공">[7]노임단가!$C$98:$F$98</definedName>
    <definedName name="닥트공001">#REF!</definedName>
    <definedName name="닥트공002">#REF!</definedName>
    <definedName name="닥트공011">#REF!</definedName>
    <definedName name="닥트공982">#REF!</definedName>
    <definedName name="닥트공991">#REF!</definedName>
    <definedName name="닥트공992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#REF!</definedName>
    <definedName name="단가_1">#REF!</definedName>
    <definedName name="단가2">#REF!,#REF!</definedName>
    <definedName name="단가49">'[62]49단가'!$A$1:$O$65536</definedName>
    <definedName name="단가다">#REF!</definedName>
    <definedName name="단가단가">'[63]48단가'!$A$1:$O$65536</definedName>
    <definedName name="단가비교">#REF!</definedName>
    <definedName name="단가비교표">#REF!,#REF!</definedName>
    <definedName name="단가산출">[64]단가비교표!$A$3:$L$971</definedName>
    <definedName name="단가산출선내부세로선">[65]Macro1!#REF!</definedName>
    <definedName name="단가임">#REF!</definedName>
    <definedName name="단가조사">#REF!</definedName>
    <definedName name="단가조사표">#REF!</definedName>
    <definedName name="단가테이블">'[56]기계경비(시간당)'!$C$1:$F$58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담쟁이L03">[46]데이타!$E$114</definedName>
    <definedName name="대___장___공">[7]노임단가!#REF!</definedName>
    <definedName name="대나무">#REF!</definedName>
    <definedName name="대왕참R10">[46]데이타!$E$118</definedName>
    <definedName name="대왕참R4">[46]데이타!$E$115</definedName>
    <definedName name="대왕참R6">[46]데이타!$E$116</definedName>
    <definedName name="대왕참R8">[46]데이타!$E$117</definedName>
    <definedName name="대추R10">[46]데이타!$E$123</definedName>
    <definedName name="대추R4">[46]데이타!$E$119</definedName>
    <definedName name="대추R5">[46]데이타!$E$120</definedName>
    <definedName name="대추R6">[46]데이타!$E$121</definedName>
    <definedName name="대추R8">[46]데이타!$E$122</definedName>
    <definedName name="대형브레이카0.4경비">[47]중기사용료산출근거!$G$20</definedName>
    <definedName name="대형브레이카0.4노무비">[47]중기사용료산출근거!$G$24</definedName>
    <definedName name="대형브레이카0.4재료비">[47]중기사용료산출근거!$G$28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덩굴장미3">[46]데이타!$E$128</definedName>
    <definedName name="덩굴장미4">[46]데이타!$E$129</definedName>
    <definedName name="덩굴장미5">[46]데이타!$E$130</definedName>
    <definedName name="도">#REF!</definedName>
    <definedName name="도___배___공">[7]노임단가!$C$31:$F$31</definedName>
    <definedName name="도___장___공">[7]노임단가!$C$29:$F$29</definedName>
    <definedName name="도___편___수">[7]노임단가!$C$111:$F$111</definedName>
    <definedName name="도급공사">#REF!</definedName>
    <definedName name="도급공사비">'[66]2공구산출내역'!#REF!</definedName>
    <definedName name="도급예산액">#REF!</definedName>
    <definedName name="도급예상액">#REF!</definedName>
    <definedName name="도목수">[7]노임단가!#REF!</definedName>
    <definedName name="도배공001">#REF!</definedName>
    <definedName name="도배공002">#REF!</definedName>
    <definedName name="도배공011">#REF!</definedName>
    <definedName name="도배공982">#REF!</definedName>
    <definedName name="도배공991">#REF!</definedName>
    <definedName name="도배공992">#REF!</definedName>
    <definedName name="도장공">[18]물가자료!$C$23</definedName>
    <definedName name="도장공001">#REF!</definedName>
    <definedName name="도장공002">#REF!</definedName>
    <definedName name="도장공011">#REF!</definedName>
    <definedName name="도장공982">#REF!</definedName>
    <definedName name="도장공991">#REF!</definedName>
    <definedName name="도장공992">#REF!</definedName>
    <definedName name="도편수001">#REF!</definedName>
    <definedName name="도편수002">#REF!</definedName>
    <definedName name="도편수011">#REF!</definedName>
    <definedName name="도편수982">#REF!</definedName>
    <definedName name="도편수991">#REF!</definedName>
    <definedName name="도편수992">#REF!</definedName>
    <definedName name="독일가문비1206">[46]데이타!$E$131</definedName>
    <definedName name="독일가문비1508">[46]데이타!$E$132</definedName>
    <definedName name="독일가문비2010">[46]데이타!$E$133</definedName>
    <definedName name="독일가문비2512">[46]데이타!$E$134</definedName>
    <definedName name="독일가문비3015">[46]데이타!$E$135</definedName>
    <definedName name="독일가문비3518">[46]데이타!$E$136</definedName>
    <definedName name="돈나무0504">[46]데이타!$E$137</definedName>
    <definedName name="돈나무0805">[46]데이타!$E$138</definedName>
    <definedName name="돈나무1007">[46]데이타!$E$139</definedName>
    <definedName name="돈나무1210">[46]데이타!$E$140</definedName>
    <definedName name="돌단풍">#REF!</definedName>
    <definedName name="돌아가_교통">[58]!돌아가_교통</definedName>
    <definedName name="돌아가기">[58]!돌아가기</definedName>
    <definedName name="동_발_공__터_널">#REF!</definedName>
    <definedName name="동발공_터널">[7]노임단가!$C$15:$F$15</definedName>
    <definedName name="동발공_터널001">#REF!</definedName>
    <definedName name="동발공_터널002">#REF!</definedName>
    <definedName name="동발공_터널011">#REF!</definedName>
    <definedName name="동발공_터널982">#REF!</definedName>
    <definedName name="동발공_터널991">#REF!</definedName>
    <definedName name="동발공_터널992">#REF!</definedName>
    <definedName name="동백1002">[46]데이타!$E$141</definedName>
    <definedName name="동백1204">[46]데이타!$E$142</definedName>
    <definedName name="동백1506">[46]데이타!$E$143</definedName>
    <definedName name="동백1808">[46]데이타!$E$144</definedName>
    <definedName name="동백나무H2.0">#REF!</definedName>
    <definedName name="동원">#REF!</definedName>
    <definedName name="동원1">#REF!</definedName>
    <definedName name="되메우기_및_다짐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께">[16]원가계산서!#REF!</definedName>
    <definedName name="드_잡_이__공">[7]노임단가!$C$115:$F$115</definedName>
    <definedName name="드잡이공001">#REF!</definedName>
    <definedName name="드잡이공002">#REF!</definedName>
    <definedName name="드잡이공011">#REF!</definedName>
    <definedName name="드잡이공982">#REF!</definedName>
    <definedName name="드잡이공991">#REF!</definedName>
    <definedName name="드잡이공992">#REF!</definedName>
    <definedName name="등R2">[46]데이타!$E$156</definedName>
    <definedName name="등R4">[46]데이타!$E$157</definedName>
    <definedName name="등R6">[46]데이타!$E$158</definedName>
    <definedName name="등R8">[46]데이타!$E$159</definedName>
    <definedName name="등가거리">'[67]전선 및 전선관'!$A$1:$F$3</definedName>
    <definedName name="등가거리1">#REF!</definedName>
    <definedName name="등가거리종">#REF!</definedName>
    <definedName name="등가도움">[58]!등가도움</definedName>
    <definedName name="등용구분">[0]!등용구분</definedName>
    <definedName name="등주높이">[0]!등주높이</definedName>
    <definedName name="때죽R10">[46]데이타!$E$127</definedName>
    <definedName name="때죽R4">[46]데이타!$E$124</definedName>
    <definedName name="때죽R6">[46]데이타!$E$125</definedName>
    <definedName name="때죽R8">[46]데이타!$E$126</definedName>
    <definedName name="때죽나무H3.0">#REF!</definedName>
    <definedName name="ㄹ403">#REF!</definedName>
    <definedName name="ㄹㄹㄹ" hidden="1">#REF!</definedName>
    <definedName name="ㄹㅇㅎㄹㅇㅎ">[0]!ㄹㅇㅎㄹㅇㅎ</definedName>
    <definedName name="라인마아카10경비">[47]중기사용료산출근거!$G$95</definedName>
    <definedName name="라인마아카10노무비">[47]중기사용료산출근거!$G$99</definedName>
    <definedName name="라인마아카10재료비">[47]중기사용료산출근거!$G$103</definedName>
    <definedName name="램머Q간재">[56]램머!$D$20</definedName>
    <definedName name="램머Q간재10">[56]램머!$F$20</definedName>
    <definedName name="램머Q간재야간">[56]램머!$J$20</definedName>
    <definedName name="램머Q노무">[56]램머!$D$21</definedName>
    <definedName name="램머Q노무10">[56]램머!$F$21</definedName>
    <definedName name="램머Q노무야간">[56]램머!$J$21</definedName>
    <definedName name="램머Q손료">[56]램머!$D$22</definedName>
    <definedName name="램머Q손료10">[56]램머!$F$22</definedName>
    <definedName name="램머Q손료야간">[56]램머!$J$22</definedName>
    <definedName name="램머간재">'[56]기계경비(시간당)'!$H$170</definedName>
    <definedName name="램머노무">'[56]기계경비(시간당)'!$H$166</definedName>
    <definedName name="램머노무야간">'[56]기계경비(시간당)'!$H$167</definedName>
    <definedName name="램머손료">'[56]기계경비(시간당)'!$H$165</definedName>
    <definedName name="램프">[68]단가조사!#REF!</definedName>
    <definedName name="루___핑___공">[7]노임단가!#REF!</definedName>
    <definedName name="리___벳___공">[7]노임단가!#REF!</definedName>
    <definedName name="리리리">#REF!,#REF!,#REF!</definedName>
    <definedName name="ㅁ" hidden="1">#REF!</definedName>
    <definedName name="ㅁ0">#REF!</definedName>
    <definedName name="ㅁ1">#REF!</definedName>
    <definedName name="ㅁ100">#REF!</definedName>
    <definedName name="ㅁ101">[69]철거산출근거!#REF!</definedName>
    <definedName name="ㅁ1180">#REF!</definedName>
    <definedName name="ㅁ170">#REF!</definedName>
    <definedName name="ㅁ191">#REF!</definedName>
    <definedName name="ㅁ2">[55]경산!#REF!</definedName>
    <definedName name="ㅁ201">[69]철거산출근거!#REF!</definedName>
    <definedName name="ㅁ219">#REF!</definedName>
    <definedName name="ㅁ331">#REF!</definedName>
    <definedName name="ㅁ500">[70]Baby일위대가!#REF!</definedName>
    <definedName name="ㅁ545">#REF!</definedName>
    <definedName name="ㅁ569">[71]일위대가!#REF!</definedName>
    <definedName name="ㅁ60">[72]직노!#REF!</definedName>
    <definedName name="ㅁ636">#REF!</definedName>
    <definedName name="ㅁ8529">'[73]일위대가(가설)'!#REF!</definedName>
    <definedName name="ㅁㄴㅇㄻㄴㅇㄻㄴㄹ" hidden="1">{#N/A,#N/A,FALSE,"명세표"}</definedName>
    <definedName name="ㅁㅁ">#REF!</definedName>
    <definedName name="ㅁㅁㅁ" hidden="1">#REF!</definedName>
    <definedName name="ㅁㅁㅁㅁ">#REF!</definedName>
    <definedName name="마가목R3">[46]데이타!$E$160</definedName>
    <definedName name="마가목R5">[46]데이타!$E$161</definedName>
    <definedName name="마가목R7">[46]데이타!$E$162</definedName>
    <definedName name="마부_우마차포함">[7]노임단가!#REF!</definedName>
    <definedName name="말발도리1003">[46]데이타!$E$163</definedName>
    <definedName name="말발도리1204">[46]데이타!$E$164</definedName>
    <definedName name="말발도리1506">[46]데이타!$E$165</definedName>
    <definedName name="매입개방">[27]DATA!$E$6:$F$15</definedName>
    <definedName name="매자0804">[46]데이타!$E$166</definedName>
    <definedName name="매자1005">[46]데이타!$E$167</definedName>
    <definedName name="매크로1">[0]!매크로1</definedName>
    <definedName name="매화R10">[46]데이타!$E$174</definedName>
    <definedName name="매화R4">[46]데이타!$E$171</definedName>
    <definedName name="매화R6">[46]데이타!$E$172</definedName>
    <definedName name="매화R8">[46]데이타!$E$173</definedName>
    <definedName name="맥문동">#REF!</definedName>
    <definedName name="맨홀뚜껑_Φ750">#REF!</definedName>
    <definedName name="메타B10">[46]데이타!$E$179</definedName>
    <definedName name="메타B12">[46]데이타!$E$180</definedName>
    <definedName name="메타B15">[46]데이타!$E$181</definedName>
    <definedName name="메타B18">[46]데이타!$E$182</definedName>
    <definedName name="메타B4">[46]데이타!$E$175</definedName>
    <definedName name="메타B5">[46]데이타!$E$176</definedName>
    <definedName name="메타B6">[46]데이타!$E$177</definedName>
    <definedName name="메타B8">[46]데이타!$E$178</definedName>
    <definedName name="명자0604">[46]데이타!$E$183</definedName>
    <definedName name="명자0805">[46]데이타!$E$184</definedName>
    <definedName name="명자1006">[46]데이타!$E$185</definedName>
    <definedName name="명자1208">[46]데이타!$E$186</definedName>
    <definedName name="명칭">#REF!</definedName>
    <definedName name="모감주R10">[46]데이타!$E$190</definedName>
    <definedName name="모감주R4">[46]데이타!$E$187</definedName>
    <definedName name="모감주R6">[46]데이타!$E$188</definedName>
    <definedName name="모감주R8">[46]데이타!$E$189</definedName>
    <definedName name="모감주나무H3.0xR10">#REF!</definedName>
    <definedName name="모과2005">[46]데이타!$E$191</definedName>
    <definedName name="모과2507">[46]데이타!$E$192</definedName>
    <definedName name="모과R10">[46]데이타!$E$195</definedName>
    <definedName name="모과R12">[46]데이타!$E$196</definedName>
    <definedName name="모과R15">[46]데이타!$E$197</definedName>
    <definedName name="모과R20">[46]데이타!$E$198</definedName>
    <definedName name="모과R25">[46]데이타!$E$199</definedName>
    <definedName name="모과R5">[46]데이타!$E$193</definedName>
    <definedName name="모과R8">[46]데이타!$E$194</definedName>
    <definedName name="모과나무">#REF!</definedName>
    <definedName name="모과나무H2.5">#REF!</definedName>
    <definedName name="모과나무H3.5">#REF!</definedName>
    <definedName name="모니터">#REF!</definedName>
    <definedName name="모란5가지">[46]데이타!$E$200</definedName>
    <definedName name="모란6가지">[46]데이타!$E$201</definedName>
    <definedName name="모래">[16]원가계산서!#REF!</definedName>
    <definedName name="모래__분사공">[7]노임단가!#REF!</definedName>
    <definedName name="모래부설">#REF!</definedName>
    <definedName name="목________도">[7]노임단가!$C$72:$F$72</definedName>
    <definedName name="목__조_각_공">[7]노임단가!$C$112:$F$112</definedName>
    <definedName name="목도001">#REF!</definedName>
    <definedName name="목도002">#REF!</definedName>
    <definedName name="목도011">#REF!</definedName>
    <definedName name="목도982">#REF!</definedName>
    <definedName name="목도991">#REF!</definedName>
    <definedName name="목도992">#REF!</definedName>
    <definedName name="목도공">#REF!</definedName>
    <definedName name="목련R10">[46]데이타!$E$206</definedName>
    <definedName name="목련R12">[46]데이타!$E$207</definedName>
    <definedName name="목련R15">[46]데이타!$E$208</definedName>
    <definedName name="목련R20">[46]데이타!$E$209</definedName>
    <definedName name="목련R4">[46]데이타!$E$202</definedName>
    <definedName name="목련R5">[46]데이타!$E$203</definedName>
    <definedName name="목련R6">[46]데이타!$E$204</definedName>
    <definedName name="목련R8">[46]데이타!$E$205</definedName>
    <definedName name="목록1">#REF!</definedName>
    <definedName name="목록2">#REF!</definedName>
    <definedName name="목백합">#REF!</definedName>
    <definedName name="목서1506">[46]데이타!$E$213</definedName>
    <definedName name="목서2012">[46]데이타!$E$214</definedName>
    <definedName name="목서2515">[46]데이타!$E$215</definedName>
    <definedName name="목수국1006">[46]데이타!$E$210</definedName>
    <definedName name="목수국1208">[46]데이타!$E$211</definedName>
    <definedName name="목수국1510">[46]데이타!$E$212</definedName>
    <definedName name="목조각공001">#REF!</definedName>
    <definedName name="목조각공002">#REF!</definedName>
    <definedName name="목조각공011">#REF!</definedName>
    <definedName name="목조각공982">#REF!</definedName>
    <definedName name="목조각공991">#REF!</definedName>
    <definedName name="목조각공992">#REF!</definedName>
    <definedName name="몰라" hidden="1">{#N/A,#N/A,FALSE,"명세표"}</definedName>
    <definedName name="몰타르_방수_2회">#REF!</definedName>
    <definedName name="못">'[47]단가 및 재료비'!$S$173</definedName>
    <definedName name="무궁화">#REF!</definedName>
    <definedName name="무궁화1003">[46]데이타!$E$216</definedName>
    <definedName name="무궁화1203">[46]데이타!$E$217</definedName>
    <definedName name="무궁화1504">[46]데이타!$E$218</definedName>
    <definedName name="무궁화1805">[46]데이타!$E$219</definedName>
    <definedName name="무궁화2006">[46]데이타!$E$220</definedName>
    <definedName name="무농1호">#REF!</definedName>
    <definedName name="무농2호">#REF!</definedName>
    <definedName name="무선안테나공">[7]노임단가!$C$70:$F$70</definedName>
    <definedName name="무선안테나공001">#REF!</definedName>
    <definedName name="무선안테나공002">#REF!</definedName>
    <definedName name="무선안테나공011">#REF!</definedName>
    <definedName name="무선안테나공982">#REF!</definedName>
    <definedName name="무선안테나공991">#REF!</definedName>
    <definedName name="무선안테나공992">#REF!</definedName>
    <definedName name="문서의_처음">#REF!</definedName>
    <definedName name="물가자료">#REF!</definedName>
    <definedName name="물량집계">#REF!</definedName>
    <definedName name="물량집계1">#REF!</definedName>
    <definedName name="물탱크5500경비">[47]중기사용료산출근거!$G$155</definedName>
    <definedName name="물탱크5500노무비">[47]중기사용료산출근거!$G$159</definedName>
    <definedName name="물탱크5500재료비">[47]중기사용료산출근거!$G$163</definedName>
    <definedName name="물푸레R5">[46]데이타!$E$221</definedName>
    <definedName name="물푸레R6">[46]데이타!$E$222</definedName>
    <definedName name="물푸레R8">[46]데이타!$E$223</definedName>
    <definedName name="미___장___공">[7]노임단가!$C$19:$F$19</definedName>
    <definedName name="미_장_공">#REF!</definedName>
    <definedName name="미선0804">[46]데이타!$E$224</definedName>
    <definedName name="미선1206">[46]데이타!$E$225</definedName>
    <definedName name="미장공">[74]노임!$B$6</definedName>
    <definedName name="미장공001">#REF!</definedName>
    <definedName name="미장공002">#REF!</definedName>
    <definedName name="미장공011">#REF!</definedName>
    <definedName name="미장공982">#REF!</definedName>
    <definedName name="미장공991">#REF!</definedName>
    <definedName name="미장공992">#REF!</definedName>
    <definedName name="미지">#REF!</definedName>
    <definedName name="ㅂ">#REF!</definedName>
    <definedName name="ㅂㅂ">#REF!</definedName>
    <definedName name="ㅂㅈ">#REF!</definedName>
    <definedName name="ㅂㅈㅂㅈㅂㅈ">#REF!</definedName>
    <definedName name="바닥">[16]원가계산서!#REF!</definedName>
    <definedName name="바이브레타공">[7]노임단가!#REF!</definedName>
    <definedName name="박태기">#REF!</definedName>
    <definedName name="반송1012">[46]데이타!$E$148</definedName>
    <definedName name="반송1215">[46]데이타!$E$149</definedName>
    <definedName name="반송1518">[46]데이타!$E$150</definedName>
    <definedName name="반송1520">[46]데이타!$E$151</definedName>
    <definedName name="반송2022">[46]데이타!$E$152</definedName>
    <definedName name="반여수량">#REF!</definedName>
    <definedName name="발생내역1">#REF!</definedName>
    <definedName name="발생내역2">[75]노임!$B$3:$C$71</definedName>
    <definedName name="밧데리">#REF!</definedName>
    <definedName name="방___수___공">[7]노임단가!$C$20:$F$20</definedName>
    <definedName name="방송설비">#REF!</definedName>
    <definedName name="방수공">[74]노임!$B$7</definedName>
    <definedName name="방수공001">#REF!</definedName>
    <definedName name="방수공002">#REF!</definedName>
    <definedName name="방수공011">#REF!</definedName>
    <definedName name="방수공982">#REF!</definedName>
    <definedName name="방수공991">#REF!</definedName>
    <definedName name="방수공992">#REF!</definedName>
    <definedName name="배___관___공">[7]노임단가!$C$26:$F$26</definedName>
    <definedName name="배_전__전_공">[7]노임단가!$C$57:$F$57</definedName>
    <definedName name="배관공">#REF!</definedName>
    <definedName name="배관공001">#REF!</definedName>
    <definedName name="배관공002">#REF!</definedName>
    <definedName name="배관공011">#REF!</definedName>
    <definedName name="배관공982">#REF!</definedName>
    <definedName name="배관공991">#REF!</definedName>
    <definedName name="배관공992">#REF!</definedName>
    <definedName name="배롱나무">#REF!</definedName>
    <definedName name="배롱나무H2.5xR7">#REF!</definedName>
    <definedName name="배롱나무H3.5xR20">#REF!</definedName>
    <definedName name="배전">#REF!</definedName>
    <definedName name="배전전공">#REF!</definedName>
    <definedName name="배전전공001">#REF!</definedName>
    <definedName name="배전전공002">#REF!</definedName>
    <definedName name="배전전공011">#REF!</definedName>
    <definedName name="배전전공982">#REF!</definedName>
    <definedName name="배전전공991">#REF!</definedName>
    <definedName name="배전전공992">#REF!</definedName>
    <definedName name="배전활선전공">[7]노임단가!$C$58:$F$58</definedName>
    <definedName name="배전활선전공001">#REF!</definedName>
    <definedName name="배전활선전공002">#REF!</definedName>
    <definedName name="배전활선전공011">#REF!</definedName>
    <definedName name="배전활선전공982">#REF!</definedName>
    <definedName name="배전활선전공991">#REF!</definedName>
    <definedName name="배전활선전공992">#REF!</definedName>
    <definedName name="백02간재">'[56]기계경비(시간당)'!$H$161</definedName>
    <definedName name="백02간재티스제외">'[56]기계경비(시간당)'!$H$162</definedName>
    <definedName name="백02노무">'[56]기계경비(시간당)'!$H$153</definedName>
    <definedName name="백02노무야간">'[56]기계경비(시간당)'!$H$157</definedName>
    <definedName name="백02손료">'[56]기계경비(시간당)'!$H$149</definedName>
    <definedName name="백04간재">'[56]기계경비(시간당)'!$F$145</definedName>
    <definedName name="백04간재티스제외">'[56]기계경비(시간당)'!$H$146</definedName>
    <definedName name="백04노무">'[56]기계경비(시간당)'!$H$137</definedName>
    <definedName name="백04노무야간">'[56]기계경비(시간당)'!$H$141</definedName>
    <definedName name="백04손료">'[56]기계경비(시간당)'!$H$133</definedName>
    <definedName name="백07간재">'[56]기계경비(시간당)'!$H$129</definedName>
    <definedName name="백07노무">'[56]기계경비(시간당)'!$H$121</definedName>
    <definedName name="백07손료">'[56]기계경비(시간당)'!$H$117</definedName>
    <definedName name="백철쭉H0.3">#REF!</definedName>
    <definedName name="번들1호">#REF!</definedName>
    <definedName name="번들2호">#REF!</definedName>
    <definedName name="번들3호">#REF!</definedName>
    <definedName name="번호">#REF!</definedName>
    <definedName name="벌___목___부">[7]노임단가!$C$45:$F$45</definedName>
    <definedName name="벌목공011">#REF!</definedName>
    <definedName name="벌목단가산출">#REF!</definedName>
    <definedName name="벌목부001">#REF!</definedName>
    <definedName name="벌목부002">#REF!</definedName>
    <definedName name="벌목부982">#REF!</definedName>
    <definedName name="벌목부991">#REF!</definedName>
    <definedName name="벌목부992">#REF!</definedName>
    <definedName name="법원원천사">[76]수량산출!#REF!</definedName>
    <definedName name="벨트컨베이어작업공">[7]노임단가!#REF!</definedName>
    <definedName name="벽_돌__블_럭__제_작_공">#REF!</definedName>
    <definedName name="벽돌_블럭_제작공">[7]노임단가!$C$18:$F$18</definedName>
    <definedName name="벽돌_블럭_제작공011">#REF!</definedName>
    <definedName name="벽돌_블록_제작공001">#REF!</definedName>
    <definedName name="벽돌_블록_제작공002">#REF!</definedName>
    <definedName name="벽돌_블록_제작공982">#REF!</definedName>
    <definedName name="벽돌_블록_제작공991">#REF!</definedName>
    <definedName name="벽돌_블록_제작공992">#REF!</definedName>
    <definedName name="벽두께">#REF!</definedName>
    <definedName name="변전전공001">#REF!</definedName>
    <definedName name="변전전공002">#REF!</definedName>
    <definedName name="변전전공011">#REF!</definedName>
    <definedName name="변전전공982">#REF!</definedName>
    <definedName name="변전전공991">#REF!</definedName>
    <definedName name="변전전공992">#REF!</definedName>
    <definedName name="보___안___공">[7]노임단가!$C$37:$F$37</definedName>
    <definedName name="보___온___공">[7]노임단가!$C$28:$F$28</definedName>
    <definedName name="보_일_러__공">[7]노임단가!$C$25:$F$25</definedName>
    <definedName name="보_통__선_원">[7]노임단가!$C$82:$F$82</definedName>
    <definedName name="보_통__인_부">[7]노임단가!$C$75:$F$75</definedName>
    <definedName name="보링공_지질조사">[7]노임단가!$C$43:$F$43</definedName>
    <definedName name="보링공_지질조사001">#REF!</definedName>
    <definedName name="보링공_지질조사002">#REF!</definedName>
    <definedName name="보링공_지질조사011">#REF!</definedName>
    <definedName name="보링공_지질조사982">#REF!</definedName>
    <definedName name="보링공_지질조사991">#REF!</definedName>
    <definedName name="보링공_지질조사992">#REF!</definedName>
    <definedName name="보안공001">#REF!</definedName>
    <definedName name="보안공002">#REF!</definedName>
    <definedName name="보안공011">#REF!</definedName>
    <definedName name="보안공982">#REF!</definedName>
    <definedName name="보안공991">#REF!</definedName>
    <definedName name="보안공992">#REF!</definedName>
    <definedName name="보온공001">#REF!</definedName>
    <definedName name="보온공002">#REF!</definedName>
    <definedName name="보온공011">#REF!</definedName>
    <definedName name="보온공982">#REF!</definedName>
    <definedName name="보온공991">#REF!</definedName>
    <definedName name="보온공992">#REF!</definedName>
    <definedName name="보인">#REF!</definedName>
    <definedName name="보일러공001">#REF!</definedName>
    <definedName name="보일러공002">#REF!</definedName>
    <definedName name="보일러공011">#REF!</definedName>
    <definedName name="보일러공982">#REF!</definedName>
    <definedName name="보일러공991">#REF!</definedName>
    <definedName name="보일러공992">#REF!</definedName>
    <definedName name="보조연">#REF!</definedName>
    <definedName name="보조원">#REF!</definedName>
    <definedName name="보통선원001">#REF!</definedName>
    <definedName name="보통선원002">#REF!</definedName>
    <definedName name="보통선원011">#REF!</definedName>
    <definedName name="보통선원982">#REF!</definedName>
    <definedName name="보통선원991">#REF!</definedName>
    <definedName name="보통선원992">#REF!</definedName>
    <definedName name="보통인부">'[52]일위대가 '!#REF!</definedName>
    <definedName name="보통인부001">#REF!</definedName>
    <definedName name="보통인부002">#REF!</definedName>
    <definedName name="보통인부011">#REF!</definedName>
    <definedName name="보통인부982">#REF!</definedName>
    <definedName name="보통인부991">#REF!</definedName>
    <definedName name="보통인부992">#REF!</definedName>
    <definedName name="보통인부B10">[46]식재인부!$C$24</definedName>
    <definedName name="보통인부B4이하">[46]식재인부!$C$18</definedName>
    <definedName name="보통인부B5">[46]식재인부!$C$19</definedName>
    <definedName name="보통인부B6">[46]식재인부!$C$20</definedName>
    <definedName name="보통인부B8">[46]식재인부!$C$22</definedName>
    <definedName name="보통인부R10">[46]식재인부!$C$54</definedName>
    <definedName name="보통인부R12">[46]식재인부!$C$56</definedName>
    <definedName name="보통인부R15">[46]식재인부!$C$59</definedName>
    <definedName name="보통인부R4이하">[46]식재인부!$C$48</definedName>
    <definedName name="보통인부R5">[46]식재인부!$C$49</definedName>
    <definedName name="보통인부R6">[46]식재인부!$C$50</definedName>
    <definedName name="보통인부R7">[46]식재인부!$C$51</definedName>
    <definedName name="보통인부R8">[46]식재인부!$C$52</definedName>
    <definedName name="봄가을">#REF!</definedName>
    <definedName name="부가가치세">#REF!</definedName>
    <definedName name="부가세">#REF!</definedName>
    <definedName name="브02간재구조물">'[56]기계경비(시간당)'!$H$112</definedName>
    <definedName name="브02노무">'[56]기계경비(시간당)'!$H$110</definedName>
    <definedName name="브02노무야간">'[56]기계경비(시간당)'!$H$111</definedName>
    <definedName name="브02손료">'[56]기계경비(시간당)'!$H$109</definedName>
    <definedName name="브04간재구조물">'[56]기계경비(시간당)'!$H$105</definedName>
    <definedName name="브04노무">'[56]기계경비(시간당)'!$H$103</definedName>
    <definedName name="브04노무야간">'[56]기계경비(시간당)'!$H$104</definedName>
    <definedName name="브04손료">'[56]기계경비(시간당)'!$H$102</definedName>
    <definedName name="브레이드">'[56]기계경비(시간당)'!$D$28</definedName>
    <definedName name="비___계___공">[7]노임단가!$C$14:$F$14</definedName>
    <definedName name="비_계_공">#REF!</definedName>
    <definedName name="비계">#REF!</definedName>
    <definedName name="비계공">#REF!</definedName>
    <definedName name="비계공001">#REF!</definedName>
    <definedName name="비계공002">#REF!</definedName>
    <definedName name="비계공011">#REF!</definedName>
    <definedName name="비계공982">#REF!</definedName>
    <definedName name="비계공991">#REF!</definedName>
    <definedName name="비계공992">#REF!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비상부하계산">[0]!비상부하계산</definedName>
    <definedName name="사공_배포함">[7]노임단가!#REF!</definedName>
    <definedName name="사용램프">[0]!사용램프</definedName>
    <definedName name="사용인감">#REF!</definedName>
    <definedName name="사용인감계">#REF!</definedName>
    <definedName name="사인일위">#REF!</definedName>
    <definedName name="사철나무H1.2">#REF!</definedName>
    <definedName name="산근">#REF!</definedName>
    <definedName name="산보">#REF!</definedName>
    <definedName name="산재보험료">#REF!</definedName>
    <definedName name="산철쭉">#REF!</definedName>
    <definedName name="산출">BlankMacro1</definedName>
    <definedName name="산출근거">#REF!</definedName>
    <definedName name="삼각지_동력부하_List">#REF!</definedName>
    <definedName name="상급원자력기술자">[7]노임단가!$C$131:$F$131</definedName>
    <definedName name="상급원자력기술자001">#REF!</definedName>
    <definedName name="상급원자력기술자002">#REF!</definedName>
    <definedName name="상급원자력기술자011">#REF!</definedName>
    <definedName name="상급원자력기술자982">#REF!</definedName>
    <definedName name="상급원자력기술자991">#REF!</definedName>
    <definedName name="상급원자력기술자992">#REF!</definedName>
    <definedName name="상림1호">#REF!</definedName>
    <definedName name="상림2호">#REF!</definedName>
    <definedName name="상림3호">#REF!</definedName>
    <definedName name="상부">[16]원가계산서!#REF!</definedName>
    <definedName name="새마을차고신설수량">'[6]40집계'!$A$4:$O$157</definedName>
    <definedName name="색인">[77]목록!$D$3:$O$782</definedName>
    <definedName name="생사1호">#REF!</definedName>
    <definedName name="생사2호">#REF!</definedName>
    <definedName name="생사기존">#REF!</definedName>
    <definedName name="샷_시_공">#REF!</definedName>
    <definedName name="샷시공">[7]노임단가!$C$10:$F$10</definedName>
    <definedName name="샷시공001">#REF!</definedName>
    <definedName name="샷시공002">#REF!</definedName>
    <definedName name="샷시공011">#REF!</definedName>
    <definedName name="샷시공982">#REF!</definedName>
    <definedName name="샷시공991">#REF!</definedName>
    <definedName name="샷시공992">#REF!</definedName>
    <definedName name="서양측백H3.0">#REF!</definedName>
    <definedName name="서울">#REF!</definedName>
    <definedName name="석__조_각_공">[7]노임단가!$C$118:$F$118</definedName>
    <definedName name="석_공">#REF!</definedName>
    <definedName name="석공">[7]노임단가!$C$12:$F$12</definedName>
    <definedName name="석공001">#REF!</definedName>
    <definedName name="석공002">#REF!</definedName>
    <definedName name="석공011">#REF!</definedName>
    <definedName name="석공982">#REF!</definedName>
    <definedName name="석공991">#REF!</definedName>
    <definedName name="석공992">#REF!</definedName>
    <definedName name="석조각공001">#REF!</definedName>
    <definedName name="석조각공002">#REF!</definedName>
    <definedName name="석조각공011">#REF!</definedName>
    <definedName name="석조각공982">#REF!</definedName>
    <definedName name="석조각공991">#REF!</definedName>
    <definedName name="석조각공992">#REF!</definedName>
    <definedName name="선________부">[7]노임단가!$C$83:$F$83</definedName>
    <definedName name="선___반___공">[7]노임단가!#REF!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">#REF!</definedName>
    <definedName name="선로수량">#REF!</definedName>
    <definedName name="선로신설">#REF!</definedName>
    <definedName name="선로철거">#REF!</definedName>
    <definedName name="선부001">#REF!</definedName>
    <definedName name="선부002">#REF!</definedName>
    <definedName name="선부011">#REF!</definedName>
    <definedName name="선부982">#REF!</definedName>
    <definedName name="선부991">#REF!</definedName>
    <definedName name="선부992">#REF!</definedName>
    <definedName name="설">[78]일위대가!#REF!</definedName>
    <definedName name="설계내역">#REF!</definedName>
    <definedName name="설계서">[79]일위대가!#REF!</definedName>
    <definedName name="설계표지">#REF!</definedName>
    <definedName name="설비기초일위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셧터공">[7]노임단가!#REF!</definedName>
    <definedName name="소">#REF!</definedName>
    <definedName name="소계">#REF!</definedName>
    <definedName name="소나무">#REF!</definedName>
    <definedName name="소나무H2.5">#REF!</definedName>
    <definedName name="소나무H3.0">#REF!</definedName>
    <definedName name="소나무H4.0">#REF!</definedName>
    <definedName name="소나무H5.0">#REF!</definedName>
    <definedName name="소방">#REF!</definedName>
    <definedName name="소방2">[80]집계!$C$4:$P$1002</definedName>
    <definedName name="소일위대가1">#REF!</definedName>
    <definedName name="소형B손료">'[56]기계경비(시간당)'!$H$240</definedName>
    <definedName name="손해배상보험료">#REF!</definedName>
    <definedName name="송_전__전__공">[7]노임단가!$C$55:$F$55</definedName>
    <definedName name="송수관로구경">#REF!</definedName>
    <definedName name="송전전공">#REF!</definedName>
    <definedName name="송전전공001">#REF!</definedName>
    <definedName name="송전전공002">#REF!</definedName>
    <definedName name="송전전공011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">[7]노임단가!$C$56:$F$56</definedName>
    <definedName name="송전활선전공001">#REF!</definedName>
    <definedName name="송전활선전공002">#REF!</definedName>
    <definedName name="송전활선전공982">#REF!</definedName>
    <definedName name="송전활선전공991">#REF!</definedName>
    <definedName name="송전활선전공992">#REF!</definedName>
    <definedName name="송천1">#REF!</definedName>
    <definedName name="송천2">#REF!</definedName>
    <definedName name="수____종">#REF!</definedName>
    <definedName name="수경단가">#REF!</definedName>
    <definedName name="수경단가1">#REF!</definedName>
    <definedName name="수경일위">#REF!</definedName>
    <definedName name="수량">#REF!</definedName>
    <definedName name="수량48">#REF!</definedName>
    <definedName name="수량49">#REF!</definedName>
    <definedName name="수량계산">#REF!</definedName>
    <definedName name="수량산출">BlankMacro1</definedName>
    <definedName name="수량산출2">BlankMacro1</definedName>
    <definedName name="수량산출5">BlankMacro1</definedName>
    <definedName name="수량산출서">[81]단가산출!#REF!</definedName>
    <definedName name="수목">#REF!</definedName>
    <definedName name="수목단가">[61]식재가격!$A$3:$F$32</definedName>
    <definedName name="수목목록">[82]일위대가표!#REF!</definedName>
    <definedName name="수목수량">[61]식재총괄!$C$1:$F$65536</definedName>
    <definedName name="수목자재">#N/A</definedName>
    <definedName name="수수꽃다리">#REF!</definedName>
    <definedName name="수수꽃다리H1.8">#REF!</definedName>
    <definedName name="수작업__반장">[7]노임단가!#REF!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순공사비">#REF!</definedName>
    <definedName name="순공사원가">#REF!</definedName>
    <definedName name="스튜디오소계">#REF!</definedName>
    <definedName name="슬레이트__공">[7]노임단가!#REF!</definedName>
    <definedName name="시_험_사_1급">[7]노임단가!$C$92:$F$92</definedName>
    <definedName name="시_험_사_2급">[7]노임단가!$C$93:$F$93</definedName>
    <definedName name="시_험_사_3급">[7]노임단가!$C$94:$F$94</definedName>
    <definedName name="시_험_사_4급">[7]노임단가!#REF!</definedName>
    <definedName name="시공__측량사">[7]노임단가!$C$52:$F$52</definedName>
    <definedName name="시공측량사001">#REF!</definedName>
    <definedName name="시공측량사002">#REF!</definedName>
    <definedName name="시공측량사011">#REF!</definedName>
    <definedName name="시공측량사982">#REF!</definedName>
    <definedName name="시공측량사991">#REF!</definedName>
    <definedName name="시공측량사992">#REF!</definedName>
    <definedName name="시공측량사조수">[7]노임단가!$C$53:$F$53</definedName>
    <definedName name="시공측량사조수001">#REF!</definedName>
    <definedName name="시공측량사조수002">#REF!</definedName>
    <definedName name="시공측량사조수011">#REF!</definedName>
    <definedName name="시공측량사조수982">#REF!</definedName>
    <definedName name="시공측량사조수991">#REF!</definedName>
    <definedName name="시공측량사조수992">#REF!</definedName>
    <definedName name="시설물수량">#REF!</definedName>
    <definedName name="시설수량">#REF!</definedName>
    <definedName name="시설일위">[7]시설일위!$B$1:$M$65536</definedName>
    <definedName name="시설일위1">#REF!</definedName>
    <definedName name="시설일위금액">[59]시설일위!$G$1:$M$65536</definedName>
    <definedName name="시중노임">[7]노임단가!$B$1:$F$65536</definedName>
    <definedName name="시중노임1">#N/A</definedName>
    <definedName name="시험__보조수">[7]노임단가!#REF!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보조수001">#REF!</definedName>
    <definedName name="시험보조수002">#REF!</definedName>
    <definedName name="시험보조수011">#REF!</definedName>
    <definedName name="시험보조수982">#REF!</definedName>
    <definedName name="시험보조수991">#REF!</definedName>
    <definedName name="시험보조수992">#REF!</definedName>
    <definedName name="식재">#REF!</definedName>
    <definedName name="식재단가">#REF!</definedName>
    <definedName name="식재단가1">#REF!</definedName>
    <definedName name="식재수량">#REF!</definedName>
    <definedName name="식재수량표">[7]식재수량표!$C$1:$F$65536</definedName>
    <definedName name="식재일위">[7]식재일위!$B$1:$M$65536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호기">[0]!신호기</definedName>
    <definedName name="신호기용공배관">[58]!돌아가기</definedName>
    <definedName name="신호등">'[83]일위대가(가설)'!#REF!</definedName>
    <definedName name="신흥1호">#REF!</definedName>
    <definedName name="신흥2호">#REF!</definedName>
    <definedName name="실시설계">#REF!</definedName>
    <definedName name="실시설계비">#REF!</definedName>
    <definedName name="실시적용">#REF!</definedName>
    <definedName name="실시적용1">#REF!</definedName>
    <definedName name="실시적용2">#REF!</definedName>
    <definedName name="실행">[84]s!$A$1:$G$624</definedName>
    <definedName name="심우">#REF!</definedName>
    <definedName name="심우을">#REF!</definedName>
    <definedName name="ㅇ">#REF!</definedName>
    <definedName name="ㅇㄴㄹㄴㅇㄹ">[0]!ㅇㄴㄹㄴㅇㄹ</definedName>
    <definedName name="ㅇㄹㄹ" hidden="1">#REF!</definedName>
    <definedName name="ㅇㄹㅇㄹ" hidden="1">#REF!</definedName>
    <definedName name="ㅇㅇ">#REF!</definedName>
    <definedName name="ㅇㅇㄹ" hidden="1">#REF!</definedName>
    <definedName name="ㅇㅇㅇ" hidden="1">#REF!</definedName>
    <definedName name="ㅇㅇㅇㅇㅇ">#REF!</definedName>
    <definedName name="ㅇㅇㅇㅇㅇㅇㅇ">#REF!</definedName>
    <definedName name="아스타일__공">[19]노임단가!#REF!</definedName>
    <definedName name="아연도강관단가">#REF!</definedName>
    <definedName name="아연도배관단가">#REF!</definedName>
    <definedName name="아연도배관자재">#REF!</definedName>
    <definedName name="아왜나무H2.5">#REF!</definedName>
    <definedName name="안방1호">#REF!</definedName>
    <definedName name="안방2호">#REF!</definedName>
    <definedName name="안전">#REF!</definedName>
    <definedName name="안전관리기사1급">[7]노임단가!#REF!</definedName>
    <definedName name="안전관리기사2급">[7]노임단가!#REF!</definedName>
    <definedName name="안전관리비">#REF!</definedName>
    <definedName name="안정수위">#REF!</definedName>
    <definedName name="앞들1호">#REF!</definedName>
    <definedName name="앞들2호">#REF!</definedName>
    <definedName name="앵카볼트_M22×300L">#REF!</definedName>
    <definedName name="앵카볼트_M25×500L">#REF!</definedName>
    <definedName name="약">#REF!</definedName>
    <definedName name="양___생___공">[7]노임단가!#REF!</definedName>
    <definedName name="양매자0403">[46]데이타!$E$168</definedName>
    <definedName name="양매자0505">[46]데이타!$E$169</definedName>
    <definedName name="양매자0606">[46]데이타!$E$170</definedName>
    <definedName name="양수량">#REF!</definedName>
    <definedName name="어">[0]!어</definedName>
    <definedName name="업체단가">[85]자재단가!$A$6:$M$156</definedName>
    <definedName name="여름">#REF!</definedName>
    <definedName name="연___돌___공">[7]노임단가!#REF!</definedName>
    <definedName name="연___마___공">[7]노임단가!$C$23:$F$23</definedName>
    <definedName name="연구">#REF!</definedName>
    <definedName name="연구보">#REF!</definedName>
    <definedName name="연구보조원">#REF!</definedName>
    <definedName name="연구원">#REF!</definedName>
    <definedName name="연마공001">#REF!</definedName>
    <definedName name="연마공002">#REF!</definedName>
    <definedName name="연마공011">#REF!</definedName>
    <definedName name="연마공982">#REF!</definedName>
    <definedName name="연마공991">#REF!</definedName>
    <definedName name="연마공992">#REF!</definedName>
    <definedName name="연접도움말">[58]!연접도움말</definedName>
    <definedName name="연접물량">[0]!연접물량</definedName>
    <definedName name="영_림__기_사">[7]노임단가!#REF!</definedName>
    <definedName name="영산홍">#REF!</definedName>
    <definedName name="영산홍H0.3">#REF!</definedName>
    <definedName name="예산내역입니다">[39]터널조도!$AR$19:$AT$25</definedName>
    <definedName name="예산서">[64]내역서!$A$3:$N$417</definedName>
    <definedName name="오주1호">#REF!</definedName>
    <definedName name="오주2호">#REF!</definedName>
    <definedName name="오주3호">#REF!</definedName>
    <definedName name="오주4호">#REF!</definedName>
    <definedName name="옥외1">#REF!</definedName>
    <definedName name="옥외2">#REF!</definedName>
    <definedName name="옥외3">#REF!</definedName>
    <definedName name="옥외4">#REF!</definedName>
    <definedName name="옥외5">#REF!</definedName>
    <definedName name="옥외6">#REF!</definedName>
    <definedName name="옥외7">#REF!</definedName>
    <definedName name="옥외8">#REF!</definedName>
    <definedName name="옥외수량1">#REF!</definedName>
    <definedName name="옥외수량2">#REF!</definedName>
    <definedName name="옥외수량3">#REF!</definedName>
    <definedName name="옥외수량4">#REF!</definedName>
    <definedName name="옥외수량5">#REF!</definedName>
    <definedName name="옥외수량6">#REF!</definedName>
    <definedName name="옥외수량7">#REF!</definedName>
    <definedName name="옥외수량8">#REF!</definedName>
    <definedName name="옥향H0.5">#REF!</definedName>
    <definedName name="온___돌___공">[7]노임단가!#REF!</definedName>
    <definedName name="왕벚나무">#REF!</definedName>
    <definedName name="왕벚나무H4.5">#REF!</definedName>
    <definedName name="왜성도라지">#REF!</definedName>
    <definedName name="외경">#REF!</definedName>
    <definedName name="외주가공비">#REF!</definedName>
    <definedName name="외주변경">#REF!</definedName>
    <definedName name="요동1호">#REF!</definedName>
    <definedName name="요동2호">#REF!</definedName>
    <definedName name="용접">#REF!</definedName>
    <definedName name="용접공">[18]물가자료!$C$22</definedName>
    <definedName name="용접공_일반">[7]노임단가!$C$97:$F$97</definedName>
    <definedName name="용접공_일반001">#REF!</definedName>
    <definedName name="용접공_일반002">#REF!</definedName>
    <definedName name="용접공_일반011">#REF!</definedName>
    <definedName name="용접공_일반982">#REF!</definedName>
    <definedName name="용접공_일반991">#REF!</definedName>
    <definedName name="용접공_일반992">#REF!</definedName>
    <definedName name="용접공_철도">[7]노임단가!$C$41:$F$41</definedName>
    <definedName name="용접공_철도001">#REF!</definedName>
    <definedName name="용접공_철도002">#REF!</definedName>
    <definedName name="용접공_철도011">#REF!</definedName>
    <definedName name="용접공_철도982">#REF!</definedName>
    <definedName name="용접공_철도991">#REF!</definedName>
    <definedName name="용접공_철도992">#REF!</definedName>
    <definedName name="우___물___공">[7]노임단가!#REF!</definedName>
    <definedName name="우산">#REF!</definedName>
    <definedName name="운반2">#REF!</definedName>
    <definedName name="운반비">#REF!</definedName>
    <definedName name="운반산출">#REF!</definedName>
    <definedName name="운암">#REF!</definedName>
    <definedName name="운잔">#REF!</definedName>
    <definedName name="운전">#REF!</definedName>
    <definedName name="운전사">#REF!</definedName>
    <definedName name="운전사_기계">[7]노임단가!$C$79:$F$79</definedName>
    <definedName name="운전사_기계001">#REF!</definedName>
    <definedName name="운전사_기계002">#REF!</definedName>
    <definedName name="운전사_기계011">#REF!</definedName>
    <definedName name="운전사_기계982">#REF!</definedName>
    <definedName name="운전사_기계991">#REF!</definedName>
    <definedName name="운전사_기계992">#REF!</definedName>
    <definedName name="운전사_운반">'[56]기계경비(시간당)'!$D$7</definedName>
    <definedName name="운전사_운반차">[7]노임단가!$C$78:$F$78</definedName>
    <definedName name="운전사_운반차001">#REF!</definedName>
    <definedName name="운전사_운반차002">#REF!</definedName>
    <definedName name="운전사_운반차011">#REF!</definedName>
    <definedName name="운전사_운반차982">#REF!</definedName>
    <definedName name="운전사_운반차991">#REF!</definedName>
    <definedName name="운전사_운반차992">#REF!</definedName>
    <definedName name="운전조">#REF!</definedName>
    <definedName name="운진">#REF!</definedName>
    <definedName name="운호1호">#REF!</definedName>
    <definedName name="운호2호">#REF!</definedName>
    <definedName name="운호3호">#REF!</definedName>
    <definedName name="원">#REF!</definedName>
    <definedName name="원가">#REF!</definedName>
    <definedName name="원가1">[0]!원가1</definedName>
    <definedName name="원가계산">#REF!</definedName>
    <definedName name="원가계산1">[86]자재단가!$A$6:$M$156</definedName>
    <definedName name="원가계산서">[87]자재단가!$A$6:$M$156</definedName>
    <definedName name="원가계산서2">#REF!</definedName>
    <definedName name="원운1호">#REF!</definedName>
    <definedName name="원운2호">#REF!</definedName>
    <definedName name="원자력계장공">[7]노임단가!$C$128:$F$128</definedName>
    <definedName name="원자력계장공001">#REF!</definedName>
    <definedName name="원자력계장공002">#REF!</definedName>
    <definedName name="원자력계장공011">#REF!</definedName>
    <definedName name="원자력계장공982">#REF!</definedName>
    <definedName name="원자력계장공991">#REF!</definedName>
    <definedName name="원자력계장공992">#REF!</definedName>
    <definedName name="원자력기계설치공">[7]노임단가!$C$124:$F$124</definedName>
    <definedName name="원자력기계설치공001">#REF!</definedName>
    <definedName name="원자력기계설치공002">#REF!</definedName>
    <definedName name="원자력기계설치공011">#REF!</definedName>
    <definedName name="원자력기계설치공982">#REF!</definedName>
    <definedName name="원자력기계설치공991">#REF!</definedName>
    <definedName name="원자력기계설치공992">#REF!</definedName>
    <definedName name="원자력기술자">[7]노임단가!$C$129:$F$129</definedName>
    <definedName name="원자력기술자001">#REF!</definedName>
    <definedName name="원자력기술자002">#REF!</definedName>
    <definedName name="원자력기술자011">#REF!</definedName>
    <definedName name="원자력기술자982">#REF!</definedName>
    <definedName name="원자력기술자991">#REF!</definedName>
    <definedName name="원자력기술자992">#REF!</definedName>
    <definedName name="원자력덕트공">[7]노임단가!$C$125:$F$125</definedName>
    <definedName name="원자력덕트공001">#REF!</definedName>
    <definedName name="원자력덕트공002">#REF!</definedName>
    <definedName name="원자력덕트공011">#REF!</definedName>
    <definedName name="원자력덕트공982">#REF!</definedName>
    <definedName name="원자력덕트공991">#REF!</definedName>
    <definedName name="원자력덕트공992">#REF!</definedName>
    <definedName name="원자력배관공">[7]노임단가!$C$122:$F$122</definedName>
    <definedName name="원자력배관공001">#REF!</definedName>
    <definedName name="원자력배관공002">#REF!</definedName>
    <definedName name="원자력배관공011">#REF!</definedName>
    <definedName name="원자력배관공982">#REF!</definedName>
    <definedName name="원자력배관공991">#REF!</definedName>
    <definedName name="원자력배관공992">#REF!</definedName>
    <definedName name="원자력보온공">[7]노임단가!$C$134:$F$134</definedName>
    <definedName name="원자력보온공001">#REF!</definedName>
    <definedName name="원자력보온공002">#REF!</definedName>
    <definedName name="원자력보온공011">#REF!</definedName>
    <definedName name="원자력보온공982">#REF!</definedName>
    <definedName name="원자력보온공991">#REF!</definedName>
    <definedName name="원자력보온공992">#REF!</definedName>
    <definedName name="원자력용접공">[19]노임단가!#REF!</definedName>
    <definedName name="원자력용접공001">#REF!</definedName>
    <definedName name="원자력용접공002">#REF!</definedName>
    <definedName name="원자력용접공011">#REF!</definedName>
    <definedName name="원자력용접공982">#REF!</definedName>
    <definedName name="원자력용접공991">#REF!</definedName>
    <definedName name="원자력용접공992">#REF!</definedName>
    <definedName name="원자력제관공">[7]노임단가!$C$126:$F$126</definedName>
    <definedName name="원자력제관공001">#REF!</definedName>
    <definedName name="원자력제관공002">#REF!</definedName>
    <definedName name="원자력제관공011">#REF!</definedName>
    <definedName name="원자력제관공982">#REF!</definedName>
    <definedName name="원자력제관공991">#REF!</definedName>
    <definedName name="원자력제관공992">#REF!</definedName>
    <definedName name="원자력케이블전공">[7]노임단가!$C$127:$F$127</definedName>
    <definedName name="원자력케이블전공001">#REF!</definedName>
    <definedName name="원자력케이블전공002">#REF!</definedName>
    <definedName name="원자력케이블전공011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">[7]노임단가!$C$133:$F$133</definedName>
    <definedName name="원자력특별인부001">#REF!</definedName>
    <definedName name="원자력특별인부002">#REF!</definedName>
    <definedName name="원자력특별인부011">#REF!</definedName>
    <definedName name="원자력특별인부982">#REF!</definedName>
    <definedName name="원자력특별인부991">#REF!</definedName>
    <definedName name="원자력특별인부992">#REF!</definedName>
    <definedName name="원자력품질관리사">[19]노임단가!#REF!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">[7]노임단가!$C$135:$F$135</definedName>
    <definedName name="원자력플랜트전공001">#REF!</definedName>
    <definedName name="원자력플랜트전공002">#REF!</definedName>
    <definedName name="원자력플랜트전공011">#REF!</definedName>
    <definedName name="원자력플랜트전공982">#REF!</definedName>
    <definedName name="원자력플랜트전공991">#REF!</definedName>
    <definedName name="원자력플랜트전공992">#REF!</definedName>
    <definedName name="위___생___공">[7]노임단가!$C$27:$F$27</definedName>
    <definedName name="위생공001">#REF!</definedName>
    <definedName name="위생공002">#REF!</definedName>
    <definedName name="위생공011">#REF!</definedName>
    <definedName name="위생공982">#REF!</definedName>
    <definedName name="위생공991">#REF!</definedName>
    <definedName name="위생공992">#REF!</definedName>
    <definedName name="위탁공사비">'[88]화재 탐지 설비'!#REF!</definedName>
    <definedName name="유___리___공">[7]노임단가!$C$95:$F$95</definedName>
    <definedName name="유리공001">#REF!</definedName>
    <definedName name="유리공002">#REF!</definedName>
    <definedName name="유리공011">#REF!</definedName>
    <definedName name="유리공982">#REF!</definedName>
    <definedName name="유리공991">#REF!</definedName>
    <definedName name="유리공992">#REF!</definedName>
    <definedName name="유리알버드">'[47]단가 및 재료비'!$S$143</definedName>
    <definedName name="유압식백호우0.4경비">[47]중기사용료산출근거!$G$215</definedName>
    <definedName name="유압식백호우0.4노무비">[47]중기사용료산출근거!$G$219</definedName>
    <definedName name="유압식백호우0.4재료비">[47]중기사용료산출근거!$G$223</definedName>
    <definedName name="육리1호">#REF!</definedName>
    <definedName name="육리2호">#REF!</definedName>
    <definedName name="융착성도료청색">'[47]단가 및 재료비'!$S$215</definedName>
    <definedName name="은산1호">#REF!</definedName>
    <definedName name="은산2호">#REF!</definedName>
    <definedName name="은산3호">#REF!</definedName>
    <definedName name="은산4호">#REF!</definedName>
    <definedName name="은행나무">#REF!</definedName>
    <definedName name="은행나무H3.5">#REF!</definedName>
    <definedName name="을">#REF!</definedName>
    <definedName name="이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'[66]2공구산출내역'!#REF!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름표" hidden="1">{#N/A,#N/A,FALSE,"단가표지"}</definedName>
    <definedName name="이릉" hidden="1">#REF!</definedName>
    <definedName name="이상">#REF!</definedName>
    <definedName name="이성희">#REF!</definedName>
    <definedName name="이식">#REF!</definedName>
    <definedName name="이식단가">#REF!</definedName>
    <definedName name="이식단가1">#REF!</definedName>
    <definedName name="이식일위">#REF!</definedName>
    <definedName name="이윤">#REF!</definedName>
    <definedName name="이인호">[89]가로등기초!#REF!</definedName>
    <definedName name="이종훈" hidden="1">[49]전기!$A$4:$A$163</definedName>
    <definedName name="이팝나무H3.5">#REF!</definedName>
    <definedName name="이형우">#REF!</definedName>
    <definedName name="인건비">#REF!</definedName>
    <definedName name="인공">#REF!</definedName>
    <definedName name="인공1">#REF!</definedName>
    <definedName name="인동덩쿨">#REF!</definedName>
    <definedName name="인테리어소계">#REF!</definedName>
    <definedName name="인호">#REF!</definedName>
    <definedName name="일공구직영비">#REF!</definedName>
    <definedName name="일기">[90]일위대가!#REF!</definedName>
    <definedName name="일대">#REF!</definedName>
    <definedName name="일련번호">#REF!</definedName>
    <definedName name="일반관리비">#REF!</definedName>
    <definedName name="일반통신설비">#REF!</definedName>
    <definedName name="일워1">[90]일위대가!#REF!</definedName>
    <definedName name="일위">#REF!</definedName>
    <definedName name="일위단가">[61]일위목록!$F$1:$H$65536</definedName>
    <definedName name="일위대가">[7]일위목록!$A$1:$H$65536</definedName>
    <definedName name="일위대가1">#REF!</definedName>
    <definedName name="일위대가집계표">#REF!</definedName>
    <definedName name="일위대가표">#REF!</definedName>
    <definedName name="일위목록">[64]일위목록!$A$10:$J$32</definedName>
    <definedName name="일위산출">#REF!</definedName>
    <definedName name="일위산출1">#REF!</definedName>
    <definedName name="일위총괄">#REF!</definedName>
    <definedName name="일위호표">[91]일위대가!#REF!</definedName>
    <definedName name="일의01">[72]직노!#REF!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ㅈㄷㅈㄷ">#REF!</definedName>
    <definedName name="ㅈㅈㅈㅈ">[0]!ㅈㅈㅈㅈ</definedName>
    <definedName name="자귀나무">#REF!</definedName>
    <definedName name="자귀나무H3.0xR8">#REF!</definedName>
    <definedName name="자단">[92]자재단가!$A$1:$Q$65536</definedName>
    <definedName name="자동화재탐지설비">#REF!</definedName>
    <definedName name="자연수위">#REF!</definedName>
    <definedName name="자재">[93]단가비교!$B$4:$L$109</definedName>
    <definedName name="자재단가">[7]자재단가!$A$1:$E$65536</definedName>
    <definedName name="자재단가표">#REF!</definedName>
    <definedName name="작_업__반_장">[7]노임단가!$C$71:$F$71</definedName>
    <definedName name="작업">#REF!</definedName>
    <definedName name="작업반장001">#REF!</definedName>
    <definedName name="작업반장002">#REF!</definedName>
    <definedName name="작업반장011">#REF!</definedName>
    <definedName name="작업반장982">#REF!</definedName>
    <definedName name="작업반장991">#REF!</definedName>
    <definedName name="작업반장992">#REF!</definedName>
    <definedName name="잔디">#REF!</definedName>
    <definedName name="잔디_평떼">#REF!</definedName>
    <definedName name="잔토처리">#REF!</definedName>
    <definedName name="잠___수___부">[7]노임단가!$C$42:$F$42</definedName>
    <definedName name="잠___함___공">[7]노임단가!#REF!</definedName>
    <definedName name="잠수부001">#REF!</definedName>
    <definedName name="잠수부002">#REF!</definedName>
    <definedName name="잠수부011">#REF!</definedName>
    <definedName name="잠수부982">#REF!</definedName>
    <definedName name="잠수부991">#REF!</definedName>
    <definedName name="잠수부992">#REF!</definedName>
    <definedName name="잡석부설">#REF!</definedName>
    <definedName name="잡자재비">2%</definedName>
    <definedName name="잣나무">#REF!</definedName>
    <definedName name="장산1">#REF!</definedName>
    <definedName name="장산2">#REF!</definedName>
    <definedName name="장산3">#REF!</definedName>
    <definedName name="장산교">#REF!</definedName>
    <definedName name="장춘">#REF!</definedName>
    <definedName name="재">#REF!</definedName>
    <definedName name="재료">#REF!</definedName>
    <definedName name="재료비">#REF!</definedName>
    <definedName name="재료비2">#REF!</definedName>
    <definedName name="재료집계3">#REF!</definedName>
    <definedName name="저수조만수위">#REF!</definedName>
    <definedName name="저압전력요금">'[53]기초입력 DATA'!$E$46</definedName>
    <definedName name="저압케이블공">[0]!저압케이블공</definedName>
    <definedName name="저압케이블전공">[19]노임단가!#REF!</definedName>
    <definedName name="저압케이블전공001">#REF!</definedName>
    <definedName name="저압케이블전공002">#REF!</definedName>
    <definedName name="저압케이블전공011">#REF!</definedName>
    <definedName name="저압케이블전공982">#REF!</definedName>
    <definedName name="저압케이블전공991">#REF!</definedName>
    <definedName name="저압케이블전공992">#REF!</definedName>
    <definedName name="저케">#REF!</definedName>
    <definedName name="적용전선">#REF!</definedName>
    <definedName name="적용전선1">#REF!</definedName>
    <definedName name="전1">#REF!</definedName>
    <definedName name="전2">#REF!</definedName>
    <definedName name="전기">#N/A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기사1급">[19]노임단가!#REF!</definedName>
    <definedName name="전기공사기사2급">[19]노임단가!#REF!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동기용량">#REF!</definedName>
    <definedName name="전등신설">#REF!</definedName>
    <definedName name="전력기반요금">'[53]기초입력 DATA'!$L$46</definedName>
    <definedName name="전력요금사용기간">'[53]기초입력 DATA'!$L$47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전선_관">[58]!전선_관</definedName>
    <definedName name="전선관">'[89]PAD TR보호대기초'!#REF!</definedName>
    <definedName name="전선관_부설">#REF!</definedName>
    <definedName name="전선관부속품비">15%</definedName>
    <definedName name="전압강하가기">[58]!전압강하가기</definedName>
    <definedName name="절_단_공">#REF!</definedName>
    <definedName name="절단공">[19]노임단가!#REF!</definedName>
    <definedName name="절단공001">#REF!</definedName>
    <definedName name="절단공002">#REF!</definedName>
    <definedName name="절단공011">#REF!</definedName>
    <definedName name="절단공982">#REF!</definedName>
    <definedName name="절단공991">#REF!</definedName>
    <definedName name="절단공992">#REF!</definedName>
    <definedName name="점멸기">#REF!</definedName>
    <definedName name="점멸기입력">[0]!점멸기입력</definedName>
    <definedName name="접지동봉_Φ19×2_400L">#REF!</definedName>
    <definedName name="접지봉_19Φ×2_400L">#REF!</definedName>
    <definedName name="접지봉커넥터_19Φ_U볼트형">#REF!</definedName>
    <definedName name="접지봉커넥터_Φ19_U볼트형">#REF!</definedName>
    <definedName name="접지전선_BC_60㎟">#REF!</definedName>
    <definedName name="정___비___공">[19]노임단가!#REF!</definedName>
    <definedName name="정류기">#REF!</definedName>
    <definedName name="정면아래변">#REF!</definedName>
    <definedName name="정면윗변">#REF!</definedName>
    <definedName name="제___도___사">[19]노임단가!#REF!</definedName>
    <definedName name="제___재___공">[19]노임단가!#REF!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경비율">#REF!</definedName>
    <definedName name="제도사001">#REF!</definedName>
    <definedName name="제도사002">#REF!</definedName>
    <definedName name="제도사011">#REF!</definedName>
    <definedName name="제도사982">#REF!</definedName>
    <definedName name="제도사991">#REF!</definedName>
    <definedName name="제도사992">#REF!</definedName>
    <definedName name="제철__축로공">[19]노임단가!#REF!</definedName>
    <definedName name="제철축로공001">#REF!</definedName>
    <definedName name="제철축로공002">#REF!</definedName>
    <definedName name="제철축로공011">#REF!</definedName>
    <definedName name="제철축로공982">#REF!</definedName>
    <definedName name="제철축로공991">#REF!</definedName>
    <definedName name="제철축로공992">#REF!</definedName>
    <definedName name="조___경___공">[7]노임단가!$C$44:$F$44</definedName>
    <definedName name="조___력___공">[19]노임단가!#REF!</definedName>
    <definedName name="조_림__인_부">[19]노임단가!#REF!</definedName>
    <definedName name="조_적_공">#REF!</definedName>
    <definedName name="조경공">[54]데이타!$E$658</definedName>
    <definedName name="조경공001">#REF!</definedName>
    <definedName name="조경공002">#REF!</definedName>
    <definedName name="조경공011">#REF!</definedName>
    <definedName name="조경공982">#REF!</definedName>
    <definedName name="조경공991">#REF!</definedName>
    <definedName name="조경공992">#REF!</definedName>
    <definedName name="조경공B10">[46]식재인부!$B$24</definedName>
    <definedName name="조경공B4이하">[46]식재인부!$B$18</definedName>
    <definedName name="조경공B5">[46]식재인부!$B$19</definedName>
    <definedName name="조경공B6">[46]식재인부!$B$20</definedName>
    <definedName name="조경공B8">[46]식재인부!$B$22</definedName>
    <definedName name="조경공R10">[46]식재인부!$B$54</definedName>
    <definedName name="조경공R12">[46]식재인부!$B$56</definedName>
    <definedName name="조경공R15">[46]식재인부!$B$59</definedName>
    <definedName name="조경공R4이하">[46]식재인부!$B$48</definedName>
    <definedName name="조경공R5">[46]식재인부!$B$49</definedName>
    <definedName name="조경공R6">[46]식재인부!$B$50</definedName>
    <definedName name="조경공R7">[46]식재인부!$B$51</definedName>
    <definedName name="조경공R8">[46]식재인부!$B$52</definedName>
    <definedName name="조도등주종류">[0]!조도등주종류</definedName>
    <definedName name="조도케이블길이">[0]!조도케이블길이</definedName>
    <definedName name="조력공">#REF!</definedName>
    <definedName name="조력공001">#REF!</definedName>
    <definedName name="조력공002">#REF!</definedName>
    <definedName name="조력공011">#REF!</definedName>
    <definedName name="조력공982">#REF!</definedName>
    <definedName name="조력공991">#REF!</definedName>
    <definedName name="조력공992">#REF!</definedName>
    <definedName name="조림인부001">#REF!</definedName>
    <definedName name="조림인부002">#REF!</definedName>
    <definedName name="조림인부011">#REF!</definedName>
    <definedName name="조림인부982">#REF!</definedName>
    <definedName name="조림인부991">#REF!</definedName>
    <definedName name="조림인부992">#REF!</definedName>
    <definedName name="조명단가">[59]조명일위!$G$1:$M$65536</definedName>
    <definedName name="조명단가1">[59]조명일위!$B$1:$G$65536</definedName>
    <definedName name="조명율표">[94]조명율표!$B$4:$F$495</definedName>
    <definedName name="조명장치소계">#REF!</definedName>
    <definedName name="조수">[0]!조수</definedName>
    <definedName name="조원공_1.1_1.5">[46]식재인부!$B$5</definedName>
    <definedName name="조장">#REF!</definedName>
    <definedName name="조적공001">#REF!</definedName>
    <definedName name="조적공002">#REF!</definedName>
    <definedName name="조적공011">#REF!</definedName>
    <definedName name="조적공982">#REF!</definedName>
    <definedName name="조적공991">#REF!</definedName>
    <definedName name="조적공992">#REF!</definedName>
    <definedName name="조차장" hidden="1">{#N/A,#N/A,FALSE,"명세표"}</definedName>
    <definedName name="조형가이즈까3010">[46]데이타!$E$11</definedName>
    <definedName name="조형가이즈까3012">[46]데이타!$E$12</definedName>
    <definedName name="조형가이즈까3014">[46]데이타!$E$13</definedName>
    <definedName name="조형가이즈까3516">[46]데이타!$E$14</definedName>
    <definedName name="주목">#REF!</definedName>
    <definedName name="주목H2.5">#REF!</definedName>
    <definedName name="준공계">#REF!</definedName>
    <definedName name="준설선__선장">[19]노임단가!#REF!</definedName>
    <definedName name="준설선기관사">[19]노임단가!#REF!</definedName>
    <definedName name="준설선기관사001">#REF!</definedName>
    <definedName name="준설선기관사002">#REF!</definedName>
    <definedName name="준설선기관사982">#REF!</definedName>
    <definedName name="준설선기관사991">#REF!</definedName>
    <definedName name="준설선기관사992">#REF!</definedName>
    <definedName name="준설선기관장">[19]노임단가!#REF!</definedName>
    <definedName name="준설선기관장001">#REF!</definedName>
    <definedName name="준설선기관장002">#REF!</definedName>
    <definedName name="준설선기관장011">#REF!</definedName>
    <definedName name="준설선기관장982">#REF!</definedName>
    <definedName name="준설선기관장991">#REF!</definedName>
    <definedName name="준설선기관장992">#REF!</definedName>
    <definedName name="준설선선장001">#REF!</definedName>
    <definedName name="준설선선장002">#REF!</definedName>
    <definedName name="준설선선장011">#REF!</definedName>
    <definedName name="준설선선장982">#REF!</definedName>
    <definedName name="준설선선장991">#REF!</definedName>
    <definedName name="준설선선장992">#REF!</definedName>
    <definedName name="준설선운전사">[19]노임단가!#REF!</definedName>
    <definedName name="준설선운전사001">#REF!</definedName>
    <definedName name="준설선운전사002">#REF!</definedName>
    <definedName name="준설선운전사982">#REF!</definedName>
    <definedName name="준설선운전사991">#REF!</definedName>
    <definedName name="준설선운전사992">#REF!</definedName>
    <definedName name="준설선전기사">[19]노임단가!#REF!</definedName>
    <definedName name="준설선전기사001">#REF!</definedName>
    <definedName name="준설선전기사00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줄___눈___공">[19]노임단가!#REF!</definedName>
    <definedName name="줄눈공001">#REF!</definedName>
    <definedName name="줄눈공002">#REF!</definedName>
    <definedName name="줄눈공011">#REF!</definedName>
    <definedName name="줄눈공982">#REF!</definedName>
    <definedName name="줄눈공991">#REF!</definedName>
    <definedName name="줄눈공992">#REF!</definedName>
    <definedName name="줄사철">#REF!</definedName>
    <definedName name="중간">[16]원가계산서!#REF!</definedName>
    <definedName name="중급원자력기술자">[19]노임단가!#REF!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982">#REF!</definedName>
    <definedName name="중급원자력기술자991">#REF!</definedName>
    <definedName name="중급원자력기술자992">#REF!</definedName>
    <definedName name="중기기사">[0]!중기기사</definedName>
    <definedName name="중기목록">#REF!</definedName>
    <definedName name="중기운전기사">'[56]기계경비(시간당)'!$D$4</definedName>
    <definedName name="중대가시설2">#N/A</definedName>
    <definedName name="중유">'[47]단가 및 재료비'!$U$34</definedName>
    <definedName name="지">#REF!</definedName>
    <definedName name="지동">#REF!</definedName>
    <definedName name="지붕__잇기공">[19]노임단가!#REF!</definedName>
    <definedName name="지붕잇기공001">#REF!</definedName>
    <definedName name="지붕잇기공002">#REF!</definedName>
    <definedName name="지붕잇기공011">#REF!</definedName>
    <definedName name="지붕잇기공982">#REF!</definedName>
    <definedName name="지붕잇기공991">#REF!</definedName>
    <definedName name="지붕잇기공992">#REF!</definedName>
    <definedName name="지장선로">#REF!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사1급">[19]노임단가!#REF!</definedName>
    <definedName name="지적기능사2급">[19]노임단가!#REF!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_1급">[19]노임단가!#REF!</definedName>
    <definedName name="지적기사_2급">[19]노임단가!#REF!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주">#N/A</definedName>
    <definedName name="직노">#REF!</definedName>
    <definedName name="직영비">'[66]2공구산출내역'!#REF!</definedName>
    <definedName name="직접경비">#REF!</definedName>
    <definedName name="직접노무비">[51]일위대가표!#REF!</definedName>
    <definedName name="직접재료비">[51]일위대가표!#REF!</definedName>
    <definedName name="진달래H0.6">#REF!</definedName>
    <definedName name="진동로울러자주식4.4경비">[47]중기사용료산출근거!#REF!</definedName>
    <definedName name="진동로울러자주식4.4노무비">[47]중기사용료산출근거!#REF!</definedName>
    <definedName name="진동로울러자주식4.4재료비">[47]중기사용료산출근거!#REF!</definedName>
    <definedName name="집">#REF!</definedName>
    <definedName name="집계" hidden="1">{#N/A,#N/A,FALSE,"명세표"}</definedName>
    <definedName name="짜장">#REF!</definedName>
    <definedName name="ㅊ1555">#REF!</definedName>
    <definedName name="ㅊ20">#REF!</definedName>
    <definedName name="ㅊ2409">[95]내역!#REF!</definedName>
    <definedName name="착암공">'[56]기계경비(시간당)'!$D$12</definedName>
    <definedName name="착암공001">#REF!</definedName>
    <definedName name="착암공002">#REF!</definedName>
    <definedName name="착암공011">#REF!</definedName>
    <definedName name="착암공982">#REF!</definedName>
    <definedName name="착암공991">#REF!</definedName>
    <definedName name="착암공992">#REF!</definedName>
    <definedName name="착정심도">#REF!</definedName>
    <definedName name="참조">[0]!참조</definedName>
    <definedName name="창호목공">[19]노임단가!#REF!</definedName>
    <definedName name="창호목공001">#REF!</definedName>
    <definedName name="창호목공002">#REF!</definedName>
    <definedName name="창호목공011">#REF!</definedName>
    <definedName name="창호목공982">#REF!</definedName>
    <definedName name="창호목공991">#REF!</definedName>
    <definedName name="창호목공992">#REF!</definedName>
    <definedName name="책임연">#REF!</definedName>
    <definedName name="책임연구원">#REF!</definedName>
    <definedName name="책임연구원공정">#REF!</definedName>
    <definedName name="철거자재">#REF!</definedName>
    <definedName name="철골공001">#REF!</definedName>
    <definedName name="철골공002">#REF!</definedName>
    <definedName name="철골공011">#REF!</definedName>
    <definedName name="철골공982">#REF!</definedName>
    <definedName name="철골공991">#REF!</definedName>
    <definedName name="철골공992">#REF!</definedName>
    <definedName name="철공">[19]노임단가!#REF!</definedName>
    <definedName name="철공001">#REF!</definedName>
    <definedName name="철공002">#REF!</definedName>
    <definedName name="철공011">#REF!</definedName>
    <definedName name="철공982">#REF!</definedName>
    <definedName name="철공991">#REF!</definedName>
    <definedName name="철공992">#REF!</definedName>
    <definedName name="철근_D13">#REF!</definedName>
    <definedName name="철근_D16">#REF!</definedName>
    <definedName name="철근_D19">#REF!</definedName>
    <definedName name="철근가공_및_조립_간단">#REF!</definedName>
    <definedName name="철근공">[18]물가자료!$C$4</definedName>
    <definedName name="철근공001">#REF!</definedName>
    <definedName name="철근공002">#REF!</definedName>
    <definedName name="철근공011">#REF!</definedName>
    <definedName name="철근공982">#REF!</definedName>
    <definedName name="철근공991">#REF!</definedName>
    <definedName name="철근공992">#REF!</definedName>
    <definedName name="철도__궤도공">[19]노임단가!#REF!</definedName>
    <definedName name="철도__신호공">[19]노임단가!#REF!</definedName>
    <definedName name="철도신호공001">#REF!</definedName>
    <definedName name="철도신호공002">#REF!</definedName>
    <definedName name="철도신호공011">#REF!</definedName>
    <definedName name="철도신호공982">#REF!</definedName>
    <definedName name="철도신호공991">#REF!</definedName>
    <definedName name="철도신호공992">#REF!</definedName>
    <definedName name="철목1호">#REF!</definedName>
    <definedName name="철목2호">#REF!</definedName>
    <definedName name="철목3호">#REF!</definedName>
    <definedName name="철목4호">#REF!</definedName>
    <definedName name="철선">'[47]단가 및 재료비'!$S$172</definedName>
    <definedName name="철판공001">#REF!</definedName>
    <definedName name="철판공002">#REF!</definedName>
    <definedName name="철판공011">#REF!</definedName>
    <definedName name="철판공982">#REF!</definedName>
    <definedName name="철판공991">#REF!</definedName>
    <definedName name="철판공992">#REF!</definedName>
    <definedName name="청단풍">#REF!</definedName>
    <definedName name="청단풍H3.0">#REF!</definedName>
    <definedName name="청림1호">#REF!</definedName>
    <definedName name="청림2호">#REF!</definedName>
    <definedName name="청림3호">#REF!</definedName>
    <definedName name="청마총괄">[96]직노!#REF!</definedName>
    <definedName name="총계">#REF!</definedName>
    <definedName name="총공사비">#REF!</definedName>
    <definedName name="총괄표">[96]직노!#REF!</definedName>
    <definedName name="총높이">[16]원가계산서!#REF!</definedName>
    <definedName name="총원가">#REF!</definedName>
    <definedName name="총원가2">#REF!</definedName>
    <definedName name="취소">[0]!취소</definedName>
    <definedName name="측________부">[19]노임단가!#REF!</definedName>
    <definedName name="측면아래변">#REF!</definedName>
    <definedName name="측면윗변">#REF!</definedName>
    <definedName name="측부001">#REF!</definedName>
    <definedName name="측부002">#REF!</definedName>
    <definedName name="측부011">#REF!</definedName>
    <definedName name="측부982">#REF!</definedName>
    <definedName name="측부991">#REF!</definedName>
    <definedName name="측부992">#REF!</definedName>
    <definedName name="치_장_벽_돌_공">#REF!</definedName>
    <definedName name="치장__벽돌공">[19]노임단가!#REF!</definedName>
    <definedName name="치장벽돌공001">#REF!</definedName>
    <definedName name="치장벽돌공002">#REF!</definedName>
    <definedName name="치장벽돌공011">#REF!</definedName>
    <definedName name="치장벽돌공982">#REF!</definedName>
    <definedName name="치장벽돌공991">#REF!</definedName>
    <definedName name="치장벽돌공992">#REF!</definedName>
    <definedName name="치즐">'[47]단가 및 재료비'!$U$39</definedName>
    <definedName name="ㅋ">#REF!</definedName>
    <definedName name="ㅋㅋ" hidden="1">{#N/A,#N/A,FALSE,"명세표"}</definedName>
    <definedName name="ㅋㅋㅋ" hidden="1">{#N/A,#N/A,FALSE,"단가표지"}</definedName>
    <definedName name="캇타간재">'[56]기계경비(시간당)'!$H$92</definedName>
    <definedName name="캇타노무">'[56]기계경비(시간당)'!$H$88</definedName>
    <definedName name="캇타손료">'[56]기계경비(시간당)'!$H$87</definedName>
    <definedName name="케이블_1">[21]단가!#REF!</definedName>
    <definedName name="케이블걸이_4조">#REF!</definedName>
    <definedName name="케이블받침대_70×40×5×1_150">#REF!</definedName>
    <definedName name="케이블받침대_70×40×5×1_350">#REF!</definedName>
    <definedName name="코___킹___공">[19]노임단가!#REF!</definedName>
    <definedName name="코킹공001">#REF!</definedName>
    <definedName name="코킹공002">#REF!</definedName>
    <definedName name="코킹공011">#REF!</definedName>
    <definedName name="코킹공982">#REF!</definedName>
    <definedName name="코킹공991">#REF!</definedName>
    <definedName name="코킹공992">#REF!</definedName>
    <definedName name="콘크">#REF!</definedName>
    <definedName name="콘크리트__공">[19]노임단가!#REF!</definedName>
    <definedName name="콘크리트공">[18]물가자료!$C$24</definedName>
    <definedName name="콘크리트공_광의">[19]노임단가!#REF!</definedName>
    <definedName name="콘크리트공001">#REF!</definedName>
    <definedName name="콘크리트공002">#REF!</definedName>
    <definedName name="콘크리트공011">#REF!</definedName>
    <definedName name="콘크리트공982">#REF!</definedName>
    <definedName name="콘크리트공991">#REF!</definedName>
    <definedName name="콘크리트공992">#REF!</definedName>
    <definedName name="콘크리트캇타320경비">[47]중기사용료산출근거!$G$245</definedName>
    <definedName name="콘크리트캇타320노무비">[47]중기사용료산출근거!$G$249</definedName>
    <definedName name="콘크리트캇타320재료비">[47]중기사용료산출근거!$G$253</definedName>
    <definedName name="콘크리트타설_σck_180㎏_㎠">#REF!</definedName>
    <definedName name="콘크리트타설_σck_210㎏_㎠">#REF!</definedName>
    <definedName name="크레인가격">[0]!크레인가격</definedName>
    <definedName name="ㅌ1121">[97]하조서!#REF!</definedName>
    <definedName name="타___일___공">[19]노임단가!#REF!</definedName>
    <definedName name="타일공001">#REF!</definedName>
    <definedName name="타일공002">#REF!</definedName>
    <definedName name="타일공011">#REF!</definedName>
    <definedName name="타일공982">#REF!</definedName>
    <definedName name="타일공991">#REF!</definedName>
    <definedName name="타일공992">#REF!</definedName>
    <definedName name="태산목H2.5">#REF!</definedName>
    <definedName name="터라기2">[98]갑지!#REF!</definedName>
    <definedName name="터파기">#REF!</definedName>
    <definedName name="터파기1">[98]갑지!#REF!</definedName>
    <definedName name="터파기2">[98]갑지!#REF!</definedName>
    <definedName name="터파기계산">[58]!터파기계산</definedName>
    <definedName name="터파기기계0.4경비">#REF!</definedName>
    <definedName name="터파기기계0.4노무비">#REF!</definedName>
    <definedName name="터파기기계0.4재료비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>#REF!</definedName>
    <definedName name="토목1">#REF!</definedName>
    <definedName name="토목설계" hidden="1">{#N/A,#N/A,FALSE,"골재소요량";#N/A,#N/A,FALSE,"골재소요량"}</definedName>
    <definedName name="토지">#REF!</definedName>
    <definedName name="통1">#REF!</definedName>
    <definedName name="통2">#REF!</definedName>
    <definedName name="통신__기능사">[19]노임단가!#REF!</definedName>
    <definedName name="통신__내선공">[19]노임단가!#REF!</definedName>
    <definedName name="통신__설비공">[19]노임단가!#REF!</definedName>
    <definedName name="통신__외선공">[19]노임단가!#REF!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기사_1급">[19]노임단가!#REF!</definedName>
    <definedName name="통신기사_2급">[19]노임단가!#REF!</definedName>
    <definedName name="통신기사1급">#REF!</definedName>
    <definedName name="통신기사2급">#REF!</definedName>
    <definedName name="통신내선공">#REF!</definedName>
    <definedName name="통신내선공001">#REF!</definedName>
    <definedName name="통신내선공002">#REF!</definedName>
    <definedName name="통신내선공011">#REF!</definedName>
    <definedName name="통신내선공982">#REF!</definedName>
    <definedName name="통신내선공991">#REF!</definedName>
    <definedName name="통신내선공992">#REF!</definedName>
    <definedName name="통신설비공">#REF!</definedName>
    <definedName name="통신설비공001">#REF!</definedName>
    <definedName name="통신설비공002">#REF!</definedName>
    <definedName name="통신설비공011">#REF!</definedName>
    <definedName name="통신설비공982">#REF!</definedName>
    <definedName name="통신설비공991">#REF!</definedName>
    <definedName name="통신설비공992">#REF!</definedName>
    <definedName name="통신외선공">#REF!</definedName>
    <definedName name="통신외선공001">#REF!</definedName>
    <definedName name="통신외선공002">#REF!</definedName>
    <definedName name="통신외선공011">#REF!</definedName>
    <definedName name="통신외선공982">#REF!</definedName>
    <definedName name="통신외선공991">#REF!</definedName>
    <definedName name="통신외선공992">#REF!</definedName>
    <definedName name="통신케이블공">[19]노임단가!#REF!</definedName>
    <definedName name="통신케이블공001">#REF!</definedName>
    <definedName name="통신케이블공002">#REF!</definedName>
    <definedName name="통신케이블공011">#REF!</definedName>
    <definedName name="통신케이블공982">#REF!</definedName>
    <definedName name="통신케이블공991">#REF!</definedName>
    <definedName name="통신케이블공992">#REF!</definedName>
    <definedName name="통합">[0]!통합</definedName>
    <definedName name="퇴직">#REF!</definedName>
    <definedName name="특_수_화__공">[19]노임단가!#REF!</definedName>
    <definedName name="특고">#REF!</definedName>
    <definedName name="특고상가사용전검사비">#REF!</definedName>
    <definedName name="특고상가이전비">#REF!</definedName>
    <definedName name="특고상가전력요금">#REF!</definedName>
    <definedName name="특고압케이블전공">[19]노임단가!#REF!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982">#REF!</definedName>
    <definedName name="특고압케이블전공991">#REF!</definedName>
    <definedName name="특고압케이블전공992">#REF!</definedName>
    <definedName name="특급원자력비파괴시험">[19]노임단가!#REF!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별">#REF!</definedName>
    <definedName name="특별인부">[18]물가자료!$C$11</definedName>
    <definedName name="특별인부001">#REF!</definedName>
    <definedName name="특별인부002">#REF!</definedName>
    <definedName name="특별인부011">#REF!</definedName>
    <definedName name="특별인부982">#REF!</definedName>
    <definedName name="특별인부991">#REF!</definedName>
    <definedName name="특별인부992">#REF!</definedName>
    <definedName name="특수비계공">[19]노임단가!#REF!</definedName>
    <definedName name="특수비계공001">#REF!</definedName>
    <definedName name="특수비계공002">#REF!</definedName>
    <definedName name="특수비계공011">#REF!</definedName>
    <definedName name="특수비계공982">#REF!</definedName>
    <definedName name="특수비계공991">#REF!</definedName>
    <definedName name="특수비계공992">#REF!</definedName>
    <definedName name="특수화공001">#REF!</definedName>
    <definedName name="특수화공002">#REF!</definedName>
    <definedName name="특수화공011">#REF!</definedName>
    <definedName name="특수화공982">#REF!</definedName>
    <definedName name="특수화공991">#REF!</definedName>
    <definedName name="특수화공992">#REF!</definedName>
    <definedName name="특케">#REF!</definedName>
    <definedName name="파이프펜던트">[27]DATA!$E$17:$F$26</definedName>
    <definedName name="판넬__조립공">[19]노임단가!#REF!</definedName>
    <definedName name="판넬조립공001">#REF!</definedName>
    <definedName name="판넬조립공002">#REF!</definedName>
    <definedName name="판넬조립공011">#REF!</definedName>
    <definedName name="판넬조립공982">#REF!</definedName>
    <definedName name="판넬조립공991">#REF!</definedName>
    <definedName name="판넬조립공992">#REF!</definedName>
    <definedName name="팥배나무H3.0">#REF!</definedName>
    <definedName name="팽나무H4.0">#REF!</definedName>
    <definedName name="펌프구경">#REF!</definedName>
    <definedName name="폐기물">[0]!폐기물</definedName>
    <definedName name="포___설___공">[19]노임단가!#REF!</definedName>
    <definedName name="포___장___공">[19]노임단가!#REF!</definedName>
    <definedName name="포설공">'[47]단가 및 재료비'!$AA$72</definedName>
    <definedName name="포설공001">#REF!</definedName>
    <definedName name="포설공002">#REF!</definedName>
    <definedName name="포설공011">#REF!</definedName>
    <definedName name="포설공982">#REF!</definedName>
    <definedName name="포설공991">#REF!</definedName>
    <definedName name="포설공992">#REF!</definedName>
    <definedName name="포장공001">#REF!</definedName>
    <definedName name="포장공002">#REF!</definedName>
    <definedName name="포장공011">#REF!</definedName>
    <definedName name="포장공982">#REF!</definedName>
    <definedName name="포장공991">#REF!</definedName>
    <definedName name="포장공992">#REF!</definedName>
    <definedName name="표">#REF!</definedName>
    <definedName name="표지" hidden="1">#REF!</definedName>
    <definedName name="표지001">#N/A</definedName>
    <definedName name="표지01">#N/A</definedName>
    <definedName name="표지2" hidden="1">#REF!</definedName>
    <definedName name="표지3">#REF!</definedName>
    <definedName name="품셈총괄표">#REF!</definedName>
    <definedName name="프라이드">'[47]단가 및 재료비'!$S$144</definedName>
    <definedName name="프로판가스">'[47]단가 및 재료비'!$S$145</definedName>
    <definedName name="프린터">#REF!</definedName>
    <definedName name="플라타너스B8">[46]데이타!$E$552</definedName>
    <definedName name="플랜트__전공">[19]노임단가!#REF!</definedName>
    <definedName name="플랜트기계설치공">[19]노임단가!#REF!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982">#REF!</definedName>
    <definedName name="플랜트기계설치공991">#REF!</definedName>
    <definedName name="플랜트기계설치공992">#REF!</definedName>
    <definedName name="플랜트배관공">[19]노임단가!#REF!</definedName>
    <definedName name="플랜트배관공001">#REF!</definedName>
    <definedName name="플랜트배관공002">#REF!</definedName>
    <definedName name="플랜트배관공011">#REF!</definedName>
    <definedName name="플랜트배관공982">#REF!</definedName>
    <definedName name="플랜트배관공991">#REF!</definedName>
    <definedName name="플랜트배관공992">#REF!</definedName>
    <definedName name="플랜트용접공">[19]노임단가!#REF!</definedName>
    <definedName name="플랜트용접공001">#REF!</definedName>
    <definedName name="플랜트용접공002">#REF!</definedName>
    <definedName name="플랜트용접공011">#REF!</definedName>
    <definedName name="플랜트용접공982">#REF!</definedName>
    <definedName name="플랜트용접공991">#REF!</definedName>
    <definedName name="플랜트용접공992">#REF!</definedName>
    <definedName name="플랜트전공">#REF!</definedName>
    <definedName name="플랜트전공001">#REF!</definedName>
    <definedName name="플랜트전공002">#REF!</definedName>
    <definedName name="플랜트전공011">#REF!</definedName>
    <definedName name="플랜트전공982">#REF!</definedName>
    <definedName name="플랜트전공991">#REF!</definedName>
    <definedName name="플랜트전공992">#REF!</definedName>
    <definedName name="플랜트제관공">[19]노임단가!#REF!</definedName>
    <definedName name="플랜트제관공001">#REF!</definedName>
    <definedName name="플랜트제관공002">#REF!</definedName>
    <definedName name="플랜트제관공011">#REF!</definedName>
    <definedName name="플랜트제관공982">#REF!</definedName>
    <definedName name="플랜트제관공991">#REF!</definedName>
    <definedName name="플랜트제관공992">#REF!</definedName>
    <definedName name="플랜트특수용접공">[19]노임단가!#REF!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982">#REF!</definedName>
    <definedName name="플랜트특수용접공991">#REF!</definedName>
    <definedName name="플랜트특수용접공992">#REF!</definedName>
    <definedName name="피라칸사스H1.5">#REF!</definedName>
    <definedName name="피뢰침">#REF!</definedName>
    <definedName name="ㅎ">#REF!</definedName>
    <definedName name="ㅎ314">#REF!</definedName>
    <definedName name="ㅎ662">#REF!</definedName>
    <definedName name="ㅎㅎ">#REF!</definedName>
    <definedName name="ㅎㅎㅎㅎ">#REF!</definedName>
    <definedName name="ㅎㅎㅎㅎㅎㅎ">#REF!</definedName>
    <definedName name="ㅎㅎㅎㅎㅎㅎㅎㅎㅎㅎㅎㅎㅎ">#REF!</definedName>
    <definedName name="하도집계">BlankMacro1</definedName>
    <definedName name="하중받는곳">#REF!</definedName>
    <definedName name="하하하" hidden="1">{#N/A,#N/A,FALSE,"단가표지"}</definedName>
    <definedName name="한_식__목_공">[19]노임단가!#REF!</definedName>
    <definedName name="한_식__와_공">[19]노임단가!#REF!</definedName>
    <definedName name="한교1호">#REF!</definedName>
    <definedName name="한교2호">#REF!</definedName>
    <definedName name="한교3호">#REF!</definedName>
    <definedName name="한라구절초">#REF!</definedName>
    <definedName name="한식__미장공">[19]노임단가!#REF!</definedName>
    <definedName name="한식목공001">#REF!</definedName>
    <definedName name="한식목공002">#REF!</definedName>
    <definedName name="한식목공011">#REF!</definedName>
    <definedName name="한식목공982">#REF!</definedName>
    <definedName name="한식목공991">#REF!</definedName>
    <definedName name="한식목공992">#REF!</definedName>
    <definedName name="한식목공조공">[19]노임단가!#REF!</definedName>
    <definedName name="한식목공조공001">#REF!</definedName>
    <definedName name="한식목공조공002">#REF!</definedName>
    <definedName name="한식목공조공011">#REF!</definedName>
    <definedName name="한식목공조공982">#REF!</definedName>
    <definedName name="한식목공조공991">#REF!</definedName>
    <definedName name="한식목공조공992">#REF!</definedName>
    <definedName name="한식미장공001">#REF!</definedName>
    <definedName name="한식미장공002">#REF!</definedName>
    <definedName name="한식미장공011">#REF!</definedName>
    <definedName name="한식미장공982">#REF!</definedName>
    <definedName name="한식미장공991">#REF!</definedName>
    <definedName name="한식미장공992">#REF!</definedName>
    <definedName name="한식와공001">#REF!</definedName>
    <definedName name="한식와공002">#REF!</definedName>
    <definedName name="한식와공011">#REF!</definedName>
    <definedName name="한식와공982">#REF!</definedName>
    <definedName name="한식와공991">#REF!</definedName>
    <definedName name="한식와공992">#REF!</definedName>
    <definedName name="한식와공조공">[19]노임단가!#REF!</definedName>
    <definedName name="한식와공조공001">#REF!</definedName>
    <definedName name="한식와공조공002">#REF!</definedName>
    <definedName name="한식와공조공011">#REF!</definedName>
    <definedName name="한식와공조공982">#REF!</definedName>
    <definedName name="한식와공조공991">#REF!</definedName>
    <definedName name="한식와공조공992">#REF!</definedName>
    <definedName name="한전수탁비">#REF!</definedName>
    <definedName name="할___석___공">[19]노임단가!#REF!</definedName>
    <definedName name="할석공001">#REF!</definedName>
    <definedName name="할석공002">#REF!</definedName>
    <definedName name="할석공982">#REF!</definedName>
    <definedName name="할석공991">#REF!</definedName>
    <definedName name="할석공992">#REF!</definedName>
    <definedName name="할증">#REF!</definedName>
    <definedName name="함___석___공">[19]노임단가!#REF!</definedName>
    <definedName name="함석공001">#REF!</definedName>
    <definedName name="함석공002">#REF!</definedName>
    <definedName name="함석공011">#REF!</definedName>
    <definedName name="함석공982">#REF!</definedName>
    <definedName name="함석공991">#REF!</definedName>
    <definedName name="함석공992">#REF!</definedName>
    <definedName name="합계">#REF!</definedName>
    <definedName name="합계전류">#REF!</definedName>
    <definedName name="합계전류1">#REF!</definedName>
    <definedName name="합계전류2">#REF!</definedName>
    <definedName name="합계전류종">#REF!</definedName>
    <definedName name="합판">'[47]단가 및 재료비'!$S$170</definedName>
    <definedName name="합판거푸집_4회">#REF!</definedName>
    <definedName name="해당화">#REF!</definedName>
    <definedName name="해송H3.0xW1.2xR10">#REF!</definedName>
    <definedName name="해송H3.5xW1.5xR12">#REF!</definedName>
    <definedName name="행선안내게시기설비">#REF!</definedName>
    <definedName name="현___도___사">[19]노임단가!#REF!</definedName>
    <definedName name="현도사001">#REF!</definedName>
    <definedName name="현도사002">#REF!</definedName>
    <definedName name="현도사011">#REF!</definedName>
    <definedName name="현도사982">#REF!</definedName>
    <definedName name="현도사991">#REF!</definedName>
    <definedName name="현도사992">#REF!</definedName>
    <definedName name="형틀">#REF!</definedName>
    <definedName name="형틀목공">[19]노임단가!#REF!</definedName>
    <definedName name="형틀목공001">#REF!</definedName>
    <definedName name="형틀목공002">#REF!</definedName>
    <definedName name="형틀목공011">#REF!</definedName>
    <definedName name="형틀목공982">#REF!</definedName>
    <definedName name="형틀목공991">#REF!</definedName>
    <definedName name="형틀목공992">#REF!</definedName>
    <definedName name="호박">#REF!</definedName>
    <definedName name="호지니">[99]!Macro12</definedName>
    <definedName name="호표">#REF!</definedName>
    <definedName name="홍단풍">#REF!</definedName>
    <definedName name="홍단풍H3.5xR12">#REF!</definedName>
    <definedName name="화________공">[19]노임단가!#REF!</definedName>
    <definedName name="화공001">#REF!</definedName>
    <definedName name="화공002">#REF!</definedName>
    <definedName name="화공011">#REF!</definedName>
    <definedName name="화공982">#REF!</definedName>
    <definedName name="화공991">#REF!</definedName>
    <definedName name="화공992">#REF!</definedName>
    <definedName name="화신1호">#REF!</definedName>
    <definedName name="화신2호">#REF!</definedName>
    <definedName name="화신기존1">#REF!</definedName>
    <definedName name="화신기존2">#REF!</definedName>
    <definedName name="화약__취급공">[19]노임단가!#REF!</definedName>
    <definedName name="화약취급공001">#REF!</definedName>
    <definedName name="화약취급공002">#REF!</definedName>
    <definedName name="화약취급공011">#REF!</definedName>
    <definedName name="화약취급공982">#REF!</definedName>
    <definedName name="화약취급공991">#REF!</definedName>
    <definedName name="화약취급공992">#REF!</definedName>
    <definedName name="확약서">#REF!</definedName>
    <definedName name="환율">'[56]기계경비(시간당)'!$D$21</definedName>
    <definedName name="활석공011">#REF!</definedName>
    <definedName name="황">[0]!황</definedName>
    <definedName name="회시1호">#REF!</definedName>
    <definedName name="회시2호">#REF!</definedName>
    <definedName name="회양목H0.3">#REF!</definedName>
    <definedName name="효성견적">#REF!</definedName>
    <definedName name="후박나무H4.0">#REF!</definedName>
    <definedName name="후피향나무H1.8">#REF!</definedName>
    <definedName name="ㅐ15">#REF!</definedName>
    <definedName name="ㅐㅐ">[24]예산내역서!#REF!</definedName>
    <definedName name="ㅑㅑ">[24]예산내역서!#REF!</definedName>
    <definedName name="ㅕ">#REF!</definedName>
    <definedName name="ㅕ422">[44]대치판정!#REF!</definedName>
    <definedName name="ㅗ1019">#REF!</definedName>
    <definedName name="ㅗ315">[100]신우!#REF!</definedName>
    <definedName name="ㅗ415">#REF!</definedName>
    <definedName name="ㅗ461">#REF!</definedName>
    <definedName name="ㅗ50">[101]연습!#REF!</definedName>
    <definedName name="ㅡㅁㅊ개14">[38]!Macro13</definedName>
    <definedName name="ㅣ16">#REF!</definedName>
    <definedName name="ㅣㅑㅑ" hidden="1">{#N/A,#N/A,FALSE,"단가표지"}</definedName>
    <definedName name="ㅣㅣㅣ">[24]예산내역서!#REF!</definedName>
    <definedName name="ㅣㅣㅣㅣㅣ">#REF!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3" i="10" l="1"/>
  <c r="C11" i="7" l="1"/>
  <c r="E5" i="10" l="1"/>
  <c r="E8" i="10" l="1"/>
  <c r="E11" i="10" l="1"/>
</calcChain>
</file>

<file path=xl/sharedStrings.xml><?xml version="1.0" encoding="utf-8"?>
<sst xmlns="http://schemas.openxmlformats.org/spreadsheetml/2006/main" count="24" uniqueCount="24">
  <si>
    <t>비고</t>
    <phoneticPr fontId="2" type="noConversion"/>
  </si>
  <si>
    <t xml:space="preserve">■ 용역명 : </t>
    <phoneticPr fontId="2" type="noConversion"/>
  </si>
  <si>
    <t>구        분</t>
    <phoneticPr fontId="2" type="noConversion"/>
  </si>
  <si>
    <t>금           액</t>
    <phoneticPr fontId="2" type="noConversion"/>
  </si>
  <si>
    <t>부가가치세</t>
    <phoneticPr fontId="2" type="noConversion"/>
  </si>
  <si>
    <t>합  계</t>
    <phoneticPr fontId="2" type="noConversion"/>
  </si>
  <si>
    <t>비  고</t>
    <phoneticPr fontId="2" type="noConversion"/>
  </si>
  <si>
    <t>용 역 명 :</t>
    <phoneticPr fontId="2" type="noConversion"/>
  </si>
  <si>
    <t>도급비</t>
    <phoneticPr fontId="2" type="noConversion"/>
  </si>
  <si>
    <t xml:space="preserve"> </t>
    <phoneticPr fontId="2" type="noConversion"/>
  </si>
  <si>
    <t>공급가액</t>
    <phoneticPr fontId="2" type="noConversion"/>
  </si>
  <si>
    <t>총  용 역 비</t>
    <phoneticPr fontId="2" type="noConversion"/>
  </si>
  <si>
    <t>용역 과업내용</t>
    <phoneticPr fontId="2" type="noConversion"/>
  </si>
  <si>
    <t>-</t>
    <phoneticPr fontId="2" type="noConversion"/>
  </si>
  <si>
    <t>회</t>
    <phoneticPr fontId="2" type="noConversion"/>
  </si>
  <si>
    <t>산 출 내 역 서</t>
    <phoneticPr fontId="2" type="noConversion"/>
  </si>
  <si>
    <t>재해예방 기술지도</t>
    <phoneticPr fontId="2" type="noConversion"/>
  </si>
  <si>
    <t>총 용역비</t>
    <phoneticPr fontId="2" type="noConversion"/>
  </si>
  <si>
    <t>구  분</t>
    <phoneticPr fontId="2" type="noConversion"/>
  </si>
  <si>
    <t>수  량</t>
    <phoneticPr fontId="2" type="noConversion"/>
  </si>
  <si>
    <t>단  위</t>
    <phoneticPr fontId="2" type="noConversion"/>
  </si>
  <si>
    <t>단  가</t>
    <phoneticPr fontId="2" type="noConversion"/>
  </si>
  <si>
    <t>설 계 내 역 서</t>
    <phoneticPr fontId="2" type="noConversion"/>
  </si>
  <si>
    <t>2026년 광나루 한강공원 CCTV 설치공사 재해예방 기술지도용역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</si>
</sst>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0.000"/>
    <numFmt numFmtId="178" formatCode="&quot;₩&quot;#\!\,##0\!.00;&quot;₩&quot;&quot;₩&quot;&quot;₩&quot;&quot;₩&quot;&quot;₩&quot;&quot;₩&quot;&quot;₩&quot;&quot;₩&quot;&quot;₩&quot;&quot;₩&quot;\!\-#\!\,##0\!.00"/>
    <numFmt numFmtId="179" formatCode="#\!\,##0;[Red]&quot;-&quot;#\!\,##0"/>
    <numFmt numFmtId="180" formatCode="_-&quot;₩&quot;* #\!\,##0\!.00_-;&quot;₩&quot;&quot;₩&quot;&quot;₩&quot;\!\-&quot;₩&quot;* #\!\,##0\!.00_-;_-&quot;₩&quot;* &quot;-&quot;??_-;_-@_-"/>
    <numFmt numFmtId="181" formatCode="_-* #\!\,##0\!.00_-;&quot;₩&quot;&quot;₩&quot;&quot;₩&quot;\!\-* #\!\,##0\!.00_-;_-* &quot;-&quot;??_-;_-@_-"/>
    <numFmt numFmtId="182" formatCode="&quot;₩&quot;#\!\,##0;&quot;₩&quot;&quot;₩&quot;&quot;₩&quot;&quot;₩&quot;&quot;₩&quot;\!\-#\!\,##0"/>
    <numFmt numFmtId="183" formatCode="&quot;₩&quot;#\!\,##0;[Red]&quot;₩&quot;&quot;₩&quot;&quot;₩&quot;&quot;₩&quot;&quot;₩&quot;\!\-#\!\,##0"/>
    <numFmt numFmtId="184" formatCode="&quot;₩&quot;#\!\,##0\!.00;&quot;₩&quot;&quot;₩&quot;&quot;₩&quot;&quot;₩&quot;&quot;₩&quot;\!\-#\!\,##0\!.00"/>
    <numFmt numFmtId="185" formatCode="##\/##\/##"/>
    <numFmt numFmtId="186" formatCode="_ &quot;₩&quot;* #,##0_ ;_ &quot;₩&quot;* \-#,##0_ ;_ &quot;₩&quot;* &quot;-&quot;_ ;_ @_ "/>
    <numFmt numFmtId="187" formatCode="_ &quot;₩&quot;* #,##0.00_ ;_ &quot;₩&quot;* \-#,##0.00_ ;_ &quot;₩&quot;* &quot;-&quot;??_ ;_ @_ "/>
    <numFmt numFmtId="188" formatCode="_ * #,##0.00_ ;_ * \-#,##0.00_ ;_ * &quot;-&quot;??_ ;_ @_ "/>
    <numFmt numFmtId="189" formatCode="#,##0;\(#,##0\)"/>
    <numFmt numFmtId="190" formatCode="#,##0.0000000;[Red]\-#,##0.0000000"/>
    <numFmt numFmtId="191" formatCode="#,##0_ "/>
    <numFmt numFmtId="192" formatCode="\$#.00"/>
    <numFmt numFmtId="193" formatCode="#.00"/>
    <numFmt numFmtId="194" formatCode="%#.00"/>
    <numFmt numFmtId="195" formatCode="#."/>
    <numFmt numFmtId="196" formatCode="_-* #,##0_-;&quot;₩&quot;\!\-* #,##0_-;_-* &quot;-&quot;_-;_-@_-"/>
    <numFmt numFmtId="197" formatCode="_ * #,##0.0_ ;_ * \-#,##0.0_ ;_ * &quot;-&quot;_ ;_ @_ "/>
    <numFmt numFmtId="198" formatCode="0.0000"/>
    <numFmt numFmtId="199" formatCode="_(* #,##0_);_(* \(#,##0\);_(* &quot;-&quot;_);_(@_)"/>
    <numFmt numFmtId="200" formatCode="_-* #,##0.00_-;&quot;₩&quot;\!\-* #,##0.00_-;_-* &quot;-&quot;??_-;_-@_-"/>
    <numFmt numFmtId="201" formatCode="yy&quot;년&quot;&quot;₩&quot;&quot;₩&quot;\ mm&quot;월&quot;&quot;₩&quot;&quot;₩&quot;\ dd&quot;일&quot;"/>
    <numFmt numFmtId="202" formatCode="yyyy&quot;年&quot;&quot;₩&quot;&quot;₩&quot;\ mm&quot;月&quot;&quot;₩&quot;&quot;₩&quot;\ dd&quot;日&quot;"/>
    <numFmt numFmtId="203" formatCode="#,##0,"/>
    <numFmt numFmtId="204" formatCode="#,##0.00_ "/>
    <numFmt numFmtId="205" formatCode="0.000%"/>
    <numFmt numFmtId="206" formatCode="#,##0\ &quot;F&quot;;[Red]\-#,##0\ &quot;F&quot;"/>
    <numFmt numFmtId="207" formatCode="#,##0.00\ &quot;F&quot;;[Red]\-#,##0.00\ &quot;F&quot;"/>
    <numFmt numFmtId="208" formatCode="0.0\ "/>
    <numFmt numFmtId="209" formatCode="0.0%"/>
    <numFmt numFmtId="210" formatCode="mm&quot;월&quot;\ dd&quot;일&quot;"/>
    <numFmt numFmtId="211" formatCode="_-* #,##0_-;\-* #,##0_-;_-* &quot;-&quot;??_-;_-@_-"/>
    <numFmt numFmtId="212" formatCode="0.0"/>
    <numFmt numFmtId="213" formatCode="_-* #,##0.0_-;\-* #,##0.0_-;_-* &quot;-&quot;??_-;_-@_-"/>
    <numFmt numFmtId="214" formatCode="0_);\(0\)"/>
    <numFmt numFmtId="215" formatCode="_(&quot;RM&quot;* #,##0.00_);_(&quot;RM&quot;* \(#,##0.00\);_(&quot;RM&quot;* &quot;-&quot;??_);_(@_)"/>
    <numFmt numFmtId="216" formatCode="&quot;US$&quot;#,##0_);\(&quot;US$&quot;#,##0\)"/>
    <numFmt numFmtId="217" formatCode="&quot;US$&quot;#,##0_);[Red]\(&quot;US$&quot;#,##0\)"/>
    <numFmt numFmtId="218" formatCode="#,##0;&quot;-&quot;#,##0"/>
    <numFmt numFmtId="219" formatCode="#,##0_);[Red]\(#,##0\)"/>
    <numFmt numFmtId="220" formatCode="&quot;금&quot;#,##0&quot;원&quot;"/>
    <numFmt numFmtId="221" formatCode="&quot;×&quot;#,##0.00"/>
    <numFmt numFmtId="222" formatCode="_-* #,##0.0000_-;\-* #,##0.0000_-;_-* &quot;-&quot;??_-;_-@_-"/>
    <numFmt numFmtId="223" formatCode="&quot;(&quot;\ #,##0&quot;)&quot;"/>
    <numFmt numFmtId="224" formatCode="&quot;₩&quot;#,##0;&quot;₩&quot;&quot;₩&quot;&quot;₩&quot;&quot;₩&quot;&quot;₩&quot;&quot;₩&quot;&quot;₩&quot;&quot;₩&quot;&quot;₩&quot;&quot;₩&quot;\-&quot;₩&quot;#,##0"/>
    <numFmt numFmtId="225" formatCode="#,##0.00\ &quot;Pts&quot;;\-#,##0.00\ &quot;Pts&quot;"/>
    <numFmt numFmtId="226" formatCode="_-[$€-2]* #,##0.00_-;\-[$€-2]* #,##0.00_-;_-[$€-2]* &quot;-&quot;??_-"/>
    <numFmt numFmtId="227" formatCode="\ &quot;~~ &quot;@"/>
    <numFmt numFmtId="228" formatCode="&quot;₩&quot;#,###"/>
  </numFmts>
  <fonts count="1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10"/>
      <name val="MS Sans Serif"/>
      <family val="2"/>
    </font>
    <font>
      <sz val="12"/>
      <name val="바탕체"/>
      <family val="1"/>
      <charset val="129"/>
    </font>
    <font>
      <sz val="10"/>
      <name val="Arial"/>
      <family val="2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"/>
      <color indexed="8"/>
      <name val="Courier"/>
      <family val="3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돋움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b/>
      <sz val="10"/>
      <name val="Helv"/>
      <family val="2"/>
    </font>
    <font>
      <sz val="10"/>
      <name val="Times New Roman"/>
      <family val="1"/>
    </font>
    <font>
      <sz val="10"/>
      <color indexed="24"/>
      <name val="Arial"/>
      <family val="2"/>
    </font>
    <font>
      <sz val="12"/>
      <name val="굴림체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b/>
      <sz val="8"/>
      <name val="Times New Roman"/>
      <family val="1"/>
    </font>
    <font>
      <b/>
      <sz val="12"/>
      <name val="돋움체"/>
      <family val="3"/>
      <charset val="129"/>
    </font>
    <font>
      <sz val="11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0"/>
      <name val="굴림체"/>
      <family val="3"/>
      <charset val="129"/>
    </font>
    <font>
      <sz val="10"/>
      <name val="돋움체"/>
      <family val="3"/>
      <charset val="129"/>
    </font>
    <font>
      <sz val="1"/>
      <color indexed="0"/>
      <name val="Courier"/>
      <family val="3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"/>
      <color indexed="16"/>
      <name val="Courier"/>
      <family val="3"/>
    </font>
    <font>
      <sz val="11"/>
      <color indexed="12"/>
      <name val="돋움"/>
      <family val="3"/>
      <charset val="129"/>
    </font>
    <font>
      <sz val="8"/>
      <name val="¹UAAA¼"/>
      <family val="3"/>
      <charset val="129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22"/>
      <name val="바탕체"/>
      <family val="1"/>
      <charset val="129"/>
    </font>
    <font>
      <i/>
      <sz val="12"/>
      <name val="굴림체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0"/>
      <name val="±¼¸²?¼"/>
      <family val="3"/>
      <charset val="129"/>
    </font>
    <font>
      <sz val="10"/>
      <name val="Helv"/>
      <family val="2"/>
    </font>
    <font>
      <sz val="12"/>
      <name val="Times New Roman"/>
      <family val="1"/>
    </font>
    <font>
      <sz val="10"/>
      <name val="태-물방울B"/>
      <family val="1"/>
      <charset val="129"/>
    </font>
    <font>
      <i/>
      <sz val="10"/>
      <name val="바탕체"/>
      <family val="1"/>
      <charset val="129"/>
    </font>
    <font>
      <u/>
      <sz val="8.25"/>
      <color indexed="36"/>
      <name val="돋움"/>
      <family val="3"/>
      <charset val="129"/>
    </font>
    <font>
      <sz val="9"/>
      <name val="MS Sans Serif"/>
      <family val="2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sz val="12"/>
      <name val="견고딕"/>
      <family val="1"/>
      <charset val="129"/>
    </font>
    <font>
      <u/>
      <sz val="9"/>
      <color indexed="36"/>
      <name val="Helv"/>
      <family val="2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1"/>
      <name val="±¼¸²Ã¼"/>
      <family val="3"/>
      <charset val="129"/>
    </font>
    <font>
      <sz val="12"/>
      <name val="±¼¸²A¼"/>
      <family val="1"/>
      <charset val="129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μ¸¿oA¼"/>
      <family val="3"/>
      <charset val="129"/>
    </font>
    <font>
      <u/>
      <sz val="10"/>
      <color indexed="12"/>
      <name val="Arial"/>
      <family val="2"/>
    </font>
    <font>
      <sz val="12"/>
      <color indexed="24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0"/>
      <name val="Univers (WN)"/>
      <family val="2"/>
    </font>
    <font>
      <b/>
      <sz val="12"/>
      <name val="Book Antiqua"/>
      <family val="1"/>
    </font>
    <font>
      <i/>
      <sz val="10"/>
      <color indexed="8"/>
      <name val="궁서체"/>
      <family val="1"/>
      <charset val="129"/>
    </font>
    <font>
      <b/>
      <i/>
      <sz val="14"/>
      <name val="Arial"/>
      <family val="2"/>
    </font>
    <font>
      <b/>
      <sz val="14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sz val="12"/>
      <name val="돋움체"/>
      <family val="3"/>
      <charset val="129"/>
    </font>
    <font>
      <b/>
      <sz val="14"/>
      <name val="돋움체"/>
      <family val="3"/>
      <charset val="129"/>
    </font>
    <font>
      <sz val="14"/>
      <name val="돋움"/>
      <family val="3"/>
      <charset val="129"/>
    </font>
    <font>
      <b/>
      <sz val="13"/>
      <name val="돋움체"/>
      <family val="3"/>
      <charset val="129"/>
    </font>
    <font>
      <b/>
      <sz val="22"/>
      <name val="돋움"/>
      <family val="3"/>
      <charset val="129"/>
    </font>
    <font>
      <b/>
      <sz val="28"/>
      <name val="돋움체"/>
      <family val="3"/>
      <charset val="129"/>
    </font>
    <font>
      <b/>
      <u/>
      <sz val="22"/>
      <name val="돋움체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17">
    <xf numFmtId="0" fontId="0" fillId="0" borderId="0">
      <alignment vertical="center"/>
    </xf>
    <xf numFmtId="0" fontId="4" fillId="0" borderId="1">
      <alignment horizontal="center"/>
    </xf>
    <xf numFmtId="0" fontId="59" fillId="0" borderId="0">
      <alignment vertical="center"/>
    </xf>
    <xf numFmtId="212" fontId="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60" fillId="0" borderId="0">
      <alignment vertical="center"/>
    </xf>
    <xf numFmtId="0" fontId="21" fillId="0" borderId="0">
      <alignment vertical="center"/>
    </xf>
    <xf numFmtId="0" fontId="5" fillId="0" borderId="0"/>
    <xf numFmtId="0" fontId="5" fillId="0" borderId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2" fillId="0" borderId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" fillId="0" borderId="0"/>
    <xf numFmtId="0" fontId="6" fillId="0" borderId="0"/>
    <xf numFmtId="0" fontId="64" fillId="0" borderId="0"/>
    <xf numFmtId="0" fontId="64" fillId="0" borderId="0"/>
    <xf numFmtId="0" fontId="6" fillId="0" borderId="0"/>
    <xf numFmtId="0" fontId="6" fillId="0" borderId="0"/>
    <xf numFmtId="38" fontId="4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64" fillId="0" borderId="0"/>
    <xf numFmtId="0" fontId="6" fillId="0" borderId="0"/>
    <xf numFmtId="0" fontId="35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" fillId="0" borderId="0"/>
    <xf numFmtId="0" fontId="1" fillId="0" borderId="0"/>
    <xf numFmtId="0" fontId="6" fillId="0" borderId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3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4" fillId="0" borderId="0"/>
    <xf numFmtId="0" fontId="64" fillId="0" borderId="0"/>
    <xf numFmtId="0" fontId="64" fillId="0" borderId="0"/>
    <xf numFmtId="0" fontId="35" fillId="0" borderId="0" applyFont="0" applyFill="0" applyBorder="0" applyAlignment="0" applyProtection="0"/>
    <xf numFmtId="185" fontId="1" fillId="0" borderId="0" applyFont="0" applyFill="0" applyBorder="0" applyAlignment="0" applyProtection="0"/>
    <xf numFmtId="176" fontId="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5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5" fillId="0" borderId="0"/>
    <xf numFmtId="210" fontId="1" fillId="0" borderId="0" applyFont="0" applyFill="0" applyBorder="0" applyProtection="0">
      <alignment vertical="center"/>
    </xf>
    <xf numFmtId="213" fontId="1" fillId="0" borderId="0">
      <alignment vertical="center"/>
    </xf>
    <xf numFmtId="211" fontId="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176" fontId="29" fillId="0" borderId="2">
      <alignment vertical="center"/>
    </xf>
    <xf numFmtId="218" fontId="5" fillId="0" borderId="0">
      <alignment vertical="center"/>
    </xf>
    <xf numFmtId="0" fontId="7" fillId="0" borderId="0">
      <alignment horizontal="center" vertical="center"/>
    </xf>
    <xf numFmtId="199" fontId="5" fillId="0" borderId="0">
      <alignment horizontal="center" vertical="center"/>
    </xf>
    <xf numFmtId="198" fontId="5" fillId="0" borderId="0">
      <alignment horizontal="center" vertical="center"/>
    </xf>
    <xf numFmtId="203" fontId="1" fillId="0" borderId="0">
      <alignment horizontal="center" vertical="center"/>
    </xf>
    <xf numFmtId="203" fontId="1" fillId="0" borderId="0">
      <alignment horizontal="center" vertical="center"/>
    </xf>
    <xf numFmtId="199" fontId="5" fillId="0" borderId="0">
      <alignment horizontal="center" vertical="center"/>
    </xf>
    <xf numFmtId="203" fontId="1" fillId="0" borderId="0">
      <alignment horizontal="center" vertical="center"/>
    </xf>
    <xf numFmtId="198" fontId="5" fillId="0" borderId="0">
      <alignment horizontal="center" vertical="center"/>
    </xf>
    <xf numFmtId="199" fontId="5" fillId="0" borderId="0">
      <alignment horizontal="center" vertical="center"/>
    </xf>
    <xf numFmtId="199" fontId="5" fillId="0" borderId="0">
      <alignment horizontal="center" vertical="center"/>
    </xf>
    <xf numFmtId="199" fontId="5" fillId="0" borderId="0">
      <alignment horizontal="center" vertical="center"/>
    </xf>
    <xf numFmtId="203" fontId="1" fillId="0" borderId="0">
      <alignment horizontal="center" vertical="center"/>
    </xf>
    <xf numFmtId="203" fontId="1" fillId="0" borderId="0">
      <alignment horizontal="center" vertical="center"/>
    </xf>
    <xf numFmtId="199" fontId="5" fillId="0" borderId="0">
      <alignment horizontal="center" vertical="center"/>
    </xf>
    <xf numFmtId="199" fontId="5" fillId="0" borderId="0">
      <alignment horizontal="center" vertical="center"/>
    </xf>
    <xf numFmtId="199" fontId="5" fillId="0" borderId="0">
      <alignment horizontal="center" vertical="center"/>
    </xf>
    <xf numFmtId="203" fontId="1" fillId="0" borderId="0">
      <alignment horizontal="center" vertical="center"/>
    </xf>
    <xf numFmtId="203" fontId="1" fillId="0" borderId="0">
      <alignment horizontal="center" vertical="center"/>
    </xf>
    <xf numFmtId="199" fontId="5" fillId="0" borderId="0">
      <alignment horizontal="center" vertical="center"/>
    </xf>
    <xf numFmtId="177" fontId="8" fillId="0" borderId="0">
      <alignment horizontal="center" vertical="center"/>
    </xf>
    <xf numFmtId="203" fontId="1" fillId="0" borderId="0">
      <alignment horizontal="center" vertical="center"/>
    </xf>
    <xf numFmtId="203" fontId="1" fillId="0" borderId="0">
      <alignment horizontal="center" vertical="center"/>
    </xf>
    <xf numFmtId="0" fontId="5" fillId="0" borderId="3">
      <alignment horizontal="center"/>
    </xf>
    <xf numFmtId="0" fontId="30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77" fillId="0" borderId="0" applyFont="0" applyFill="0" applyBorder="0" applyAlignment="0" applyProtection="0"/>
    <xf numFmtId="41" fontId="79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77" fillId="0" borderId="0" applyFont="0" applyFill="0" applyBorder="0" applyAlignment="0" applyProtection="0"/>
    <xf numFmtId="43" fontId="79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82" fillId="0" borderId="0" applyFont="0" applyFill="0" applyBorder="0" applyAlignment="0" applyProtection="0"/>
    <xf numFmtId="186" fontId="17" fillId="0" borderId="0" applyFont="0" applyFill="0" applyBorder="0" applyAlignment="0" applyProtection="0"/>
    <xf numFmtId="177" fontId="16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6" fillId="0" borderId="0" applyFont="0" applyFill="0" applyBorder="0" applyAlignment="0" applyProtection="0"/>
    <xf numFmtId="42" fontId="8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6" fillId="0" borderId="0" applyFont="0" applyFill="0" applyBorder="0" applyAlignment="0" applyProtection="0"/>
    <xf numFmtId="221" fontId="1" fillId="0" borderId="0" applyFont="0" applyFill="0" applyBorder="0" applyAlignment="0" applyProtection="0"/>
    <xf numFmtId="0" fontId="82" fillId="0" borderId="0" applyFont="0" applyFill="0" applyBorder="0" applyAlignment="0" applyProtection="0"/>
    <xf numFmtId="187" fontId="17" fillId="0" borderId="0" applyFont="0" applyFill="0" applyBorder="0" applyAlignment="0" applyProtection="0"/>
    <xf numFmtId="205" fontId="16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16" fillId="0" borderId="0" applyFont="0" applyFill="0" applyBorder="0" applyAlignment="0" applyProtection="0"/>
    <xf numFmtId="44" fontId="8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6" fillId="0" borderId="0" applyFont="0" applyFill="0" applyBorder="0" applyAlignment="0" applyProtection="0"/>
    <xf numFmtId="187" fontId="83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4" fillId="0" borderId="0"/>
    <xf numFmtId="0" fontId="82" fillId="0" borderId="0" applyFont="0" applyFill="0" applyBorder="0" applyAlignment="0" applyProtection="0"/>
    <xf numFmtId="176" fontId="17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6" fillId="0" borderId="0" applyFont="0" applyFill="0" applyBorder="0" applyAlignment="0" applyProtection="0"/>
    <xf numFmtId="41" fontId="8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" fillId="0" borderId="0" applyFont="0" applyFill="0" applyBorder="0" applyAlignment="0" applyProtection="0"/>
    <xf numFmtId="212" fontId="1" fillId="0" borderId="0" applyFont="0" applyFill="0" applyBorder="0" applyAlignment="0" applyProtection="0"/>
    <xf numFmtId="222" fontId="1" fillId="0" borderId="0" applyFont="0" applyFill="0" applyBorder="0" applyAlignment="0" applyProtection="0"/>
    <xf numFmtId="212" fontId="1" fillId="0" borderId="0" applyFont="0" applyFill="0" applyBorder="0" applyAlignment="0" applyProtection="0"/>
    <xf numFmtId="223" fontId="21" fillId="0" borderId="0" applyFont="0" applyFill="0" applyBorder="0" applyAlignment="0" applyProtection="0"/>
    <xf numFmtId="0" fontId="83" fillId="0" borderId="0" applyFont="0" applyFill="0" applyBorder="0" applyAlignment="0" applyProtection="0"/>
    <xf numFmtId="222" fontId="1" fillId="0" borderId="0" applyFont="0" applyFill="0" applyBorder="0" applyAlignment="0" applyProtection="0"/>
    <xf numFmtId="212" fontId="1" fillId="0" borderId="0" applyFont="0" applyFill="0" applyBorder="0" applyAlignment="0" applyProtection="0"/>
    <xf numFmtId="0" fontId="16" fillId="0" borderId="0" applyFont="0" applyFill="0" applyBorder="0" applyAlignment="0" applyProtection="0"/>
    <xf numFmtId="188" fontId="17" fillId="0" borderId="0" applyFont="0" applyFill="0" applyBorder="0" applyAlignment="0" applyProtection="0"/>
    <xf numFmtId="207" fontId="1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6" fillId="0" borderId="0" applyFont="0" applyFill="0" applyBorder="0" applyAlignment="0" applyProtection="0"/>
    <xf numFmtId="43" fontId="85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35" fillId="0" borderId="0" applyFont="0" applyFill="0" applyBorder="0" applyAlignment="0" applyProtection="0"/>
    <xf numFmtId="188" fontId="83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62" fillId="0" borderId="0"/>
    <xf numFmtId="0" fontId="87" fillId="0" borderId="0"/>
    <xf numFmtId="0" fontId="76" fillId="0" borderId="0"/>
    <xf numFmtId="0" fontId="88" fillId="0" borderId="0"/>
    <xf numFmtId="0" fontId="76" fillId="0" borderId="0"/>
    <xf numFmtId="0" fontId="77" fillId="0" borderId="0"/>
    <xf numFmtId="0" fontId="76" fillId="0" borderId="0"/>
    <xf numFmtId="0" fontId="77" fillId="0" borderId="0"/>
    <xf numFmtId="0" fontId="1" fillId="0" borderId="0"/>
    <xf numFmtId="0" fontId="89" fillId="0" borderId="0"/>
    <xf numFmtId="0" fontId="78" fillId="0" borderId="0"/>
    <xf numFmtId="0" fontId="77" fillId="0" borderId="0"/>
    <xf numFmtId="0" fontId="76" fillId="0" borderId="0"/>
    <xf numFmtId="0" fontId="90" fillId="0" borderId="0"/>
    <xf numFmtId="0" fontId="1" fillId="0" borderId="0"/>
    <xf numFmtId="0" fontId="52" fillId="0" borderId="0"/>
    <xf numFmtId="0" fontId="17" fillId="0" borderId="0"/>
    <xf numFmtId="0" fontId="16" fillId="0" borderId="0"/>
    <xf numFmtId="0" fontId="62" fillId="0" borderId="0"/>
    <xf numFmtId="0" fontId="62" fillId="0" borderId="0"/>
    <xf numFmtId="0" fontId="17" fillId="0" borderId="0"/>
    <xf numFmtId="0" fontId="91" fillId="0" borderId="0"/>
    <xf numFmtId="0" fontId="84" fillId="0" borderId="0"/>
    <xf numFmtId="0" fontId="16" fillId="0" borderId="0"/>
    <xf numFmtId="0" fontId="84" fillId="0" borderId="0"/>
    <xf numFmtId="0" fontId="62" fillId="0" borderId="0" applyNumberFormat="0"/>
    <xf numFmtId="0" fontId="85" fillId="0" borderId="0"/>
    <xf numFmtId="0" fontId="16" fillId="0" borderId="0"/>
    <xf numFmtId="0" fontId="83" fillId="0" borderId="0"/>
    <xf numFmtId="0" fontId="16" fillId="0" borderId="0"/>
    <xf numFmtId="0" fontId="84" fillId="0" borderId="0"/>
    <xf numFmtId="0" fontId="16" fillId="0" borderId="0"/>
    <xf numFmtId="0" fontId="84" fillId="0" borderId="0"/>
    <xf numFmtId="0" fontId="16" fillId="0" borderId="0"/>
    <xf numFmtId="0" fontId="84" fillId="0" borderId="0"/>
    <xf numFmtId="0" fontId="6" fillId="0" borderId="0"/>
    <xf numFmtId="0" fontId="1" fillId="0" borderId="0" applyFill="0" applyBorder="0" applyAlignment="0"/>
    <xf numFmtId="0" fontId="18" fillId="0" borderId="0"/>
    <xf numFmtId="0" fontId="92" fillId="0" borderId="0" applyNumberFormat="0" applyFill="0" applyBorder="0" applyAlignment="0" applyProtection="0">
      <alignment vertical="top"/>
      <protection locked="0"/>
    </xf>
    <xf numFmtId="224" fontId="5" fillId="0" borderId="0" applyFont="0" applyFill="0" applyBorder="0" applyAlignment="0" applyProtection="0"/>
    <xf numFmtId="4" fontId="11" fillId="0" borderId="0">
      <protection locked="0"/>
    </xf>
    <xf numFmtId="0" fontId="4" fillId="0" borderId="0" applyFont="0" applyFill="0" applyBorder="0" applyAlignment="0" applyProtection="0"/>
    <xf numFmtId="189" fontId="19" fillId="0" borderId="0"/>
    <xf numFmtId="43" fontId="6" fillId="0" borderId="0" applyFont="0" applyFill="0" applyBorder="0" applyAlignment="0" applyProtection="0"/>
    <xf numFmtId="3" fontId="20" fillId="0" borderId="0" applyFont="0" applyFill="0" applyBorder="0" applyAlignment="0" applyProtection="0"/>
    <xf numFmtId="0" fontId="35" fillId="0" borderId="0" applyFont="0" applyFill="0" applyBorder="0" applyAlignment="0" applyProtection="0"/>
    <xf numFmtId="192" fontId="11" fillId="0" borderId="0">
      <protection locked="0"/>
    </xf>
    <xf numFmtId="0" fontId="4" fillId="0" borderId="0" applyFont="0" applyFill="0" applyBorder="0" applyAlignment="0" applyProtection="0"/>
    <xf numFmtId="0" fontId="1" fillId="0" borderId="0" applyFont="0" applyFill="0" applyBorder="0" applyAlignment="0" applyProtection="0"/>
    <xf numFmtId="225" fontId="1" fillId="0" borderId="0" applyFont="0" applyFill="0" applyBorder="0" applyAlignment="0" applyProtection="0"/>
    <xf numFmtId="0" fontId="5" fillId="0" borderId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97" fontId="21" fillId="0" borderId="0" applyFont="0" applyFill="0" applyBorder="0" applyAlignment="0" applyProtection="0"/>
    <xf numFmtId="190" fontId="6" fillId="0" borderId="0"/>
    <xf numFmtId="226" fontId="1" fillId="0" borderId="0" applyFont="0" applyFill="0" applyBorder="0" applyAlignment="0" applyProtection="0"/>
    <xf numFmtId="0" fontId="93" fillId="0" borderId="0" applyNumberFormat="0" applyFont="0" applyFill="0" applyBorder="0" applyAlignment="0" applyProtection="0"/>
    <xf numFmtId="0" fontId="93" fillId="0" borderId="0" applyNumberFormat="0" applyFont="0" applyFill="0" applyBorder="0" applyAlignment="0" applyProtection="0"/>
    <xf numFmtId="0" fontId="93" fillId="0" borderId="0" applyNumberFormat="0" applyFont="0" applyFill="0" applyBorder="0" applyAlignment="0" applyProtection="0"/>
    <xf numFmtId="0" fontId="93" fillId="0" borderId="0" applyNumberFormat="0" applyFont="0" applyFill="0" applyBorder="0" applyAlignment="0" applyProtection="0"/>
    <xf numFmtId="0" fontId="93" fillId="0" borderId="0" applyNumberFormat="0" applyFont="0" applyFill="0" applyBorder="0" applyAlignment="0" applyProtection="0"/>
    <xf numFmtId="0" fontId="93" fillId="0" borderId="0" applyNumberFormat="0" applyFont="0" applyFill="0" applyBorder="0" applyAlignment="0" applyProtection="0"/>
    <xf numFmtId="0" fontId="93" fillId="0" borderId="0" applyNumberFormat="0" applyFont="0" applyFill="0" applyBorder="0" applyAlignment="0" applyProtection="0"/>
    <xf numFmtId="193" fontId="11" fillId="0" borderId="0">
      <protection locked="0"/>
    </xf>
    <xf numFmtId="38" fontId="22" fillId="16" borderId="0" applyNumberFormat="0" applyBorder="0" applyAlignment="0" applyProtection="0"/>
    <xf numFmtId="0" fontId="23" fillId="0" borderId="0">
      <alignment horizontal="left"/>
    </xf>
    <xf numFmtId="0" fontId="24" fillId="0" borderId="4" applyNumberFormat="0" applyAlignment="0" applyProtection="0">
      <alignment horizontal="left" vertical="center"/>
    </xf>
    <xf numFmtId="0" fontId="24" fillId="0" borderId="5">
      <alignment horizontal="left" vertical="center"/>
    </xf>
    <xf numFmtId="0" fontId="9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195" fontId="9" fillId="0" borderId="0">
      <protection locked="0"/>
    </xf>
    <xf numFmtId="195" fontId="9" fillId="0" borderId="0">
      <protection locked="0"/>
    </xf>
    <xf numFmtId="0" fontId="96" fillId="0" borderId="0" applyNumberFormat="0" applyFill="0" applyBorder="0" applyAlignment="0" applyProtection="0"/>
    <xf numFmtId="0" fontId="92" fillId="0" borderId="0" applyNumberFormat="0" applyFill="0" applyBorder="0" applyAlignment="0" applyProtection="0">
      <alignment vertical="top"/>
      <protection locked="0"/>
    </xf>
    <xf numFmtId="10" fontId="22" fillId="17" borderId="2" applyNumberFormat="0" applyBorder="0" applyAlignment="0" applyProtection="0"/>
    <xf numFmtId="196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0" fontId="25" fillId="0" borderId="6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37" fontId="26" fillId="0" borderId="0"/>
    <xf numFmtId="178" fontId="5" fillId="0" borderId="0"/>
    <xf numFmtId="0" fontId="5" fillId="0" borderId="0"/>
    <xf numFmtId="0" fontId="6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94" fontId="11" fillId="0" borderId="0">
      <protection locked="0"/>
    </xf>
    <xf numFmtId="10" fontId="6" fillId="0" borderId="0" applyFont="0" applyFill="0" applyBorder="0" applyAlignment="0" applyProtection="0"/>
    <xf numFmtId="208" fontId="1" fillId="0" borderId="0">
      <protection locked="0"/>
    </xf>
    <xf numFmtId="0" fontId="97" fillId="16" borderId="0" applyNumberFormat="0">
      <alignment vertical="center"/>
    </xf>
    <xf numFmtId="227" fontId="98" fillId="0" borderId="7">
      <alignment vertical="center" wrapText="1"/>
    </xf>
    <xf numFmtId="0" fontId="4" fillId="0" borderId="0"/>
    <xf numFmtId="0" fontId="27" fillId="0" borderId="0">
      <alignment horizontal="center" vertical="center"/>
    </xf>
    <xf numFmtId="0" fontId="99" fillId="0" borderId="0"/>
    <xf numFmtId="0" fontId="25" fillId="0" borderId="0"/>
    <xf numFmtId="49" fontId="53" fillId="0" borderId="0" applyFill="0" applyBorder="0" applyProtection="0">
      <alignment horizontal="centerContinuous" vertical="center"/>
    </xf>
    <xf numFmtId="0" fontId="54" fillId="0" borderId="0" applyFill="0" applyBorder="0" applyProtection="0">
      <alignment horizontal="centerContinuous" vertical="center"/>
    </xf>
    <xf numFmtId="0" fontId="21" fillId="18" borderId="0" applyFill="0" applyBorder="0" applyProtection="0">
      <alignment horizontal="center" vertical="center"/>
    </xf>
    <xf numFmtId="0" fontId="100" fillId="0" borderId="0"/>
    <xf numFmtId="195" fontId="11" fillId="0" borderId="8">
      <protection locked="0"/>
    </xf>
    <xf numFmtId="0" fontId="55" fillId="0" borderId="3">
      <alignment horizontal="left"/>
    </xf>
    <xf numFmtId="201" fontId="21" fillId="0" borderId="0" applyFont="0" applyFill="0" applyBorder="0" applyAlignment="0" applyProtection="0"/>
    <xf numFmtId="202" fontId="21" fillId="0" borderId="0" applyFont="0" applyFill="0" applyBorder="0" applyAlignment="0" applyProtection="0"/>
    <xf numFmtId="0" fontId="101" fillId="0" borderId="0" applyNumberFormat="0" applyFill="0" applyBorder="0" applyAlignment="0" applyProtection="0">
      <alignment vertical="top"/>
      <protection locked="0"/>
    </xf>
    <xf numFmtId="0" fontId="102" fillId="0" borderId="0" applyNumberFormat="0" applyFill="0" applyBorder="0" applyAlignment="0" applyProtection="0">
      <alignment vertical="top"/>
      <protection locked="0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3" borderId="9" applyNumberFormat="0" applyAlignment="0" applyProtection="0">
      <alignment vertical="center"/>
    </xf>
    <xf numFmtId="182" fontId="5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0" borderId="0"/>
    <xf numFmtId="49" fontId="66" fillId="0" borderId="7">
      <alignment horizontal="center" vertical="center" wrapText="1"/>
    </xf>
    <xf numFmtId="0" fontId="34" fillId="3" borderId="0" applyNumberFormat="0" applyBorder="0" applyAlignment="0" applyProtection="0">
      <alignment vertical="center"/>
    </xf>
    <xf numFmtId="0" fontId="11" fillId="0" borderId="0">
      <protection locked="0"/>
    </xf>
    <xf numFmtId="3" fontId="4" fillId="0" borderId="10">
      <alignment horizontal="center"/>
    </xf>
    <xf numFmtId="3" fontId="2" fillId="0" borderId="11" applyNumberFormat="0" applyFill="0" applyBorder="0" applyProtection="0">
      <alignment horizontal="center" vertical="center"/>
    </xf>
    <xf numFmtId="0" fontId="11" fillId="0" borderId="0">
      <protection locked="0"/>
    </xf>
    <xf numFmtId="49" fontId="67" fillId="0" borderId="7">
      <alignment horizontal="center" vertical="center" wrapText="1"/>
    </xf>
    <xf numFmtId="0" fontId="68" fillId="0" borderId="0" applyNumberFormat="0" applyFill="0" applyBorder="0" applyAlignment="0" applyProtection="0">
      <alignment vertical="top"/>
      <protection locked="0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76" fontId="35" fillId="0" borderId="12">
      <alignment vertical="center"/>
    </xf>
    <xf numFmtId="0" fontId="1" fillId="24" borderId="13" applyNumberFormat="0" applyFont="0" applyAlignment="0" applyProtection="0">
      <alignment vertical="center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6" fillId="0" borderId="0" applyNumberFormat="0" applyFont="0" applyFill="0" applyBorder="0" applyProtection="0">
      <alignment horizontal="distributed" vertical="center" justifyLastLine="1"/>
    </xf>
    <xf numFmtId="195" fontId="37" fillId="0" borderId="0">
      <protection locked="0"/>
    </xf>
    <xf numFmtId="215" fontId="5" fillId="0" borderId="0" applyFont="0" applyFill="0" applyBorder="0" applyProtection="0">
      <alignment horizontal="center" vertical="center"/>
    </xf>
    <xf numFmtId="216" fontId="5" fillId="0" borderId="0" applyFont="0" applyFill="0" applyBorder="0" applyProtection="0">
      <alignment horizontal="center" vertical="center"/>
    </xf>
    <xf numFmtId="9" fontId="7" fillId="18" borderId="0" applyFill="0" applyBorder="0" applyProtection="0">
      <alignment horizontal="right"/>
    </xf>
    <xf numFmtId="10" fontId="7" fillId="0" borderId="0" applyFill="0" applyBorder="0" applyProtection="0">
      <alignment horizontal="right"/>
    </xf>
    <xf numFmtId="9" fontId="5" fillId="0" borderId="0" applyFont="0" applyFill="0" applyBorder="0" applyAlignment="0" applyProtection="0"/>
    <xf numFmtId="214" fontId="1" fillId="0" borderId="0" applyFont="0" applyFill="0" applyBorder="0" applyAlignment="0" applyProtection="0"/>
    <xf numFmtId="209" fontId="36" fillId="0" borderId="0" applyFont="0" applyFill="0" applyBorder="0" applyAlignment="0" applyProtection="0"/>
    <xf numFmtId="0" fontId="12" fillId="0" borderId="0" applyFont="0" applyFill="0" applyBorder="0" applyProtection="0">
      <alignment horizontal="center" vertical="center"/>
    </xf>
    <xf numFmtId="0" fontId="12" fillId="0" borderId="0" applyFont="0" applyFill="0" applyBorder="0" applyProtection="0">
      <alignment horizontal="center" vertical="center"/>
    </xf>
    <xf numFmtId="0" fontId="38" fillId="25" borderId="0" applyNumberFormat="0" applyBorder="0" applyAlignment="0" applyProtection="0">
      <alignment vertical="center"/>
    </xf>
    <xf numFmtId="0" fontId="69" fillId="0" borderId="11" applyFont="0" applyFill="0" applyAlignment="0" applyProtection="0">
      <alignment horizontal="center" vertical="center"/>
    </xf>
    <xf numFmtId="0" fontId="5" fillId="0" borderId="0"/>
    <xf numFmtId="0" fontId="36" fillId="0" borderId="0" applyNumberFormat="0" applyFont="0" applyFill="0" applyBorder="0" applyProtection="0">
      <alignment horizontal="centerContinuous" vertical="center"/>
    </xf>
    <xf numFmtId="191" fontId="70" fillId="0" borderId="14">
      <alignment vertical="center"/>
    </xf>
    <xf numFmtId="3" fontId="36" fillId="0" borderId="2"/>
    <xf numFmtId="0" fontId="36" fillId="0" borderId="2"/>
    <xf numFmtId="3" fontId="36" fillId="0" borderId="15"/>
    <xf numFmtId="3" fontId="36" fillId="0" borderId="16"/>
    <xf numFmtId="0" fontId="71" fillId="0" borderId="2"/>
    <xf numFmtId="0" fontId="72" fillId="0" borderId="0">
      <alignment horizontal="center"/>
    </xf>
    <xf numFmtId="0" fontId="73" fillId="0" borderId="17">
      <alignment horizontal="center"/>
    </xf>
    <xf numFmtId="0" fontId="39" fillId="0" borderId="0" applyNumberFormat="0" applyFill="0" applyBorder="0" applyAlignment="0" applyProtection="0">
      <alignment vertical="center"/>
    </xf>
    <xf numFmtId="0" fontId="40" fillId="26" borderId="18" applyNumberFormat="0" applyAlignment="0" applyProtection="0">
      <alignment vertical="center"/>
    </xf>
    <xf numFmtId="179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/>
    <xf numFmtId="0" fontId="5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14" fillId="0" borderId="19"/>
    <xf numFmtId="0" fontId="41" fillId="0" borderId="20" applyNumberFormat="0" applyFill="0" applyAlignment="0" applyProtection="0">
      <alignment vertical="center"/>
    </xf>
    <xf numFmtId="0" fontId="42" fillId="0" borderId="21" applyNumberFormat="0" applyFill="0" applyAlignment="0" applyProtection="0">
      <alignment vertical="center"/>
    </xf>
    <xf numFmtId="0" fontId="74" fillId="0" borderId="0">
      <alignment horizontal="center" vertical="center"/>
    </xf>
    <xf numFmtId="0" fontId="29" fillId="0" borderId="0" applyNumberFormat="0" applyBorder="0" applyAlignment="0">
      <alignment horizontal="centerContinuous" vertical="center"/>
    </xf>
    <xf numFmtId="0" fontId="43" fillId="7" borderId="9" applyNumberFormat="0" applyAlignment="0" applyProtection="0">
      <alignment vertical="center"/>
    </xf>
    <xf numFmtId="4" fontId="11" fillId="0" borderId="0">
      <protection locked="0"/>
    </xf>
    <xf numFmtId="183" fontId="5" fillId="0" borderId="0">
      <protection locked="0"/>
    </xf>
    <xf numFmtId="0" fontId="44" fillId="0" borderId="0" applyNumberFormat="0" applyFill="0" applyBorder="0" applyAlignment="0" applyProtection="0">
      <alignment vertical="center"/>
    </xf>
    <xf numFmtId="0" fontId="45" fillId="0" borderId="22" applyNumberFormat="0" applyFill="0" applyAlignment="0" applyProtection="0">
      <alignment vertical="center"/>
    </xf>
    <xf numFmtId="0" fontId="46" fillId="0" borderId="23" applyNumberFormat="0" applyFill="0" applyAlignment="0" applyProtection="0">
      <alignment vertical="center"/>
    </xf>
    <xf numFmtId="0" fontId="47" fillId="0" borderId="24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5" fillId="0" borderId="0"/>
    <xf numFmtId="0" fontId="49" fillId="23" borderId="25" applyNumberFormat="0" applyAlignment="0" applyProtection="0">
      <alignment vertical="center"/>
    </xf>
    <xf numFmtId="195" fontId="37" fillId="0" borderId="0">
      <protection locked="0"/>
    </xf>
    <xf numFmtId="195" fontId="50" fillId="0" borderId="0">
      <protection locked="0"/>
    </xf>
    <xf numFmtId="195" fontId="50" fillId="0" borderId="0">
      <protection locked="0"/>
    </xf>
    <xf numFmtId="195" fontId="50" fillId="0" borderId="0">
      <protection locked="0"/>
    </xf>
    <xf numFmtId="0" fontId="5" fillId="0" borderId="0" applyFont="0" applyFill="0" applyBorder="0" applyAlignment="0" applyProtection="0"/>
    <xf numFmtId="195" fontId="37" fillId="0" borderId="0">
      <protection locked="0"/>
    </xf>
    <xf numFmtId="217" fontId="5" fillId="0" borderId="0" applyFont="0" applyFill="0" applyBorder="0" applyProtection="0">
      <alignment vertical="center"/>
    </xf>
    <xf numFmtId="38" fontId="36" fillId="0" borderId="0" applyFont="0" applyFill="0" applyBorder="0" applyProtection="0">
      <alignment vertical="center"/>
    </xf>
    <xf numFmtId="195" fontId="50" fillId="0" borderId="0">
      <protection locked="0"/>
    </xf>
    <xf numFmtId="196" fontId="1" fillId="0" borderId="0" applyFont="0" applyFill="0" applyBorder="0" applyAlignment="0" applyProtection="0"/>
    <xf numFmtId="204" fontId="7" fillId="18" borderId="0" applyFill="0" applyBorder="0" applyProtection="0">
      <alignment horizontal="right"/>
    </xf>
    <xf numFmtId="38" fontId="36" fillId="0" borderId="0" applyFont="0" applyFill="0" applyBorder="0" applyAlignment="0" applyProtection="0">
      <alignment vertical="center"/>
    </xf>
    <xf numFmtId="191" fontId="36" fillId="0" borderId="0" applyFont="0" applyFill="0" applyBorder="0" applyAlignment="0" applyProtection="0">
      <alignment vertical="center"/>
    </xf>
    <xf numFmtId="38" fontId="36" fillId="0" borderId="0" applyFill="0" applyBorder="0" applyAlignment="0" applyProtection="0">
      <alignment vertical="center"/>
    </xf>
    <xf numFmtId="191" fontId="51" fillId="27" borderId="26" applyFont="0" applyFill="0" applyBorder="0" applyAlignment="0" applyProtection="0">
      <alignment vertical="center"/>
      <protection locked="0"/>
    </xf>
    <xf numFmtId="0" fontId="5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0" fontId="35" fillId="0" borderId="0" applyFont="0" applyFill="0" applyBorder="0" applyAlignment="0" applyProtection="0"/>
    <xf numFmtId="195" fontId="37" fillId="0" borderId="0">
      <protection locked="0"/>
    </xf>
    <xf numFmtId="195" fontId="50" fillId="0" borderId="0">
      <protection locked="0"/>
    </xf>
    <xf numFmtId="195" fontId="50" fillId="0" borderId="0">
      <protection locked="0"/>
    </xf>
    <xf numFmtId="195" fontId="50" fillId="0" borderId="0">
      <protection locked="0"/>
    </xf>
    <xf numFmtId="195" fontId="37" fillId="0" borderId="0">
      <protection locked="0"/>
    </xf>
    <xf numFmtId="181" fontId="5" fillId="0" borderId="0">
      <protection locked="0"/>
    </xf>
    <xf numFmtId="195" fontId="37" fillId="0" borderId="0">
      <protection locked="0"/>
    </xf>
    <xf numFmtId="0" fontId="15" fillId="0" borderId="14">
      <alignment horizontal="center" vertical="center"/>
    </xf>
    <xf numFmtId="0" fontId="15" fillId="0" borderId="14">
      <alignment horizontal="left" vertical="center"/>
    </xf>
    <xf numFmtId="0" fontId="15" fillId="0" borderId="14">
      <alignment vertical="center" textRotation="255"/>
    </xf>
    <xf numFmtId="195" fontId="50" fillId="0" borderId="0">
      <protection locked="0"/>
    </xf>
    <xf numFmtId="195" fontId="50" fillId="0" borderId="0">
      <protection locked="0"/>
    </xf>
    <xf numFmtId="195" fontId="50" fillId="0" borderId="0"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5" fillId="0" borderId="14">
      <alignment vertical="center" wrapText="1"/>
    </xf>
    <xf numFmtId="0" fontId="1" fillId="0" borderId="2" applyNumberFormat="0" applyFill="0" applyProtection="0">
      <alignment vertical="center"/>
    </xf>
    <xf numFmtId="0" fontId="11" fillId="0" borderId="27">
      <protection locked="0"/>
    </xf>
    <xf numFmtId="180" fontId="5" fillId="0" borderId="0">
      <protection locked="0"/>
    </xf>
    <xf numFmtId="184" fontId="5" fillId="0" borderId="0">
      <protection locked="0"/>
    </xf>
    <xf numFmtId="0" fontId="110" fillId="0" borderId="0"/>
    <xf numFmtId="41" fontId="111" fillId="0" borderId="0">
      <alignment vertical="center"/>
    </xf>
    <xf numFmtId="41" fontId="110" fillId="0" borderId="0"/>
  </cellStyleXfs>
  <cellXfs count="89">
    <xf numFmtId="0" fontId="0" fillId="0" borderId="0" xfId="0">
      <alignment vertical="center"/>
    </xf>
    <xf numFmtId="0" fontId="12" fillId="0" borderId="0" xfId="408" applyFont="1">
      <alignment vertical="center"/>
    </xf>
    <xf numFmtId="0" fontId="12" fillId="0" borderId="28" xfId="408" applyFont="1" applyBorder="1">
      <alignment vertical="center"/>
    </xf>
    <xf numFmtId="0" fontId="12" fillId="0" borderId="0" xfId="408" applyFont="1" applyBorder="1">
      <alignment vertical="center"/>
    </xf>
    <xf numFmtId="0" fontId="12" fillId="0" borderId="29" xfId="408" applyFont="1" applyBorder="1">
      <alignment vertical="center"/>
    </xf>
    <xf numFmtId="0" fontId="57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220" fontId="12" fillId="0" borderId="0" xfId="408" applyNumberFormat="1" applyFont="1">
      <alignment vertical="center"/>
    </xf>
    <xf numFmtId="0" fontId="28" fillId="0" borderId="15" xfId="408" applyFont="1" applyBorder="1" applyAlignment="1">
      <alignment horizontal="center" vertical="center" shrinkToFit="1"/>
    </xf>
    <xf numFmtId="0" fontId="28" fillId="0" borderId="15" xfId="408" applyFont="1" applyBorder="1" applyAlignment="1">
      <alignment horizontal="center" vertical="center"/>
    </xf>
    <xf numFmtId="0" fontId="28" fillId="0" borderId="30" xfId="408" applyFont="1" applyBorder="1" applyAlignment="1">
      <alignment horizontal="center" vertical="center"/>
    </xf>
    <xf numFmtId="0" fontId="28" fillId="28" borderId="0" xfId="408" applyFont="1" applyFill="1" applyBorder="1" applyAlignment="1">
      <alignment vertical="center"/>
    </xf>
    <xf numFmtId="0" fontId="28" fillId="0" borderId="29" xfId="408" applyFont="1" applyBorder="1">
      <alignment vertical="center"/>
    </xf>
    <xf numFmtId="0" fontId="108" fillId="0" borderId="28" xfId="408" applyFont="1" applyBorder="1" applyAlignment="1">
      <alignment vertical="center"/>
    </xf>
    <xf numFmtId="0" fontId="28" fillId="0" borderId="29" xfId="408" applyFont="1" applyBorder="1" applyAlignment="1">
      <alignment vertical="center"/>
    </xf>
    <xf numFmtId="0" fontId="108" fillId="0" borderId="37" xfId="408" applyFont="1" applyBorder="1" applyAlignment="1">
      <alignment vertical="center"/>
    </xf>
    <xf numFmtId="0" fontId="28" fillId="28" borderId="6" xfId="408" applyFont="1" applyFill="1" applyBorder="1" applyAlignment="1">
      <alignment vertical="center"/>
    </xf>
    <xf numFmtId="0" fontId="28" fillId="0" borderId="38" xfId="408" applyFont="1" applyBorder="1" applyAlignment="1">
      <alignment vertical="center"/>
    </xf>
    <xf numFmtId="0" fontId="12" fillId="0" borderId="28" xfId="408" applyFont="1" applyBorder="1" applyAlignment="1"/>
    <xf numFmtId="220" fontId="106" fillId="0" borderId="0" xfId="408" applyNumberFormat="1" applyFont="1" applyBorder="1" applyAlignment="1">
      <alignment horizontal="center"/>
    </xf>
    <xf numFmtId="228" fontId="106" fillId="0" borderId="0" xfId="408" applyNumberFormat="1" applyFont="1" applyBorder="1" applyAlignment="1">
      <alignment horizontal="right"/>
    </xf>
    <xf numFmtId="0" fontId="106" fillId="0" borderId="0" xfId="408" applyFont="1" applyBorder="1" applyAlignment="1">
      <alignment horizontal="center"/>
    </xf>
    <xf numFmtId="0" fontId="12" fillId="0" borderId="29" xfId="408" applyFont="1" applyBorder="1" applyAlignment="1"/>
    <xf numFmtId="0" fontId="12" fillId="0" borderId="0" xfId="408" applyFont="1" applyAlignment="1"/>
    <xf numFmtId="220" fontId="12" fillId="0" borderId="0" xfId="408" applyNumberFormat="1" applyFont="1" applyAlignment="1"/>
    <xf numFmtId="0" fontId="0" fillId="0" borderId="0" xfId="0" applyAlignment="1">
      <alignment horizontal="center" vertical="center"/>
    </xf>
    <xf numFmtId="0" fontId="56" fillId="0" borderId="4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8" fillId="28" borderId="0" xfId="408" applyNumberFormat="1" applyFont="1" applyFill="1" applyBorder="1" applyAlignment="1">
      <alignment vertical="center"/>
    </xf>
    <xf numFmtId="0" fontId="28" fillId="28" borderId="0" xfId="408" applyNumberFormat="1" applyFont="1" applyFill="1" applyBorder="1" applyAlignment="1">
      <alignment horizontal="right" vertical="center"/>
    </xf>
    <xf numFmtId="0" fontId="56" fillId="0" borderId="16" xfId="0" applyFont="1" applyBorder="1" applyAlignment="1">
      <alignment horizontal="left" vertical="center"/>
    </xf>
    <xf numFmtId="0" fontId="56" fillId="0" borderId="2" xfId="0" applyFont="1" applyBorder="1" applyAlignment="1">
      <alignment vertical="center"/>
    </xf>
    <xf numFmtId="0" fontId="56" fillId="0" borderId="0" xfId="0" applyFont="1" applyBorder="1" applyAlignment="1">
      <alignment horizontal="center" vertical="center"/>
    </xf>
    <xf numFmtId="0" fontId="56" fillId="0" borderId="47" xfId="0" applyFont="1" applyBorder="1" applyAlignment="1">
      <alignment horizontal="left" vertical="center"/>
    </xf>
    <xf numFmtId="41" fontId="56" fillId="0" borderId="48" xfId="351" applyFont="1" applyBorder="1" applyAlignment="1">
      <alignment horizontal="left" vertical="center"/>
    </xf>
    <xf numFmtId="41" fontId="56" fillId="0" borderId="48" xfId="351" applyFont="1" applyBorder="1" applyAlignment="1">
      <alignment horizontal="center" vertical="center"/>
    </xf>
    <xf numFmtId="41" fontId="56" fillId="0" borderId="48" xfId="0" applyNumberFormat="1" applyFont="1" applyBorder="1" applyAlignment="1">
      <alignment horizontal="right" vertical="center" indent="1"/>
    </xf>
    <xf numFmtId="41" fontId="56" fillId="0" borderId="49" xfId="351" applyFont="1" applyBorder="1" applyAlignment="1">
      <alignment horizontal="center" vertical="center"/>
    </xf>
    <xf numFmtId="41" fontId="56" fillId="0" borderId="48" xfId="0" applyNumberFormat="1" applyFont="1" applyBorder="1" applyAlignment="1">
      <alignment horizontal="center" vertical="center"/>
    </xf>
    <xf numFmtId="41" fontId="56" fillId="0" borderId="2" xfId="0" applyNumberFormat="1" applyFont="1" applyBorder="1" applyAlignment="1">
      <alignment horizontal="right" vertical="center" indent="1"/>
    </xf>
    <xf numFmtId="0" fontId="56" fillId="0" borderId="15" xfId="0" applyFont="1" applyBorder="1" applyAlignment="1">
      <alignment horizontal="center" vertical="center"/>
    </xf>
    <xf numFmtId="0" fontId="56" fillId="0" borderId="46" xfId="0" applyFont="1" applyBorder="1" applyAlignment="1">
      <alignment horizontal="left" vertical="center"/>
    </xf>
    <xf numFmtId="41" fontId="56" fillId="0" borderId="44" xfId="0" applyNumberFormat="1" applyFont="1" applyBorder="1" applyAlignment="1">
      <alignment horizontal="center" vertical="center"/>
    </xf>
    <xf numFmtId="41" fontId="56" fillId="0" borderId="44" xfId="351" applyFont="1" applyBorder="1" applyAlignment="1">
      <alignment horizontal="center" vertical="center"/>
    </xf>
    <xf numFmtId="41" fontId="56" fillId="0" borderId="44" xfId="351" applyFont="1" applyBorder="1" applyAlignment="1">
      <alignment horizontal="left" vertical="center"/>
    </xf>
    <xf numFmtId="41" fontId="56" fillId="0" borderId="44" xfId="0" applyNumberFormat="1" applyFont="1" applyBorder="1" applyAlignment="1">
      <alignment horizontal="right" vertical="center" indent="1"/>
    </xf>
    <xf numFmtId="41" fontId="56" fillId="0" borderId="42" xfId="351" applyFont="1" applyBorder="1" applyAlignment="1">
      <alignment horizontal="center" vertical="center"/>
    </xf>
    <xf numFmtId="219" fontId="56" fillId="0" borderId="1" xfId="0" applyNumberFormat="1" applyFont="1" applyBorder="1" applyAlignment="1">
      <alignment vertical="center"/>
    </xf>
    <xf numFmtId="41" fontId="56" fillId="0" borderId="1" xfId="0" applyNumberFormat="1" applyFont="1" applyBorder="1" applyAlignment="1">
      <alignment horizontal="right" vertical="center" indent="1"/>
    </xf>
    <xf numFmtId="0" fontId="56" fillId="0" borderId="30" xfId="0" applyFont="1" applyBorder="1" applyAlignment="1">
      <alignment horizontal="center" vertical="center"/>
    </xf>
    <xf numFmtId="0" fontId="103" fillId="28" borderId="2" xfId="408" applyFont="1" applyFill="1" applyBorder="1" applyAlignment="1">
      <alignment horizontal="center" vertical="center"/>
    </xf>
    <xf numFmtId="0" fontId="103" fillId="28" borderId="1" xfId="408" applyFont="1" applyFill="1" applyBorder="1" applyAlignment="1">
      <alignment horizontal="center" vertical="center"/>
    </xf>
    <xf numFmtId="0" fontId="12" fillId="0" borderId="45" xfId="408" applyFont="1" applyBorder="1">
      <alignment vertical="center"/>
    </xf>
    <xf numFmtId="0" fontId="12" fillId="0" borderId="39" xfId="408" applyFont="1" applyBorder="1">
      <alignment vertical="center"/>
    </xf>
    <xf numFmtId="0" fontId="12" fillId="0" borderId="53" xfId="408" applyFont="1" applyBorder="1">
      <alignment vertical="center"/>
    </xf>
    <xf numFmtId="0" fontId="104" fillId="29" borderId="41" xfId="408" applyFont="1" applyFill="1" applyBorder="1" applyAlignment="1">
      <alignment horizontal="center" vertical="center"/>
    </xf>
    <xf numFmtId="0" fontId="56" fillId="29" borderId="50" xfId="0" applyFont="1" applyFill="1" applyBorder="1" applyAlignment="1">
      <alignment horizontal="center" vertical="center"/>
    </xf>
    <xf numFmtId="0" fontId="56" fillId="29" borderId="51" xfId="0" applyFont="1" applyFill="1" applyBorder="1" applyAlignment="1">
      <alignment horizontal="center" vertical="center"/>
    </xf>
    <xf numFmtId="0" fontId="56" fillId="29" borderId="52" xfId="0" applyFont="1" applyFill="1" applyBorder="1" applyAlignment="1">
      <alignment horizontal="center" vertical="center"/>
    </xf>
    <xf numFmtId="0" fontId="104" fillId="0" borderId="0" xfId="408" applyFont="1" applyBorder="1" applyAlignment="1">
      <alignment vertical="center"/>
    </xf>
    <xf numFmtId="0" fontId="103" fillId="28" borderId="16" xfId="408" applyFont="1" applyFill="1" applyBorder="1" applyAlignment="1">
      <alignment horizontal="center" vertical="center" textRotation="255"/>
    </xf>
    <xf numFmtId="0" fontId="103" fillId="28" borderId="40" xfId="408" applyFont="1" applyFill="1" applyBorder="1" applyAlignment="1">
      <alignment horizontal="center" vertical="center" textRotation="255"/>
    </xf>
    <xf numFmtId="228" fontId="103" fillId="0" borderId="2" xfId="408" applyNumberFormat="1" applyFont="1" applyBorder="1" applyAlignment="1">
      <alignment horizontal="right" vertical="center"/>
    </xf>
    <xf numFmtId="228" fontId="58" fillId="0" borderId="2" xfId="0" applyNumberFormat="1" applyFont="1" applyBorder="1" applyAlignment="1">
      <alignment horizontal="right" vertical="center"/>
    </xf>
    <xf numFmtId="0" fontId="109" fillId="0" borderId="0" xfId="408" applyFont="1" applyBorder="1" applyAlignment="1">
      <alignment horizontal="center" vertical="center"/>
    </xf>
    <xf numFmtId="220" fontId="103" fillId="0" borderId="32" xfId="408" applyNumberFormat="1" applyFont="1" applyBorder="1" applyAlignment="1">
      <alignment horizontal="center" vertical="center"/>
    </xf>
    <xf numFmtId="220" fontId="103" fillId="0" borderId="5" xfId="408" applyNumberFormat="1" applyFont="1" applyBorder="1" applyAlignment="1">
      <alignment horizontal="center" vertical="center"/>
    </xf>
    <xf numFmtId="220" fontId="103" fillId="0" borderId="31" xfId="408" applyNumberFormat="1" applyFont="1" applyBorder="1" applyAlignment="1">
      <alignment horizontal="center" vertical="center"/>
    </xf>
    <xf numFmtId="220" fontId="103" fillId="0" borderId="33" xfId="408" applyNumberFormat="1" applyFont="1" applyBorder="1" applyAlignment="1">
      <alignment horizontal="center" vertical="center"/>
    </xf>
    <xf numFmtId="220" fontId="103" fillId="0" borderId="43" xfId="408" applyNumberFormat="1" applyFont="1" applyBorder="1" applyAlignment="1">
      <alignment horizontal="center" vertical="center"/>
    </xf>
    <xf numFmtId="220" fontId="103" fillId="0" borderId="34" xfId="408" applyNumberFormat="1" applyFont="1" applyBorder="1" applyAlignment="1">
      <alignment horizontal="center" vertical="center"/>
    </xf>
    <xf numFmtId="228" fontId="103" fillId="0" borderId="33" xfId="408" applyNumberFormat="1" applyFont="1" applyBorder="1" applyAlignment="1">
      <alignment horizontal="right" vertical="center"/>
    </xf>
    <xf numFmtId="228" fontId="103" fillId="0" borderId="34" xfId="408" applyNumberFormat="1" applyFont="1" applyBorder="1" applyAlignment="1">
      <alignment horizontal="right" vertical="center"/>
    </xf>
    <xf numFmtId="0" fontId="104" fillId="0" borderId="0" xfId="408" applyFont="1" applyBorder="1" applyAlignment="1">
      <alignment horizontal="center" vertical="center"/>
    </xf>
    <xf numFmtId="0" fontId="28" fillId="28" borderId="16" xfId="408" applyFont="1" applyFill="1" applyBorder="1" applyAlignment="1">
      <alignment horizontal="center" vertical="center"/>
    </xf>
    <xf numFmtId="0" fontId="58" fillId="0" borderId="2" xfId="0" applyFont="1" applyBorder="1" applyAlignment="1">
      <alignment horizontal="center" vertical="center"/>
    </xf>
    <xf numFmtId="0" fontId="104" fillId="29" borderId="35" xfId="408" applyFont="1" applyFill="1" applyBorder="1" applyAlignment="1">
      <alignment horizontal="center" vertical="center"/>
    </xf>
    <xf numFmtId="0" fontId="105" fillId="29" borderId="36" xfId="0" applyFont="1" applyFill="1" applyBorder="1" applyAlignment="1">
      <alignment horizontal="center" vertical="center"/>
    </xf>
    <xf numFmtId="0" fontId="104" fillId="29" borderId="36" xfId="408" applyFont="1" applyFill="1" applyBorder="1" applyAlignment="1">
      <alignment horizontal="center" vertical="center"/>
    </xf>
    <xf numFmtId="228" fontId="28" fillId="0" borderId="2" xfId="408" applyNumberFormat="1" applyFont="1" applyBorder="1" applyAlignment="1">
      <alignment horizontal="right" vertical="center"/>
    </xf>
    <xf numFmtId="220" fontId="28" fillId="0" borderId="32" xfId="408" applyNumberFormat="1" applyFont="1" applyBorder="1" applyAlignment="1">
      <alignment horizontal="center" vertical="center"/>
    </xf>
    <xf numFmtId="220" fontId="28" fillId="0" borderId="5" xfId="408" applyNumberFormat="1" applyFont="1" applyBorder="1" applyAlignment="1">
      <alignment horizontal="center" vertical="center"/>
    </xf>
    <xf numFmtId="220" fontId="28" fillId="0" borderId="31" xfId="408" applyNumberFormat="1" applyFont="1" applyBorder="1" applyAlignment="1">
      <alignment horizontal="center" vertical="center"/>
    </xf>
    <xf numFmtId="0" fontId="28" fillId="28" borderId="0" xfId="408" applyFont="1" applyFill="1" applyBorder="1" applyAlignment="1">
      <alignment horizontal="center" vertical="center"/>
    </xf>
    <xf numFmtId="228" fontId="28" fillId="28" borderId="0" xfId="408" applyNumberFormat="1" applyFont="1" applyFill="1" applyBorder="1" applyAlignment="1">
      <alignment horizontal="left" vertical="center"/>
    </xf>
    <xf numFmtId="0" fontId="28" fillId="28" borderId="0" xfId="408" applyFont="1" applyFill="1" applyBorder="1" applyAlignment="1">
      <alignment horizontal="left" vertical="center"/>
    </xf>
    <xf numFmtId="0" fontId="106" fillId="28" borderId="39" xfId="408" applyFont="1" applyFill="1" applyBorder="1" applyAlignment="1"/>
    <xf numFmtId="0" fontId="56" fillId="0" borderId="6" xfId="0" applyFont="1" applyBorder="1" applyAlignment="1">
      <alignment horizontal="left" vertical="center"/>
    </xf>
    <xf numFmtId="0" fontId="107" fillId="0" borderId="0" xfId="0" applyFont="1" applyAlignment="1">
      <alignment horizontal="center" vertical="center"/>
    </xf>
  </cellXfs>
  <cellStyles count="417">
    <cellStyle name="&quot;" xfId="1" xr:uid="{00000000-0005-0000-0000-000000000000}"/>
    <cellStyle name="&quot;큰제목&quot;" xfId="2" xr:uid="{00000000-0005-0000-0000-000001000000}"/>
    <cellStyle name="(##.00)" xfId="3" xr:uid="{00000000-0005-0000-0000-000002000000}"/>
    <cellStyle name="(△콤마)" xfId="4" xr:uid="{00000000-0005-0000-0000-000003000000}"/>
    <cellStyle name="(백분율)" xfId="5" xr:uid="{00000000-0005-0000-0000-000004000000}"/>
    <cellStyle name="(콤마)" xfId="6" xr:uid="{00000000-0005-0000-0000-000005000000}"/>
    <cellStyle name="??&amp;O?&amp;H?_x0008__x000f__x0007_?_x0007__x0001__x0001_" xfId="7" xr:uid="{00000000-0005-0000-0000-000006000000}"/>
    <cellStyle name="??&amp;O?&amp;H?_x0008_??_x0007__x0001__x0001_" xfId="8" xr:uid="{00000000-0005-0000-0000-000007000000}"/>
    <cellStyle name="???­ [0]_INQUIRY ¿?¾÷?ß?ø " xfId="9" xr:uid="{00000000-0005-0000-0000-000008000000}"/>
    <cellStyle name="???­_INQUIRY ¿?¾÷?ß?ø " xfId="10" xr:uid="{00000000-0005-0000-0000-000009000000}"/>
    <cellStyle name="???Ø_??¾÷º?º° ??°? " xfId="11" xr:uid="{00000000-0005-0000-0000-00000A000000}"/>
    <cellStyle name="?Þ¸¶ [0]_INQUIRY ¿?¾÷?ß?ø " xfId="12" xr:uid="{00000000-0005-0000-0000-00000B000000}"/>
    <cellStyle name="?Þ¸¶_INQUIRY ¿?¾÷?ß?ø " xfId="13" xr:uid="{00000000-0005-0000-0000-00000C000000}"/>
    <cellStyle name="?W?_laroux" xfId="14" xr:uid="{00000000-0005-0000-0000-00000D000000}"/>
    <cellStyle name="_(01-14)광양항인건비" xfId="15" xr:uid="{00000000-0005-0000-0000-00000E000000}"/>
    <cellStyle name="_00 단가산출서 9호선,공항,공용" xfId="16" xr:uid="{00000000-0005-0000-0000-00000F000000}"/>
    <cellStyle name="_01~02 1-1A,1B 구간 공사용 임시전력공사 내역서" xfId="17" xr:uid="{00000000-0005-0000-0000-000010000000}"/>
    <cellStyle name="_06.내역서(경관설비공사)-설계비 변경(9월14일)" xfId="18" xr:uid="{00000000-0005-0000-0000-000011000000}"/>
    <cellStyle name="_A,C부지 예산서" xfId="19" xr:uid="{00000000-0005-0000-0000-000012000000}"/>
    <cellStyle name="_cover" xfId="20" xr:uid="{00000000-0005-0000-0000-000013000000}"/>
    <cellStyle name="_갑지(1221)" xfId="21" xr:uid="{00000000-0005-0000-0000-000014000000}"/>
    <cellStyle name="_갑지(총)" xfId="22" xr:uid="{00000000-0005-0000-0000-000015000000}"/>
    <cellStyle name="_강과장(Fronnix,설계가1126)" xfId="23" xr:uid="{00000000-0005-0000-0000-000016000000}"/>
    <cellStyle name="_견적서(1014)" xfId="24" xr:uid="{00000000-0005-0000-0000-000017000000}"/>
    <cellStyle name="_견적서-0213-CACC" xfId="25" xr:uid="{00000000-0005-0000-0000-000018000000}"/>
    <cellStyle name="_견적서-제출용0325-서울시" xfId="26" xr:uid="{00000000-0005-0000-0000-000019000000}"/>
    <cellStyle name="_광주증설교체" xfId="27" xr:uid="{00000000-0005-0000-0000-00001A000000}"/>
    <cellStyle name="_김포ER(세종)" xfId="28" xr:uid="{00000000-0005-0000-0000-00001B000000}"/>
    <cellStyle name="_깨기물량" xfId="29" xr:uid="{00000000-0005-0000-0000-00001C000000}"/>
    <cellStyle name="_깨기물량_감리용역변경설계서(2008.04.19.)" xfId="30" xr:uid="{00000000-0005-0000-0000-00001D000000}"/>
    <cellStyle name="_내역서및설계서" xfId="31" xr:uid="{00000000-0005-0000-0000-00001E000000}"/>
    <cellStyle name="_단가산출서(합)" xfId="32" xr:uid="{00000000-0005-0000-0000-00001F000000}"/>
    <cellStyle name="_발산지구내역서" xfId="33" xr:uid="{00000000-0005-0000-0000-000020000000}"/>
    <cellStyle name="_서울 지하철 7호선 연장 내역서" xfId="34" xr:uid="{00000000-0005-0000-0000-000021000000}"/>
    <cellStyle name="_서울여대(20020516)" xfId="35" xr:uid="{00000000-0005-0000-0000-000022000000}"/>
    <cellStyle name="_설계원가 및 손익계산서(극장)" xfId="36" xr:uid="{00000000-0005-0000-0000-000023000000}"/>
    <cellStyle name="_설계원가 및 손익계산서(백화점)" xfId="37" xr:uid="{00000000-0005-0000-0000-000024000000}"/>
    <cellStyle name="_설계원가 및 손익계산서(이광환)" xfId="38" xr:uid="{00000000-0005-0000-0000-000025000000}"/>
    <cellStyle name="_설비(1218)" xfId="39" xr:uid="{00000000-0005-0000-0000-000026000000}"/>
    <cellStyle name="_수량2" xfId="40" xr:uid="{00000000-0005-0000-0000-000027000000}"/>
    <cellStyle name="_수량2_감리용역변경설계서(2008.04.19.)" xfId="41" xr:uid="{00000000-0005-0000-0000-000028000000}"/>
    <cellStyle name="_수량산출" xfId="42" xr:uid="{00000000-0005-0000-0000-000029000000}"/>
    <cellStyle name="_수량산출_감리용역변경설계서(2008.04.19.)" xfId="43" xr:uid="{00000000-0005-0000-0000-00002A000000}"/>
    <cellStyle name="_수량산출_깨기물량" xfId="44" xr:uid="{00000000-0005-0000-0000-00002B000000}"/>
    <cellStyle name="_수량산출_깨기물량_감리용역변경설계서(2008.04.19.)" xfId="45" xr:uid="{00000000-0005-0000-0000-00002C000000}"/>
    <cellStyle name="_수량산출_수량2" xfId="46" xr:uid="{00000000-0005-0000-0000-00002D000000}"/>
    <cellStyle name="_수량산출_수량2_감리용역변경설계서(2008.04.19.)" xfId="47" xr:uid="{00000000-0005-0000-0000-00002E000000}"/>
    <cellStyle name="_시설 언더패스 견적-40202" xfId="48" xr:uid="{00000000-0005-0000-0000-00002F000000}"/>
    <cellStyle name="_시설 언더패스 견적-40204" xfId="49" xr:uid="{00000000-0005-0000-0000-000030000000}"/>
    <cellStyle name="_시설 언더패스 견적-40225" xfId="50" xr:uid="{00000000-0005-0000-0000-000031000000}"/>
    <cellStyle name="_예산서(이화철교)" xfId="51" xr:uid="{00000000-0005-0000-0000-000032000000}"/>
    <cellStyle name="_울산역구내외1단가산출서" xfId="52" xr:uid="{00000000-0005-0000-0000-000033000000}"/>
    <cellStyle name="_울산역구내외1단가산출서_1" xfId="53" xr:uid="{00000000-0005-0000-0000-000034000000}"/>
    <cellStyle name="_원가분석(1217)" xfId="54" xr:uid="{00000000-0005-0000-0000-000035000000}"/>
    <cellStyle name="_원가분석(아이0208)" xfId="55" xr:uid="{00000000-0005-0000-0000-000036000000}"/>
    <cellStyle name="_전기내역서CC-NEW" xfId="56" xr:uid="{00000000-0005-0000-0000-000037000000}"/>
    <cellStyle name="_최종내역서(52)" xfId="57" xr:uid="{00000000-0005-0000-0000-000038000000}"/>
    <cellStyle name="_침입감시 견적서" xfId="58" xr:uid="{00000000-0005-0000-0000-000039000000}"/>
    <cellStyle name="_표준 견적서 2003년" xfId="59" xr:uid="{00000000-0005-0000-0000-00003A000000}"/>
    <cellStyle name="¡E￠￥@?e_TEST-1 " xfId="60" xr:uid="{00000000-0005-0000-0000-00003B000000}"/>
    <cellStyle name="’E‰Y [0.00]_laroux" xfId="61" xr:uid="{00000000-0005-0000-0000-00003C000000}"/>
    <cellStyle name="’E‰Y_laroux" xfId="62" xr:uid="{00000000-0005-0000-0000-00003D000000}"/>
    <cellStyle name="¤@?e_TEST-1 " xfId="63" xr:uid="{00000000-0005-0000-0000-00003E000000}"/>
    <cellStyle name="+,-,0" xfId="64" xr:uid="{00000000-0005-0000-0000-00003F000000}"/>
    <cellStyle name="△ []" xfId="65" xr:uid="{00000000-0005-0000-0000-000040000000}"/>
    <cellStyle name="△ [0]" xfId="66" xr:uid="{00000000-0005-0000-0000-000041000000}"/>
    <cellStyle name="△백분율" xfId="67" xr:uid="{00000000-0005-0000-0000-000042000000}"/>
    <cellStyle name="△콤마" xfId="68" xr:uid="{00000000-0005-0000-0000-000043000000}"/>
    <cellStyle name="0" xfId="69" xr:uid="{00000000-0005-0000-0000-000044000000}"/>
    <cellStyle name="00" xfId="70" xr:uid="{00000000-0005-0000-0000-000045000000}"/>
    <cellStyle name="1" xfId="71" xr:uid="{00000000-0005-0000-0000-000046000000}"/>
    <cellStyle name="1_시민계략공사" xfId="72" xr:uid="{00000000-0005-0000-0000-000047000000}"/>
    <cellStyle name="1_시민계략공사_2002년도각종계산서너릿제터널등7개소" xfId="73" xr:uid="{00000000-0005-0000-0000-000048000000}"/>
    <cellStyle name="1_시민계략공사_2003년 각종계산서(읽기전용)" xfId="74" xr:uid="{00000000-0005-0000-0000-000049000000}"/>
    <cellStyle name="1_시민계략공사_2003년 각종계산서(읽기전용)_내역서(전기)" xfId="75" xr:uid="{00000000-0005-0000-0000-00004A000000}"/>
    <cellStyle name="1_시민계략공사_Book2" xfId="76" xr:uid="{00000000-0005-0000-0000-00004B000000}"/>
    <cellStyle name="1_시민계략공사_각종계산서" xfId="77" xr:uid="{00000000-0005-0000-0000-00004C000000}"/>
    <cellStyle name="1_시민계략공사_계산서및내역서5월9일변경" xfId="78" xr:uid="{00000000-0005-0000-0000-00004D000000}"/>
    <cellStyle name="1_시민계략공사_광양중동중학교실증축공사(전기)-4월10일한번더" xfId="79" xr:uid="{00000000-0005-0000-0000-00004E000000}"/>
    <cellStyle name="1_시민계략공사_무안연꽃방죽(4월9일)한번더" xfId="80" xr:uid="{00000000-0005-0000-0000-00004F000000}"/>
    <cellStyle name="1_시민계략공사_보일약국~순국비간 도로개설 가로등설치공사" xfId="81" xr:uid="{00000000-0005-0000-0000-000050000000}"/>
    <cellStyle name="1_시민계략공사_복지관 부하계산서" xfId="82" xr:uid="{00000000-0005-0000-0000-000051000000}"/>
    <cellStyle name="1_시민계략공사_복지관 부하계산서_내역서(전기)" xfId="83" xr:uid="{00000000-0005-0000-0000-000052000000}"/>
    <cellStyle name="1_시민계략공사_봉산면보건지소신축공사(전기)11월30일변경" xfId="84" xr:uid="{00000000-0005-0000-0000-000053000000}"/>
    <cellStyle name="1_시민계략공사_북문로(팔마로)가로등설치공사(변경)3월11일" xfId="85" xr:uid="{00000000-0005-0000-0000-000054000000}"/>
    <cellStyle name="1_시민계략공사_북문팔마로확포장공사가로등" xfId="86" xr:uid="{00000000-0005-0000-0000-000055000000}"/>
    <cellStyle name="1_시민계략공사_비상부하,발전기용량 계산서" xfId="87" xr:uid="{00000000-0005-0000-0000-000056000000}"/>
    <cellStyle name="1_시민계략공사_비상부하,발전기용량 계산서_내역서(전기)" xfId="88" xr:uid="{00000000-0005-0000-0000-000057000000}"/>
    <cellStyle name="1_시민계략공사_율촌중학교심야전기" xfId="89" xr:uid="{00000000-0005-0000-0000-000058000000}"/>
    <cellStyle name="1_시민계략공사_전기-한남" xfId="90" xr:uid="{00000000-0005-0000-0000-000059000000}"/>
    <cellStyle name="1_시민계략공사_조도계산서" xfId="91" xr:uid="{00000000-0005-0000-0000-00005A000000}"/>
    <cellStyle name="1_시민계략공사_조도계산서_내역서(전기)" xfId="92" xr:uid="{00000000-0005-0000-0000-00005B000000}"/>
    <cellStyle name="2)" xfId="93" xr:uid="{00000000-0005-0000-0000-00005C000000}"/>
    <cellStyle name="20% - 강조색1" xfId="94" builtinId="30" customBuiltin="1"/>
    <cellStyle name="20% - 강조색2" xfId="95" builtinId="34" customBuiltin="1"/>
    <cellStyle name="20% - 강조색3" xfId="96" builtinId="38" customBuiltin="1"/>
    <cellStyle name="20% - 강조색4" xfId="97" builtinId="42" customBuiltin="1"/>
    <cellStyle name="20% - 강조색5" xfId="98" builtinId="46" customBuiltin="1"/>
    <cellStyle name="20% - 강조색6" xfId="99" builtinId="50" customBuiltin="1"/>
    <cellStyle name="40% - 강조색1" xfId="100" builtinId="31" customBuiltin="1"/>
    <cellStyle name="40% - 강조색2" xfId="101" builtinId="35" customBuiltin="1"/>
    <cellStyle name="40% - 강조색3" xfId="102" builtinId="39" customBuiltin="1"/>
    <cellStyle name="40% - 강조색4" xfId="103" builtinId="43" customBuiltin="1"/>
    <cellStyle name="40% - 강조색5" xfId="104" builtinId="47" customBuiltin="1"/>
    <cellStyle name="40% - 강조색6" xfId="105" builtinId="51" customBuiltin="1"/>
    <cellStyle name="60% - 강조색1" xfId="106" builtinId="32" customBuiltin="1"/>
    <cellStyle name="60% - 강조색2" xfId="107" builtinId="36" customBuiltin="1"/>
    <cellStyle name="60% - 강조색3" xfId="108" builtinId="40" customBuiltin="1"/>
    <cellStyle name="60% - 강조색4" xfId="109" builtinId="44" customBuiltin="1"/>
    <cellStyle name="60% - 강조색5" xfId="110" builtinId="48" customBuiltin="1"/>
    <cellStyle name="60% - 강조색6" xfId="111" builtinId="52" customBuiltin="1"/>
    <cellStyle name="A¡§¡ⓒ¡E¡þ¡EO [0]_¡§uc¡§oA " xfId="112" xr:uid="{00000000-0005-0000-0000-00006F000000}"/>
    <cellStyle name="A¡§¡ⓒ¡E¡þ¡EO_¡§uc¡§oA " xfId="113" xr:uid="{00000000-0005-0000-0000-000070000000}"/>
    <cellStyle name="A¨­￠￢￠O [0]_ ¨￢n￠￢n¨￢¡Æ ￠?u¨￢¡Æ¡¾a¨uu " xfId="114" xr:uid="{00000000-0005-0000-0000-000071000000}"/>
    <cellStyle name="A¨­¢¬¢Ò [0]_¨úc¨öA " xfId="115" xr:uid="{00000000-0005-0000-0000-000072000000}"/>
    <cellStyle name="A¨­￠￢￠O [0]_3￠?u¨uoAⓒ÷ " xfId="116" xr:uid="{00000000-0005-0000-0000-000073000000}"/>
    <cellStyle name="A¨­¢¬¢Ò [0]_4PART " xfId="117" xr:uid="{00000000-0005-0000-0000-000074000000}"/>
    <cellStyle name="A¨­￠￢￠O [0]_A|A￠O1¨￢I1¡Æu CoEⓒ÷ " xfId="118" xr:uid="{00000000-0005-0000-0000-000075000000}"/>
    <cellStyle name="A¨­¢¬¢Ò [0]_C¡Æ¢¬n¨¬¡Æ " xfId="119" xr:uid="{00000000-0005-0000-0000-000076000000}"/>
    <cellStyle name="A¨­￠￢￠O [0]_ⓒoⓒ¡A¨o¨￢R " xfId="120" xr:uid="{00000000-0005-0000-0000-000077000000}"/>
    <cellStyle name="A¨­￠￢￠O_ ¨￢n￠￢n¨￢¡Æ ￠?u¨￢¡Æ¡¾a¨uu " xfId="121" xr:uid="{00000000-0005-0000-0000-000078000000}"/>
    <cellStyle name="A¨­¢¬¢Ò_¨úc¨öA " xfId="122" xr:uid="{00000000-0005-0000-0000-000079000000}"/>
    <cellStyle name="A¨­￠￢￠O_3￠?u¨uoAⓒ÷ " xfId="123" xr:uid="{00000000-0005-0000-0000-00007A000000}"/>
    <cellStyle name="A¨­¢¬¢Ò_95©øaAN¡Æy¨ùo¡¤R " xfId="124" xr:uid="{00000000-0005-0000-0000-00007B000000}"/>
    <cellStyle name="A¨­￠￢￠O_A|A￠O1¨￢I1¡Æu CoEⓒ÷ " xfId="125" xr:uid="{00000000-0005-0000-0000-00007C000000}"/>
    <cellStyle name="A¨­¢¬¢Ò_C¡Æ¢¬n¨¬¡Æ " xfId="126" xr:uid="{00000000-0005-0000-0000-00007D000000}"/>
    <cellStyle name="A¨­￠￢￠O_ⓒoⓒ¡A¨o¨￢R " xfId="127" xr:uid="{00000000-0005-0000-0000-00007E000000}"/>
    <cellStyle name="A￠R¡×￠R¨I￠RE￠Rⓒ­￠REO [0]_INQUIRY ￠RE?￠RIi￠R¡×u¡ERAA¡§I￠Rⓒ­A¡§I¡§¡I " xfId="128" xr:uid="{00000000-0005-0000-0000-00007F000000}"/>
    <cellStyle name="A￠R¡×￠R¨I￠RE￠Rⓒ­￠REO_INQUIRY ￠RE?￠RIi￠R¡×u¡ERAA¡§I￠Rⓒ­A¡§I¡§¡I " xfId="129" xr:uid="{00000000-0005-0000-0000-000080000000}"/>
    <cellStyle name="AeE­ [0]_´e¿UCN¹R°ø¹R " xfId="130" xr:uid="{00000000-0005-0000-0000-000081000000}"/>
    <cellStyle name="ÅëÈ­ [0]_¸ðÇü¸·" xfId="131" xr:uid="{00000000-0005-0000-0000-000082000000}"/>
    <cellStyle name="AeE­ [0]_¼oAI¼º " xfId="132" xr:uid="{00000000-0005-0000-0000-000083000000}"/>
    <cellStyle name="ÅëÈ­ [0]_¾÷Á¾º° " xfId="133" xr:uid="{00000000-0005-0000-0000-000084000000}"/>
    <cellStyle name="AeE­ [0]_¾c½A " xfId="134" xr:uid="{00000000-0005-0000-0000-000085000000}"/>
    <cellStyle name="ÅëÈ­ [0]_¹æÀ½º® " xfId="135" xr:uid="{00000000-0005-0000-0000-000086000000}"/>
    <cellStyle name="AeE­ [0]_4PART " xfId="136" xr:uid="{00000000-0005-0000-0000-000087000000}"/>
    <cellStyle name="ÅëÈ­ [0]_Á¦Á¶1ºÎ1°ú ÇöÈ² " xfId="137" xr:uid="{00000000-0005-0000-0000-000088000000}"/>
    <cellStyle name="AeE­ [0]_A¾CO½A¼³ " xfId="138" xr:uid="{00000000-0005-0000-0000-000089000000}"/>
    <cellStyle name="ÅëÈ­ [0]_INQUIRY ¿µ¾÷ÃßÁø " xfId="139" xr:uid="{00000000-0005-0000-0000-00008A000000}"/>
    <cellStyle name="AeE­ [0]_INQUIRY ¿μ¾÷AßAø " xfId="140" xr:uid="{00000000-0005-0000-0000-00008B000000}"/>
    <cellStyle name="ÅëÈ­ [0]_laroux" xfId="141" xr:uid="{00000000-0005-0000-0000-00008C000000}"/>
    <cellStyle name="AeE­_´e¿UCN¹R°ø¹R " xfId="142" xr:uid="{00000000-0005-0000-0000-00008D000000}"/>
    <cellStyle name="ÅëÈ­_¸ðÇü¸·" xfId="143" xr:uid="{00000000-0005-0000-0000-00008E000000}"/>
    <cellStyle name="AeE­_¼oAI¼º " xfId="144" xr:uid="{00000000-0005-0000-0000-00008F000000}"/>
    <cellStyle name="ÅëÈ­_¾÷Á¾º° " xfId="145" xr:uid="{00000000-0005-0000-0000-000090000000}"/>
    <cellStyle name="AeE­_¾c½A " xfId="146" xr:uid="{00000000-0005-0000-0000-000091000000}"/>
    <cellStyle name="ÅëÈ­_¹æÀ½º® " xfId="147" xr:uid="{00000000-0005-0000-0000-000092000000}"/>
    <cellStyle name="AeE­_4PART " xfId="148" xr:uid="{00000000-0005-0000-0000-000093000000}"/>
    <cellStyle name="ÅëÈ­_Á¦Á¶1ºÎ1°ú ÇöÈ² " xfId="149" xr:uid="{00000000-0005-0000-0000-000094000000}"/>
    <cellStyle name="AeE­_A¾CO½A¼³ " xfId="150" xr:uid="{00000000-0005-0000-0000-000095000000}"/>
    <cellStyle name="ÅëÈ­_INQUIRY ¿µ¾÷ÃßÁø " xfId="151" xr:uid="{00000000-0005-0000-0000-000096000000}"/>
    <cellStyle name="AeE­_INQUIRY ¿μ¾÷AßAø " xfId="152" xr:uid="{00000000-0005-0000-0000-000097000000}"/>
    <cellStyle name="ÅëÈ­_laroux" xfId="153" xr:uid="{00000000-0005-0000-0000-000098000000}"/>
    <cellStyle name="AeE¡© [0]_¨úc¨öA " xfId="154" xr:uid="{00000000-0005-0000-0000-000099000000}"/>
    <cellStyle name="AeE¡©_¨úc¨öA " xfId="155" xr:uid="{00000000-0005-0000-0000-00009A000000}"/>
    <cellStyle name="AeE¡ⓒ [0]_ ¨￢n￠￢n¨￢¡Æ ￠?u¨￢¡Æ¡¾a¨uu " xfId="156" xr:uid="{00000000-0005-0000-0000-00009B000000}"/>
    <cellStyle name="AeE¡ⓒ_ ¨￢n￠￢n¨￢¡Æ ￠?u¨￢¡Æ¡¾a¨uu " xfId="157" xr:uid="{00000000-0005-0000-0000-00009C000000}"/>
    <cellStyle name="AeE¡ER¡§I [0]_INQUIRY ￠RE?￠RIi￠R¡×u¡ERAA¡§I￠Rⓒ­A¡§I¡§¡I " xfId="158" xr:uid="{00000000-0005-0000-0000-00009D000000}"/>
    <cellStyle name="AeE¡ER¡§I_INQUIRY ￠RE?￠RIi￠R¡×u¡ERAA¡§I￠Rⓒ­A¡§I¡§¡I " xfId="159" xr:uid="{00000000-0005-0000-0000-00009E000000}"/>
    <cellStyle name="AeE￠R¨I [0]_¡§uc¡§oA " xfId="160" xr:uid="{00000000-0005-0000-0000-00009F000000}"/>
    <cellStyle name="AeE￠R¨I_¡§uc¡§oA " xfId="161" xr:uid="{00000000-0005-0000-0000-0000A0000000}"/>
    <cellStyle name="ALIGNMENT" xfId="162" xr:uid="{00000000-0005-0000-0000-0000A1000000}"/>
    <cellStyle name="AÞ¸¶ [0]_´e¿UCN¹R°ø¹R " xfId="163" xr:uid="{00000000-0005-0000-0000-0000A2000000}"/>
    <cellStyle name="ÄÞ¸¶ [0]_¸ðÇü¸·" xfId="164" xr:uid="{00000000-0005-0000-0000-0000A3000000}"/>
    <cellStyle name="AÞ¸¶ [0]_¼oAI¼º " xfId="165" xr:uid="{00000000-0005-0000-0000-0000A4000000}"/>
    <cellStyle name="ÄÞ¸¶ [0]_¾÷Á¾º° " xfId="166" xr:uid="{00000000-0005-0000-0000-0000A5000000}"/>
    <cellStyle name="AÞ¸¶ [0]_¾c½A " xfId="167" xr:uid="{00000000-0005-0000-0000-0000A6000000}"/>
    <cellStyle name="ÄÞ¸¶ [0]_¹æÀ½º® " xfId="168" xr:uid="{00000000-0005-0000-0000-0000A7000000}"/>
    <cellStyle name="AÞ¸¶ [0]_4PART " xfId="169" xr:uid="{00000000-0005-0000-0000-0000A8000000}"/>
    <cellStyle name="ÄÞ¸¶ [0]_Á¦Á¶1ºÎ1°ú ÇöÈ² " xfId="170" xr:uid="{00000000-0005-0000-0000-0000A9000000}"/>
    <cellStyle name="AÞ¸¶ [0]_A¾CO½A¼³ " xfId="171" xr:uid="{00000000-0005-0000-0000-0000AA000000}"/>
    <cellStyle name="ÄÞ¸¶ [0]_INQUIRY ¿µ¾÷ÃßÁø " xfId="172" xr:uid="{00000000-0005-0000-0000-0000AB000000}"/>
    <cellStyle name="AÞ¸¶ [0]_INQUIRY ¿μ¾÷AßAø " xfId="173" xr:uid="{00000000-0005-0000-0000-0000AC000000}"/>
    <cellStyle name="ÄÞ¸¶ [0]_laroux" xfId="174" xr:uid="{00000000-0005-0000-0000-0000AD000000}"/>
    <cellStyle name="AÞ¸¶ [0]_laroux_도담차량공작실설계서" xfId="175" xr:uid="{00000000-0005-0000-0000-0000AE000000}"/>
    <cellStyle name="ÄÞ¸¶ [0]_laroux_도담차량공작실설계서" xfId="176" xr:uid="{00000000-0005-0000-0000-0000AF000000}"/>
    <cellStyle name="AÞ¸¶ [0]_laroux_도담차량공작실신설공사" xfId="177" xr:uid="{00000000-0005-0000-0000-0000B0000000}"/>
    <cellStyle name="ÄÞ¸¶ [0]_laroux_도담차량공작실신설공사" xfId="178" xr:uid="{00000000-0005-0000-0000-0000B1000000}"/>
    <cellStyle name="AÞ¸¶ [0]_laroux_상장가도교설계서" xfId="179" xr:uid="{00000000-0005-0000-0000-0000B2000000}"/>
    <cellStyle name="ÄÞ¸¶ [0]_laroux_상장가도교수량산출" xfId="180" xr:uid="{00000000-0005-0000-0000-0000B3000000}"/>
    <cellStyle name="AÞ¸¶_´e¿UCN¹R°ø¹R " xfId="181" xr:uid="{00000000-0005-0000-0000-0000B4000000}"/>
    <cellStyle name="ÄÞ¸¶_¸ðÇü¸·" xfId="182" xr:uid="{00000000-0005-0000-0000-0000B5000000}"/>
    <cellStyle name="AÞ¸¶_¼oAI¼º " xfId="183" xr:uid="{00000000-0005-0000-0000-0000B6000000}"/>
    <cellStyle name="ÄÞ¸¶_¾÷Á¾º° " xfId="184" xr:uid="{00000000-0005-0000-0000-0000B7000000}"/>
    <cellStyle name="AÞ¸¶_¾c½A " xfId="185" xr:uid="{00000000-0005-0000-0000-0000B8000000}"/>
    <cellStyle name="ÄÞ¸¶_¹æÀ½º® " xfId="186" xr:uid="{00000000-0005-0000-0000-0000B9000000}"/>
    <cellStyle name="AÞ¸¶_95³aAN°y¼o·R " xfId="187" xr:uid="{00000000-0005-0000-0000-0000BA000000}"/>
    <cellStyle name="ÄÞ¸¶_Á¦Á¶1ºÎ1°ú ÇöÈ² " xfId="188" xr:uid="{00000000-0005-0000-0000-0000BB000000}"/>
    <cellStyle name="AÞ¸¶_A¾CO½A¼³ " xfId="189" xr:uid="{00000000-0005-0000-0000-0000BC000000}"/>
    <cellStyle name="ÄÞ¸¶_INQUIRY ¿µ¾÷ÃßÁø " xfId="190" xr:uid="{00000000-0005-0000-0000-0000BD000000}"/>
    <cellStyle name="AÞ¸¶_INQUIRY ¿μ¾÷AßAø " xfId="191" xr:uid="{00000000-0005-0000-0000-0000BE000000}"/>
    <cellStyle name="ÄÞ¸¶_laroux" xfId="192" xr:uid="{00000000-0005-0000-0000-0000BF000000}"/>
    <cellStyle name="_x0001_b" xfId="193" xr:uid="{00000000-0005-0000-0000-0000C0000000}"/>
    <cellStyle name="C¡ERIA￠R¡×¡§¡I_¡ERic￠R¡×u¡ERA￠R¡×￠Rⓒ­I￠R¡×￠Rⓒ­¡ER¡§￠R AN¡ER¡§￠Re " xfId="194" xr:uid="{00000000-0005-0000-0000-0000C1000000}"/>
    <cellStyle name="C¡ÍA¨ª_  FAB AIA¢´  " xfId="195" xr:uid="{00000000-0005-0000-0000-0000C2000000}"/>
    <cellStyle name="C¡IA¨ª_ 1-3 " xfId="196" xr:uid="{00000000-0005-0000-0000-0000C3000000}"/>
    <cellStyle name="C¡ÍA¨ª_¡Æ©øAI OXIDE " xfId="197" xr:uid="{00000000-0005-0000-0000-0000C4000000}"/>
    <cellStyle name="C¡IA¨ª_¡Æu￠￢RBS('98) " xfId="198" xr:uid="{00000000-0005-0000-0000-0000C5000000}"/>
    <cellStyle name="C¡ÍA¨ª_¡íoE©÷¡¾a¡¤IAo " xfId="199" xr:uid="{00000000-0005-0000-0000-0000C6000000}"/>
    <cellStyle name="C¡IA¨ª_¡ioEⓒ÷¡¾a¡¤IAo " xfId="200" xr:uid="{00000000-0005-0000-0000-0000C7000000}"/>
    <cellStyle name="C¡ÍA¨ª_03 " xfId="201" xr:uid="{00000000-0005-0000-0000-0000C8000000}"/>
    <cellStyle name="C¡IA¨ª_12￠?u " xfId="202" xr:uid="{00000000-0005-0000-0000-0000C9000000}"/>
    <cellStyle name="C¡ÍA¨ª_12AO " xfId="203" xr:uid="{00000000-0005-0000-0000-0000CA000000}"/>
    <cellStyle name="C¡IA¨ª_Ac¡Æi¡Æu￠￢R " xfId="204" xr:uid="{00000000-0005-0000-0000-0000CB000000}"/>
    <cellStyle name="C¡ÍA¨ª_C¡ÍAo " xfId="205" xr:uid="{00000000-0005-0000-0000-0000CC000000}"/>
    <cellStyle name="C¡IA¨ª_CD-ROM " xfId="206" xr:uid="{00000000-0005-0000-0000-0000CD000000}"/>
    <cellStyle name="C¡ÍA¨ª_Sheet1_4PART " xfId="207" xr:uid="{00000000-0005-0000-0000-0000CE000000}"/>
    <cellStyle name="C￠RIA¡§¨￡_  FAB AIA¡E￠￥  " xfId="208" xr:uid="{00000000-0005-0000-0000-0000CF000000}"/>
    <cellStyle name="C￥AØ_  FAB AIA¤  " xfId="209" xr:uid="{00000000-0005-0000-0000-0000D0000000}"/>
    <cellStyle name="Ç¥ÁØ_¸ðÇü¸·" xfId="210" xr:uid="{00000000-0005-0000-0000-0000D1000000}"/>
    <cellStyle name="C￥AØ_¿ø°¡ºÐ¼R" xfId="211" xr:uid="{00000000-0005-0000-0000-0000D2000000}"/>
    <cellStyle name="Ç¥ÁØ_»ç¾÷ºÎº° ÃÑ°è " xfId="212" xr:uid="{00000000-0005-0000-0000-0000D3000000}"/>
    <cellStyle name="C￥AØ_≫c¾÷ºIº° AN°e " xfId="213" xr:uid="{00000000-0005-0000-0000-0000D4000000}"/>
    <cellStyle name="Ç¥ÁØ_°­´ç (2)" xfId="214" xr:uid="{00000000-0005-0000-0000-0000D5000000}"/>
    <cellStyle name="C￥AØ_°³AI OXIDE " xfId="215" xr:uid="{00000000-0005-0000-0000-0000D6000000}"/>
    <cellStyle name="Ç¥ÁØ_°ü¸®BS('98) " xfId="216" xr:uid="{00000000-0005-0000-0000-0000D7000000}"/>
    <cellStyle name="C￥AØ_03 " xfId="217" xr:uid="{00000000-0005-0000-0000-0000D8000000}"/>
    <cellStyle name="Ç¥ÁØ_0N-HANDLING " xfId="218" xr:uid="{00000000-0005-0000-0000-0000D9000000}"/>
    <cellStyle name="C￥AØ_¾c½A " xfId="219" xr:uid="{00000000-0005-0000-0000-0000DA000000}"/>
    <cellStyle name="Ç¥ÁØ_¹æÀ½º® " xfId="220" xr:uid="{00000000-0005-0000-0000-0000DB000000}"/>
    <cellStyle name="C￥AØ_53AO " xfId="221" xr:uid="{00000000-0005-0000-0000-0000DC000000}"/>
    <cellStyle name="Ç¥ÁØ_Àç°í°ü¸® " xfId="222" xr:uid="{00000000-0005-0000-0000-0000DD000000}"/>
    <cellStyle name="C￥AØ_AN°y(1.25) " xfId="223" xr:uid="{00000000-0005-0000-0000-0000DE000000}"/>
    <cellStyle name="Ç¥ÁØ_Àü·Â¼ÕÀÍºÐ¼®" xfId="224" xr:uid="{00000000-0005-0000-0000-0000DF000000}"/>
    <cellStyle name="C￥AØ_Au·A¼OAIºÐ¼R" xfId="225" xr:uid="{00000000-0005-0000-0000-0000E0000000}"/>
    <cellStyle name="Ç¥ÁØ_Áý°èÇ¥(2¿ù) " xfId="226" xr:uid="{00000000-0005-0000-0000-0000E1000000}"/>
    <cellStyle name="C￥AØ_C￥Ao " xfId="227" xr:uid="{00000000-0005-0000-0000-0000E2000000}"/>
    <cellStyle name="Ç¥ÁØ_CD-ROM " xfId="228" xr:uid="{00000000-0005-0000-0000-0000E3000000}"/>
    <cellStyle name="C￥AØ_PERSONAL" xfId="229" xr:uid="{00000000-0005-0000-0000-0000E4000000}"/>
    <cellStyle name="Calc Currency (0)" xfId="230" xr:uid="{00000000-0005-0000-0000-0000E5000000}"/>
    <cellStyle name="category" xfId="231" xr:uid="{00000000-0005-0000-0000-0000E6000000}"/>
    <cellStyle name="CIAIÆU¸μAⓒ" xfId="232" xr:uid="{00000000-0005-0000-0000-0000E7000000}"/>
    <cellStyle name="Cmma_을지 (2)_갑지 (2)_집계표 (2)_집계표 (3)_견적서 (2)" xfId="233" xr:uid="{00000000-0005-0000-0000-0000E8000000}"/>
    <cellStyle name="Comma" xfId="234" xr:uid="{00000000-0005-0000-0000-0000E9000000}"/>
    <cellStyle name="Comma [0]" xfId="235" xr:uid="{00000000-0005-0000-0000-0000EA000000}"/>
    <cellStyle name="comma zerodec" xfId="236" xr:uid="{00000000-0005-0000-0000-0000EB000000}"/>
    <cellStyle name="Comma_ SG&amp;A Bridge" xfId="237" xr:uid="{00000000-0005-0000-0000-0000EC000000}"/>
    <cellStyle name="Comma0" xfId="238" xr:uid="{00000000-0005-0000-0000-0000ED000000}"/>
    <cellStyle name="Curren?_x0012_퐀_x0017_?" xfId="239" xr:uid="{00000000-0005-0000-0000-0000EE000000}"/>
    <cellStyle name="Currency" xfId="240" xr:uid="{00000000-0005-0000-0000-0000EF000000}"/>
    <cellStyle name="Currency [0]" xfId="241" xr:uid="{00000000-0005-0000-0000-0000F0000000}"/>
    <cellStyle name="Currency_ SG&amp;A Bridge " xfId="242" xr:uid="{00000000-0005-0000-0000-0000F1000000}"/>
    <cellStyle name="Currency0" xfId="243" xr:uid="{00000000-0005-0000-0000-0000F2000000}"/>
    <cellStyle name="Currency1" xfId="244" xr:uid="{00000000-0005-0000-0000-0000F3000000}"/>
    <cellStyle name="Date" xfId="245" xr:uid="{00000000-0005-0000-0000-0000F4000000}"/>
    <cellStyle name="Dezimal [0]_laroux" xfId="246" xr:uid="{00000000-0005-0000-0000-0000F5000000}"/>
    <cellStyle name="Dezimal_laroux" xfId="247" xr:uid="{00000000-0005-0000-0000-0000F6000000}"/>
    <cellStyle name="Dollar (zero dec)" xfId="248" xr:uid="{00000000-0005-0000-0000-0000F7000000}"/>
    <cellStyle name="Euro" xfId="249" xr:uid="{00000000-0005-0000-0000-0000F8000000}"/>
    <cellStyle name="F2" xfId="250" xr:uid="{00000000-0005-0000-0000-0000F9000000}"/>
    <cellStyle name="F3" xfId="251" xr:uid="{00000000-0005-0000-0000-0000FA000000}"/>
    <cellStyle name="F4" xfId="252" xr:uid="{00000000-0005-0000-0000-0000FB000000}"/>
    <cellStyle name="F5" xfId="253" xr:uid="{00000000-0005-0000-0000-0000FC000000}"/>
    <cellStyle name="F6" xfId="254" xr:uid="{00000000-0005-0000-0000-0000FD000000}"/>
    <cellStyle name="F7" xfId="255" xr:uid="{00000000-0005-0000-0000-0000FE000000}"/>
    <cellStyle name="F8" xfId="256" xr:uid="{00000000-0005-0000-0000-0000FF000000}"/>
    <cellStyle name="Fixed" xfId="257" xr:uid="{00000000-0005-0000-0000-000000010000}"/>
    <cellStyle name="Grey" xfId="258" xr:uid="{00000000-0005-0000-0000-000001010000}"/>
    <cellStyle name="HEADER" xfId="259" xr:uid="{00000000-0005-0000-0000-000002010000}"/>
    <cellStyle name="Header1" xfId="260" xr:uid="{00000000-0005-0000-0000-000003010000}"/>
    <cellStyle name="Header2" xfId="261" xr:uid="{00000000-0005-0000-0000-000004010000}"/>
    <cellStyle name="Heading 1" xfId="262" xr:uid="{00000000-0005-0000-0000-000005010000}"/>
    <cellStyle name="Heading 2" xfId="263" xr:uid="{00000000-0005-0000-0000-000006010000}"/>
    <cellStyle name="Heading1" xfId="264" xr:uid="{00000000-0005-0000-0000-000007010000}"/>
    <cellStyle name="Heading2" xfId="265" xr:uid="{00000000-0005-0000-0000-000008010000}"/>
    <cellStyle name="Helv8_PFD4.XLS" xfId="266" xr:uid="{00000000-0005-0000-0000-000009010000}"/>
    <cellStyle name="Hyperlink" xfId="267" xr:uid="{00000000-0005-0000-0000-00000A010000}"/>
    <cellStyle name="Input [yellow]" xfId="268" xr:uid="{00000000-0005-0000-0000-00000B010000}"/>
    <cellStyle name="Milliers [0]_Arabian Spec" xfId="269" xr:uid="{00000000-0005-0000-0000-00000C010000}"/>
    <cellStyle name="Milliers_Arabian Spec" xfId="270" xr:uid="{00000000-0005-0000-0000-00000D010000}"/>
    <cellStyle name="Model" xfId="271" xr:uid="{00000000-0005-0000-0000-00000E010000}"/>
    <cellStyle name="Mon?aire [0]_Arabian Spec" xfId="272" xr:uid="{00000000-0005-0000-0000-00000F010000}"/>
    <cellStyle name="Mon?aire_Arabian Spec" xfId="273" xr:uid="{00000000-0005-0000-0000-000010010000}"/>
    <cellStyle name="no dec" xfId="274" xr:uid="{00000000-0005-0000-0000-000011010000}"/>
    <cellStyle name="Normal - Style1" xfId="275" xr:uid="{00000000-0005-0000-0000-000012010000}"/>
    <cellStyle name="Normal - 유형1" xfId="276" xr:uid="{00000000-0005-0000-0000-000013010000}"/>
    <cellStyle name="Normal_ SG&amp;A Bridge " xfId="277" xr:uid="{00000000-0005-0000-0000-000014010000}"/>
    <cellStyle name="Œ…?æ맖?e [0.00]_laroux" xfId="278" xr:uid="{00000000-0005-0000-0000-000015010000}"/>
    <cellStyle name="Œ…?æ맖?e_laroux" xfId="279" xr:uid="{00000000-0005-0000-0000-000016010000}"/>
    <cellStyle name="Percent" xfId="280" xr:uid="{00000000-0005-0000-0000-000017010000}"/>
    <cellStyle name="Percent [2]" xfId="281" xr:uid="{00000000-0005-0000-0000-000018010000}"/>
    <cellStyle name="Percent_감리용역변경설계서(2008.04.19.)" xfId="282" xr:uid="{00000000-0005-0000-0000-000019010000}"/>
    <cellStyle name="PRICE2" xfId="283" xr:uid="{00000000-0005-0000-0000-00001A010000}"/>
    <cellStyle name="setup" xfId="284" xr:uid="{00000000-0005-0000-0000-00001B010000}"/>
    <cellStyle name="STANDARD" xfId="285" xr:uid="{00000000-0005-0000-0000-00001C010000}"/>
    <cellStyle name="STD" xfId="286" xr:uid="{00000000-0005-0000-0000-00001D010000}"/>
    <cellStyle name="Sub" xfId="287" xr:uid="{00000000-0005-0000-0000-00001E010000}"/>
    <cellStyle name="subhead" xfId="288" xr:uid="{00000000-0005-0000-0000-00001F010000}"/>
    <cellStyle name="Title" xfId="289" xr:uid="{00000000-0005-0000-0000-000020010000}"/>
    <cellStyle name="title [1]" xfId="290" xr:uid="{00000000-0005-0000-0000-000021010000}"/>
    <cellStyle name="title [2]" xfId="291" xr:uid="{00000000-0005-0000-0000-000022010000}"/>
    <cellStyle name="Title2" xfId="292" xr:uid="{00000000-0005-0000-0000-000023010000}"/>
    <cellStyle name="Total" xfId="293" xr:uid="{00000000-0005-0000-0000-000024010000}"/>
    <cellStyle name="UM" xfId="294" xr:uid="{00000000-0005-0000-0000-000025010000}"/>
    <cellStyle name="W?rung [0]_laroux" xfId="295" xr:uid="{00000000-0005-0000-0000-000026010000}"/>
    <cellStyle name="W?rung_laroux" xfId="296" xr:uid="{00000000-0005-0000-0000-000027010000}"/>
    <cellStyle name="μU¿¡ ¿A´A CIAIÆU¸μAⓒ" xfId="297" xr:uid="{00000000-0005-0000-0000-000028010000}"/>
    <cellStyle name="ハイパーリンク" xfId="298" xr:uid="{00000000-0005-0000-0000-000029010000}"/>
    <cellStyle name="강조색1" xfId="299" builtinId="29" customBuiltin="1"/>
    <cellStyle name="강조색2" xfId="300" builtinId="33" customBuiltin="1"/>
    <cellStyle name="강조색3" xfId="301" builtinId="37" customBuiltin="1"/>
    <cellStyle name="강조색4" xfId="302" builtinId="41" customBuiltin="1"/>
    <cellStyle name="강조색5" xfId="303" builtinId="45" customBuiltin="1"/>
    <cellStyle name="강조색6" xfId="304" builtinId="49" customBuiltin="1"/>
    <cellStyle name="경고문" xfId="305" builtinId="11" customBuiltin="1"/>
    <cellStyle name="계산" xfId="306" builtinId="22" customBuiltin="1"/>
    <cellStyle name="고정소숫점" xfId="307" xr:uid="{00000000-0005-0000-0000-000032010000}"/>
    <cellStyle name="고정출력1" xfId="308" xr:uid="{00000000-0005-0000-0000-000033010000}"/>
    <cellStyle name="고정출력2" xfId="309" xr:uid="{00000000-0005-0000-0000-000034010000}"/>
    <cellStyle name="공사원가계산서(조경)" xfId="310" xr:uid="{00000000-0005-0000-0000-000035010000}"/>
    <cellStyle name="공정제목" xfId="311" xr:uid="{00000000-0005-0000-0000-000036010000}"/>
    <cellStyle name="나쁨" xfId="312" builtinId="27" customBuiltin="1"/>
    <cellStyle name="날짜" xfId="313" xr:uid="{00000000-0005-0000-0000-000038010000}"/>
    <cellStyle name="내역서" xfId="314" xr:uid="{00000000-0005-0000-0000-000039010000}"/>
    <cellStyle name="단위" xfId="315" xr:uid="{00000000-0005-0000-0000-00003A010000}"/>
    <cellStyle name="달러" xfId="316" xr:uid="{00000000-0005-0000-0000-00003B010000}"/>
    <cellStyle name="대기" xfId="317" xr:uid="{00000000-0005-0000-0000-00003C010000}"/>
    <cellStyle name="뒤에 오는 하이퍼링크" xfId="318" xr:uid="{00000000-0005-0000-0000-00003D010000}"/>
    <cellStyle name="똿뗦먛귟 [0.00]_laroux" xfId="319" xr:uid="{00000000-0005-0000-0000-00003E010000}"/>
    <cellStyle name="똿뗦먛귟_laroux" xfId="320" xr:uid="{00000000-0005-0000-0000-00003F010000}"/>
    <cellStyle name="마이너스키" xfId="321" xr:uid="{00000000-0005-0000-0000-000040010000}"/>
    <cellStyle name="메모" xfId="322" builtinId="10" customBuiltin="1"/>
    <cellStyle name="믅됞 [0.00]_laroux" xfId="323" xr:uid="{00000000-0005-0000-0000-000042010000}"/>
    <cellStyle name="믅됞_laroux" xfId="324" xr:uid="{00000000-0005-0000-0000-000043010000}"/>
    <cellStyle name="배분" xfId="325" xr:uid="{00000000-0005-0000-0000-000044010000}"/>
    <cellStyle name="백" xfId="326" xr:uid="{00000000-0005-0000-0000-000045010000}"/>
    <cellStyle name="백분율 [△1]" xfId="327" xr:uid="{00000000-0005-0000-0000-000046010000}"/>
    <cellStyle name="백분율 [△2]" xfId="328" xr:uid="{00000000-0005-0000-0000-000047010000}"/>
    <cellStyle name="백분율 [0]" xfId="329" xr:uid="{00000000-0005-0000-0000-000048010000}"/>
    <cellStyle name="백분율 [2]" xfId="330" xr:uid="{00000000-0005-0000-0000-000049010000}"/>
    <cellStyle name="백분율 2" xfId="331" xr:uid="{00000000-0005-0000-0000-00004A010000}"/>
    <cellStyle name="백분율［△1］" xfId="332" xr:uid="{00000000-0005-0000-0000-00004B010000}"/>
    <cellStyle name="백분율［△2］" xfId="333" xr:uid="{00000000-0005-0000-0000-00004C010000}"/>
    <cellStyle name="병합 후 가운데 맞춤" xfId="334" xr:uid="{00000000-0005-0000-0000-00004D010000}"/>
    <cellStyle name="병합 후 가운데 정열" xfId="335" xr:uid="{00000000-0005-0000-0000-00004E010000}"/>
    <cellStyle name="보통" xfId="336" builtinId="28" customBuiltin="1"/>
    <cellStyle name="분수" xfId="337" xr:uid="{00000000-0005-0000-0000-000050010000}"/>
    <cellStyle name="뷭?" xfId="338" xr:uid="{00000000-0005-0000-0000-000051010000}"/>
    <cellStyle name="선택영역의 가운데로" xfId="339" xr:uid="{00000000-0005-0000-0000-000052010000}"/>
    <cellStyle name="설계서" xfId="340" xr:uid="{00000000-0005-0000-0000-000053010000}"/>
    <cellStyle name="설계서-내용" xfId="341" xr:uid="{00000000-0005-0000-0000-000054010000}"/>
    <cellStyle name="설계서-내용-소수점" xfId="342" xr:uid="{00000000-0005-0000-0000-000055010000}"/>
    <cellStyle name="설계서-내용-우" xfId="343" xr:uid="{00000000-0005-0000-0000-000056010000}"/>
    <cellStyle name="설계서-내용-좌" xfId="344" xr:uid="{00000000-0005-0000-0000-000057010000}"/>
    <cellStyle name="설계서-소제목" xfId="345" xr:uid="{00000000-0005-0000-0000-000058010000}"/>
    <cellStyle name="설계서-타이틀" xfId="346" xr:uid="{00000000-0005-0000-0000-000059010000}"/>
    <cellStyle name="설계서-항목" xfId="347" xr:uid="{00000000-0005-0000-0000-00005A010000}"/>
    <cellStyle name="설명 텍스트" xfId="348" builtinId="53" customBuiltin="1"/>
    <cellStyle name="셀 확인" xfId="349" builtinId="23" customBuiltin="1"/>
    <cellStyle name="숫자(R)" xfId="350" xr:uid="{00000000-0005-0000-0000-00005D010000}"/>
    <cellStyle name="쉼표 [0]" xfId="351" builtinId="6"/>
    <cellStyle name="쉼표 [0] 2" xfId="352" xr:uid="{00000000-0005-0000-0000-00005F010000}"/>
    <cellStyle name="쉼표 [0] 2 2 2" xfId="416" xr:uid="{7AC60C03-4FCB-44A7-AADB-AD11307C3907}"/>
    <cellStyle name="쉼표 [0] 4" xfId="415" xr:uid="{531A5C84-EC14-415C-AF10-9C8C5B77A3D0}"/>
    <cellStyle name="스타일 1" xfId="353" xr:uid="{00000000-0005-0000-0000-000060010000}"/>
    <cellStyle name="스타일 2" xfId="354" xr:uid="{00000000-0005-0000-0000-000061010000}"/>
    <cellStyle name="스타일 3" xfId="355" xr:uid="{00000000-0005-0000-0000-000062010000}"/>
    <cellStyle name="안건회계법인" xfId="356" xr:uid="{00000000-0005-0000-0000-000063010000}"/>
    <cellStyle name="연결된 셀" xfId="357" builtinId="24" customBuiltin="1"/>
    <cellStyle name="요약" xfId="358" builtinId="25" customBuiltin="1"/>
    <cellStyle name="유영" xfId="359" xr:uid="{00000000-0005-0000-0000-000066010000}"/>
    <cellStyle name="일위대가" xfId="360" xr:uid="{00000000-0005-0000-0000-000067010000}"/>
    <cellStyle name="입력" xfId="361" builtinId="20" customBuiltin="1"/>
    <cellStyle name="자리수" xfId="362" xr:uid="{00000000-0005-0000-0000-000069010000}"/>
    <cellStyle name="자리수0" xfId="363" xr:uid="{00000000-0005-0000-0000-00006A010000}"/>
    <cellStyle name="제목" xfId="364" builtinId="15" customBuiltin="1"/>
    <cellStyle name="제목 1" xfId="365" builtinId="16" customBuiltin="1"/>
    <cellStyle name="제목 2" xfId="366" builtinId="17" customBuiltin="1"/>
    <cellStyle name="제목 3" xfId="367" builtinId="18" customBuiltin="1"/>
    <cellStyle name="제목 4" xfId="368" builtinId="19" customBuiltin="1"/>
    <cellStyle name="좋음" xfId="369" builtinId="26" customBuiltin="1"/>
    <cellStyle name="지정되지 않음" xfId="370" xr:uid="{00000000-0005-0000-0000-000071010000}"/>
    <cellStyle name="출력" xfId="371" builtinId="21" customBuiltin="1"/>
    <cellStyle name="콤" xfId="372" xr:uid="{00000000-0005-0000-0000-000073010000}"/>
    <cellStyle name="콤_검찰공무원숙소적격-(주)조인건설" xfId="373" xr:uid="{00000000-0005-0000-0000-000074010000}"/>
    <cellStyle name="콤_청원지구 기성제적격-조광기업(주)-1" xfId="374" xr:uid="{00000000-0005-0000-0000-000075010000}"/>
    <cellStyle name="콤_횡성연수원-(完)" xfId="375" xr:uid="{00000000-0005-0000-0000-000076010000}"/>
    <cellStyle name="콤냡?&lt;_x000f_$??:_x0009_`1_1 " xfId="376" xr:uid="{00000000-0005-0000-0000-000077010000}"/>
    <cellStyle name="콤마 [" xfId="377" xr:uid="{00000000-0005-0000-0000-000078010000}"/>
    <cellStyle name="콤마 [#]" xfId="378" xr:uid="{00000000-0005-0000-0000-000079010000}"/>
    <cellStyle name="콤마 []" xfId="379" xr:uid="{00000000-0005-0000-0000-00007A010000}"/>
    <cellStyle name="콤마 [_검찰공무원숙소적격-(주)조인건설" xfId="380" xr:uid="{00000000-0005-0000-0000-00007B010000}"/>
    <cellStyle name="콤마 [0]" xfId="381" xr:uid="{00000000-0005-0000-0000-00007C010000}"/>
    <cellStyle name="콤마 [2]" xfId="382" xr:uid="{00000000-0005-0000-0000-00007D010000}"/>
    <cellStyle name="콤마 [금액]" xfId="383" xr:uid="{00000000-0005-0000-0000-00007E010000}"/>
    <cellStyle name="콤마 [소수]" xfId="384" xr:uid="{00000000-0005-0000-0000-00007F010000}"/>
    <cellStyle name="콤마 [수량]" xfId="385" xr:uid="{00000000-0005-0000-0000-000080010000}"/>
    <cellStyle name="콤마[0]" xfId="386" xr:uid="{00000000-0005-0000-0000-000081010000}"/>
    <cellStyle name="콤마_ 96투자1 양식변경" xfId="387" xr:uid="{00000000-0005-0000-0000-000082010000}"/>
    <cellStyle name="콤마宛 " xfId="388" xr:uid="{00000000-0005-0000-0000-000083010000}"/>
    <cellStyle name="콤마桓?琉?업종별 " xfId="389" xr:uid="{00000000-0005-0000-0000-000084010000}"/>
    <cellStyle name="콤마쇔[0]_대총괄표 " xfId="390" xr:uid="{00000000-0005-0000-0000-000085010000}"/>
    <cellStyle name="통" xfId="391" xr:uid="{00000000-0005-0000-0000-000086010000}"/>
    <cellStyle name="통_검찰공무원숙소적격-(주)조인건설" xfId="392" xr:uid="{00000000-0005-0000-0000-000087010000}"/>
    <cellStyle name="통_청원지구 기성제적격-조광기업(주)-1" xfId="393" xr:uid="{00000000-0005-0000-0000-000088010000}"/>
    <cellStyle name="통_횡성연수원-(完)" xfId="394" xr:uid="{00000000-0005-0000-0000-000089010000}"/>
    <cellStyle name="통화 [" xfId="395" xr:uid="{00000000-0005-0000-0000-00008A010000}"/>
    <cellStyle name="퍼센트" xfId="396" xr:uid="{00000000-0005-0000-0000-00008B010000}"/>
    <cellStyle name="표" xfId="397" xr:uid="{00000000-0005-0000-0000-00008C010000}"/>
    <cellStyle name="표(가는선,가운데,중앙)" xfId="398" xr:uid="{00000000-0005-0000-0000-00008D010000}"/>
    <cellStyle name="표(가는선,왼쪽,중앙)" xfId="399" xr:uid="{00000000-0005-0000-0000-00008E010000}"/>
    <cellStyle name="표(세로쓰기)" xfId="400" xr:uid="{00000000-0005-0000-0000-00008F010000}"/>
    <cellStyle name="표_검찰공무원숙소적격-(주)조인건설" xfId="401" xr:uid="{00000000-0005-0000-0000-000090010000}"/>
    <cellStyle name="표_청원지구 기성제적격-조광기업(주)-1" xfId="402" xr:uid="{00000000-0005-0000-0000-000091010000}"/>
    <cellStyle name="표_횡성연수원-(完)" xfId="403" xr:uid="{00000000-0005-0000-0000-000092010000}"/>
    <cellStyle name="表示済みのハイパーリンク" xfId="404" xr:uid="{00000000-0005-0000-0000-000093010000}"/>
    <cellStyle name="표준" xfId="0" builtinId="0"/>
    <cellStyle name="표준 2" xfId="405" xr:uid="{00000000-0005-0000-0000-000095010000}"/>
    <cellStyle name="표준 2 10" xfId="414" xr:uid="{2A1ACDC2-E7B5-4036-B695-EEBB1563FDD0}"/>
    <cellStyle name="표준 3" xfId="406" xr:uid="{00000000-0005-0000-0000-000096010000}"/>
    <cellStyle name="標準_Akia(F）-8" xfId="407" xr:uid="{00000000-0005-0000-0000-000097010000}"/>
    <cellStyle name="표준_원가계산서(동청사)" xfId="408" xr:uid="{00000000-0005-0000-0000-000098010000}"/>
    <cellStyle name="표준1" xfId="409" xr:uid="{00000000-0005-0000-0000-000099010000}"/>
    <cellStyle name="표준2" xfId="410" xr:uid="{00000000-0005-0000-0000-00009A010000}"/>
    <cellStyle name="합산" xfId="411" xr:uid="{00000000-0005-0000-0000-00009B010000}"/>
    <cellStyle name="화폐기호" xfId="412" xr:uid="{00000000-0005-0000-0000-00009C010000}"/>
    <cellStyle name="화폐기호0" xfId="413" xr:uid="{00000000-0005-0000-0000-00009D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07" Type="http://schemas.openxmlformats.org/officeDocument/2006/relationships/calcChain" Target="calcChain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sharedStrings" Target="sharedStrings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theme" Target="theme/theme1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styles" Target="styles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0689;&#48124;\041222&#49444;&#44228;&#50857;\&#50656;&#53076;(AMKOR,SYSTEM)\jab%20number-924\&#50500;&#50872;&#47131;&#48149;&#49828;&amp;&#47532;&#54532;&#53944;&#49828;&#53580;&#51064;&#49496;&#49328;&#52636;&#49436;(FINAL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wg(2008y)\&#51221;&#47749;&#44592;&#49696;&#45800;\&#52285;&#47497;&#52380;&#48372;&#50504;&#46321;\inform\&#50696;&#49328;&#49436;\ref_&#45236;&#50669;\&#49328;&#52636;&#44540;&#44144;&#53685;&#54633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0857;&#50669;&#50756;&#47308;\&#52285;&#49888;\&#44552;&#54840;&#47004;&#46300;(&#44368;&#47049;)\&#45236;&#50669;&#49436;\&#54217;&#53469;&#49884;\&#49884;&#48169;\PT-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1473;&#50521;&#49440;&#51648;&#54217;&#50669;&#50808;\Hwp\&#52280;&#44256;&#45236;&#50669;\&#44160;&#49688;&#44256;&#45800;&#44032;&#49328;&#52636;&#49436;\&#45800;&#44032;&#49328;&#52636;&#49436;3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1473;&#50521;&#49440;&#51648;&#54217;&#50669;&#50808;\Hwp\&#52280;&#44256;&#45236;&#50669;\&#44160;&#49688;&#44256;&#45800;&#44032;&#49328;&#52636;&#49436;\&#45800;&#44032;&#49328;&#52636;&#49436;4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5236;&#50669;&#49368;&#54540;\&#54036;&#45804;&#47928;&#45236;&#50669;(&#51312;&#44221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51312;&#54788;&#52384;\&#51088;&#51064;-&#51652;&#47049;\SG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0857;&#50669;&#50756;&#47308;\&#52285;&#49888;\&#44552;&#54840;&#47004;&#46300;(&#44368;&#47049;)\&#45236;&#50669;&#49436;\LEEYONG\PUSAN154\&#44305;&#50577;&#51204;&#44592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CADATA/YANGPYUN/FINEL0/CALC/KA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&#46020;&#47732;/W-&#44396;&#47168;&#54616;&#49688;/&#44228;&#49328;&#49436;/5&#50900;8&#51068;%20&#51456;&#44277;/LOAD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WIN95\&#48148;&#53461;%20&#54868;&#47732;\&#45824;&#50864;&#45236;&#50669;&#49436;(1&#52264;)\LMEBM005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Startup" Target="&#49688;&#47049;&#49328;&#52636;/&#50872;&#51652;&#44277;&#54637;/20000302/JOBDATA/&#52280;&#44256;&#52384;/&#45800;&#50948;&#49688;&#47049;/&#44592;&#48376;&#53664;&#4932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577;&#49457;&#54868;\&#45824;&#52903;&#54364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9688;&#54788;\d\project2004\_&#44148;&#50896;-&#53664;&#51648;&#44060;&#48156;&#44277;&#49324;&#52649;&#45224;&#49324;&#50725;\58-&#49688;&#47049;&#49328;&#52636;&#49436;,%20&#45236;&#50669;&#49436;,%20&#49884;&#48169;&#49436;\&#51204;&#45224;&#51648;&#49324;\&#44305;&#51452;&#51204;&#45224;&#51648;&#49324;&#49324;&#50725;&#51312;&#44221;&#44277;&#49324;&#48708;2005-03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.%20project\02.%20&#52397;&#44228;&#52380;&#48373;&#50896;\&#52572;&#51333;&#51089;&#50629;\etc\10&#50900;21&#51068;(2&#44277;&#44396;&#46020;&#47732;&#48143;&#45236;&#50669;&#49436;)\R-&#54633;&#51221;&#47196;\&#44228;&#49328;&#49436;\&#51312;&#46020;&#44228;&#49328;&#49436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857;&#51088;109\c\My%20Documents\&#49444;&#44228;&#49436;\MSOFFICE\HEXCEL\&#49892;&#54665;\&#51221;&#48708;&#52285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50980;\&#44221;&#51032;&#49440;\&#54840;&#45224;&#49440;&#49444;&#44228;&#50696;&#49328;&#49436;(&#51204;&#52264;&#49440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4868;\C\&#51089;&#50629;\xls\&#44053;&#48513;%20&#44032;&#47196;\&#53945;&#49353;&#51080;&#45716;%20&#45433;&#54868;&#44144;&#47532;%20&#51312;&#49457;&#44277;&#49324;(2&#50900;%2010&#51068;)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DATA/SGH/NAMGWANG/REP-NG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JT-2000\R-6&#54840;&#49440;&#46020;&#47196;\Fin-5-4\&#50696;&#49328;&#49436;\&#51068;&#50948;&#45824;&#44032;\YESIL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YES-IL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ILWI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9605G\DS-LOAD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DATA/0YEONGI/REPT-NG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JT-97\R-SUWONJ\REP\P7-5-31\LX-CAL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project%20&#52572;&#51333;\&#51221;&#49688;&#51109;\&#49688;&#46041;&#51648;&#48169;&#49345;&#49688;&#46020;\&#51204;&#44592;\&#50696;&#49328;&#49436;\project%20&#52572;&#51333;\&#44592;&#53440;\&#48128;&#50577;&#49688;&#49688;\&#44592;&#53440;\ILWIPOH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E\BAKUP\OLD-E\1760\1766\1766-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689;\D\&#50900;&#49457;&#54861;&#48372;&#44288;\&#51088;&#47308;\&#45208;&#49328;&#51312;&#44221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49437;\project-old2\WINDOWS\Local%20Settings\Temporary%20Internet%20Files\Content.IE5\O1QV4PYF\&#44204;&#51201;FORM(&#50672;&#45824;&#49352;&#48337;&#50896;)(1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nzipped\1&#44277;&#44396;&#44277;&#45236;&#50669;\&#51204;&#44592;&#44228;&#51109;\&#54032;&#51221;&#54364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-Iso\Calc-St2\LX-JU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1652;&#44148;&#49444;\&#49688;&#50896;&#49884;\My%20Documents\2001&#45380;&#44036;&#45800;&#44032;\2001&#45800;&#44032;&#44228;&#50557;(&#44148;&#49444;&#44277;&#49324;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49437;\project-new\WINDOWS\Local%20Settings\Temporary%20Internet%20Files\Content.IE5\O1QV4PYF\&#44204;&#51201;FORM(&#50672;&#45824;&#49352;&#48337;&#50896;)(1)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1473;&#50521;&#49440;&#51648;&#54217;&#50669;&#50808;\Hwp\&#52280;&#44256;&#45236;&#50669;\&#44160;&#49688;&#44256;&#45800;&#44032;&#49328;&#52636;&#49436;\&#45800;&#44032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5236;&#50669;&#51089;&#50629;\&#51221;&#51088;&#51648;&#44396;\&#45236;&#50669;&#49436;\&#51221;&#51088;&#51648;&#44396;\&#45236;&#50669;(~2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m05\&#47196;&#52972;%20&#46356;&#49828;&#53356;%20(d)\&#44608;&#52285;&#54620;\&#49457;&#50864;&#49444;&#44228;\&#53468;&#50504;&#44400;\&#52572;&#51333;&#44148;&#52629;&#46020;&#47732;\&#51204;&#44592;\&#45236;&#50669;&#49436;\&#44228;&#51109;&#45236;&#50669;&#49436;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&#48148;&#53461;%20&#54868;&#47732;\&#51060;&#49444;&#48708;&#44228;&#49328;&#49436;(&#48156;&#49328;&#51648;&#44396;1&#45800;&#51648;)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microsoft.com/office/2006/relationships/xlExternalLinkPath/xlStartup" Target="&#49688;&#47049;&#49328;&#52636;/&#50872;&#51652;&#44277;&#54637;/20000302/&#51089;&#50629;/&#51109;&#54840;&#50896;/&#44396;&#51312;&#47932;/&#44032;&#49884;&#49444;&#44277;/&#44592;&#48376;&#53664;&#49324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2006\&#49457;&#50864;&#49444;&#44228;\&#51060;&#47000;&#51060;&#50644;&#50472;\&#54620;&#44397;&#51008;&#54665;%20&#51064;&#52380;&#48376;&#48512;%20&#44060;&#48372;&#49688;&#44277;&#49324;\2&#52264;&#46020;&#47732;\&#51204;&#44592;\&#45236;&#50669;&#49436;\eun\&#52380;&#51648;&#50672;\0725&#45236;&#50669;&#49688;&#51221;\libr\mine\&#45236;&#50669;&#49436;\&#51652;&#54644;&#49437;&#46041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KANG\HWP\HWP\DF98513\PROJECT\LOAD\BONGSAN\BONG\HWP\OUT\YE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2006\&#49457;&#50864;&#49444;&#44228;\&#51060;&#47000;&#51060;&#50644;&#50472;\&#54620;&#44397;&#51008;&#54665;%20&#51064;&#52380;&#48376;&#48512;%20&#44060;&#48372;&#49688;&#44277;&#49324;\2&#52264;&#46020;&#47732;\&#51204;&#44592;\&#45236;&#50669;&#49436;\eun\&#52380;&#51648;&#50672;\0725&#45236;&#50669;&#49688;&#51221;\&#51473;&#50521;&#44305;&#51109;&#48512;(2&#45800;&#44228;)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1060;&#47928;&#50857;&#44284;&#51109;&#45784;\&#51089;&#50629;&#49892;\&#44221;&#48512;&#49440;\2&#44277;&#44396;&#48156;&#51452;&#49436;\&#45800;&#44032;&#49328;&#52636;&#49436;\&#45800;&#44032;&#49328;&#52636;&#49436;(&#49457;&#44284;&#47932;)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9733;&#44608;&#51221;&#49688;\&#49436;&#46020;~&#49692;&#52380;&#44036;%20&#51204;&#47141;&#49444;&#48708;\&#45800;&#44032;&#49328;&#52636;&#49436;\01&#49436;&#46020;~&#49692;&#52380;&#44036;&#45236;&#50669;(&#52509;&#52404;)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wg(2008y)\&#51221;&#47749;&#44592;&#49696;&#45800;\&#52285;&#47497;&#52380;&#48372;&#50504;&#46321;\&#44032;&#47196;&#46321;&#48143;&#44277;&#50896;&#46321;&#45236;&#50669;&#49436;(&#44228;&#50557;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data\pjm\ip2002\7&#50900;\&#45800;&#44288;&#51473;\&#45236;&#50669;\(&#44032;&#52845;)&#45800;&#44288;&#51473;%20&#47932;&#47049;&#45236;&#50669;&#49436;(&#53664;&#47785;)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AYBE\&#51088;&#51116;&#47932;&#47049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832;&#44257;3\&#48516;&#45817;&#51204;&#44592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3685;&#51068;&#51068;&#50948;1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48149;&#48337;&#44397;\&#49352;%20&#54260;&#45908;\&#50504;&#49328;&#46041;&#51648;&#50669;\&#51068;&#50948;\&#49324;&#46041;&#50900;&#46300;&#45236;&#50669;&#49436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4620;&#51204;&#44277;&#49324;&#48708;\LEEYONG\PUSAN154\&#44305;&#50577;&#51204;&#44592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LIM\&#51068;&#50948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roject\&#44221;&#51032;&#49440;%20&#50857;&#49328;%20~&#47928;&#49328;\&#45236;&#50669;\&#52384;&#44144;\&#51076;&#49884;&#48176;&#51204;\&#51076;&#49884;&#48176;&#51204;&#45236;&#50669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52380;&#48393;\&#52264;&#49440;&#46020;&#49353;\&#50689;&#53685;&#52264;&#49440;&#46020;&#49353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57;&#54840;\C\Data\Old_d\&#50641;&#49472;\KYONGNAM\ULSAN\BIG\&#49444;&#44228;&#51077;&#52272;&#46020;&#44553;\&#46020;&#44553;(&#49688;&#51221;)\&#51312;&#44221;&#45236;&#50669;(00d)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0\2002&#45380;&#52264;&#49440;&#46020;\&#44288;&#45236;&#51077;&#52272;\&#49437;&#54840;&#47196;&#46321;3&#44060;&#44396;&#44036;\&#49437;&#49688;&#44600;&#46321;\&#49688;&#51064;&#49328;&#50629;&#46020;&#47196;&#46321;10&#44060;&#49548;%20&#52264;&#49440;&#46020;&#49353;\&#49688;&#51064;&#49328;&#50629;&#46020;&#47196;&#52264;&#49440;%20&#44228;&#50557;&#49436;&#47448;\&#49324;&#46041;&#50900;&#46300;&#50500;&#54028;&#53944;&#51613;&#49444;&#50808;3&#44060;&#49548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&#48148;&#53461;%20&#54868;&#47732;\&#47784;&#46304;&#49436;&#47448;\&#52264;&#49440;&#49444;&#44228;&#51068;&#50948;&#45824;&#44032;\&#49440;&#48512;&#46041;\&#49324;&#46041;&#50900;&#46300;&#50500;&#54028;&#53944;&#51613;&#49444;&#50808;3&#44060;&#49548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data\ip2002\06\&#44305;&#51452;&#50669;&#49324;\&#44305;&#51452;&#50669;&#49324;-&#52572;&#51333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5148;\DATA\&#45236;&#50669;&#51089;&#50629;\&#51221;&#51088;&#51648;&#44396;\&#45236;&#50669;&#49436;\&#51221;&#51088;&#51648;&#44396;\&#45236;&#50669;(~2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1\&#50976;&#51068;1_C\LEEYONG\PUSAN154\&#44305;&#50577;&#51204;&#44592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50976;\C&#52397;&#51452;&#50808;&#44285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49569;&#46041;&#50577;&#49688;&#51109;\&#47588;&#44257;&#50669;&#49324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&#48148;&#53461;%20&#54868;&#47732;\&#50669;&#49324;&#49328;&#52636;\&#47588;&#44257;&#50669;&#49324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AD\WORK\RAIL\JANGHANG\EXCEL\&#47588;&#44257;&#50669;&#49324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9444;&#44228;data\&#50669;&#44257;&#44732;&#50844;&#47196;\final\&#45236;&#50669;&#49436;\&#50669;&#44257;(&#51204;&#44592;&#45236;&#50669;&#49436;)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wg(2008y)\&#51221;&#47749;&#44592;&#49696;&#45800;\&#52285;&#47497;&#52380;&#48372;&#50504;&#46321;\sunny(&#44277;&#50976;)\PROJECT\&#50504;&#50516;&#46020;\&#45236;&#50669;&#49436;\&#45236;&#50669;&#49436;-&#52572;&#51333;&#49457;&#44284;\&#45236;&#50669;&#49436;-0820\&#49328;&#52636;&#44540;&#44144;&#53685;&#54633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149;&#48337;&#44397;\&#50504;&#49328;&#45800;&#44032;\&#50504;&#49328;&#45824;&#54616;\&#44396;&#48376;&#44592;\&#49444;&#44228;\2001\&#48372;&#49688;5&#50613;\&#50504;&#49328;&#46041;&#51648;&#50669;\&#51068;&#50948;\&#49324;&#46041;&#50900;&#46300;&#45236;&#50669;&#49436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OLED&#45236;&#50669;&#49436;-&#51204;&#44592;&#44228;&#51109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@yyk\reference\&#51204;&#46972;&#49440;\&#45236;&#50669;&#49436;\&#49888;&#49444;\01_&#45800;&#44032;&#49328;&#52636;&#49436;(&#51061;&#49328;~&#49692;&#52380;)_work(&#50696;&#44032;&#50857;)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&#48149;&#51333;&#50896;\&#50857;&#49328;&#51068;&#49345;&#44160;&#49688;&#44256;%20(&#52509;&#52404;)\&#50857;&#49328;&#51068;&#49345;\&#45236;&#50669;&#49436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.%20project\02.%20&#52397;&#44228;&#52380;&#48373;&#50896;\&#52572;&#51333;&#51089;&#50629;\etc\10&#50900;21&#51068;(2&#44277;&#44396;&#46020;&#47732;&#48143;&#45236;&#50669;&#49436;)\R-&#54633;&#51221;&#47196;\&#44228;&#49328;&#49436;\&#44228;&#49328;&#49436;4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45824;&#50689;\&#53664;&#51648;&#44277;&#49324;\&#54788;&#48169;_FILE\&#44204;&#51201;\&#55064;&#44221;&#46041;\&#55064;&#44221;&#46041;(&#49888;&#51068;)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WINDOWS\&#48148;&#53461;%20&#54868;&#47732;\&#46041;&#50500;-1&#52264;\&#52280;&#44256;-&#51060;&#47928;\LMEBM005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6973;\&#44277;&#45236;&#50669;&#49436;\My%20Documents\&#50641;&#49472;\2002&#45380;&#47784;&#46316;\2002&#45380;%20&#44592;&#53440;&#44277;&#49324;\&#50668;&#51452;&#51216;&#48393;&#52488;&#45236;&#50669;&#49436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KANG\HWP\OK\HWP\DF98513\PROJECT\LOAD\BONGSAN\BONG\HWP\OUT\YE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766\1790\1790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4600;&#54840;\&#44277;&#50976;\2001&#45380;&#44221;&#50896;\7,&#44221;&#50896;(&#44288;&#47532;&#48512;)\WIN95\&#48148;&#53461;%20&#54868;&#47732;\My%20Documents\&#50672;&#4984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아울렛박스"/>
      <sheetName val="리프트스테이션"/>
      <sheetName val="건축-외자(아울렛박스)"/>
      <sheetName val="건축-외자(리프트스테이션)"/>
      <sheetName val="잔토이기"/>
      <sheetName val="총괄"/>
      <sheetName val="건축"/>
      <sheetName val="건축-외자재"/>
      <sheetName val="질의사항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가로등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일위대가(가설)"/>
      <sheetName val="횡배수관토공수량"/>
      <sheetName val="40총괄"/>
      <sheetName val="40집계"/>
      <sheetName val="PT-01"/>
      <sheetName val="IMPEADENCE MAP 취수장"/>
      <sheetName val="sw1"/>
      <sheetName val="NOMUBI"/>
      <sheetName val="내역서변경성원"/>
      <sheetName val="설직재-1"/>
      <sheetName val="합천내역"/>
      <sheetName val="Sheet1"/>
      <sheetName val="DAN"/>
      <sheetName val="단가산출"/>
      <sheetName val="일위대가"/>
      <sheetName val="기계경비(시간당)"/>
      <sheetName val="램머"/>
      <sheetName val="일위목록"/>
      <sheetName val=""/>
      <sheetName val="공통비총괄표"/>
      <sheetName val="Sheet2"/>
      <sheetName val="금액내역서"/>
      <sheetName val="BOX"/>
      <sheetName val="MSG 수량"/>
      <sheetName val="노임"/>
      <sheetName val="일위(PN)"/>
      <sheetName val="내역"/>
      <sheetName val="품셈TABLE"/>
      <sheetName val="choose"/>
      <sheetName val="참조-(1)"/>
      <sheetName val="CODE"/>
      <sheetName val="입찰안"/>
      <sheetName val="Baby일위대가"/>
      <sheetName val="EQUIPMENT -2"/>
      <sheetName val="INPUT-DATA"/>
      <sheetName val="총내역서"/>
      <sheetName val="sgbw"/>
      <sheetName val="45,46"/>
      <sheetName val="제수변수량"/>
      <sheetName val="공기변수량"/>
      <sheetName val="IW-LIST"/>
      <sheetName val="__"/>
      <sheetName val="단가 및 재료비"/>
      <sheetName val="JUCKEYK"/>
      <sheetName val="연돌일위집계"/>
      <sheetName val="참조영역"/>
      <sheetName val="수문보고"/>
      <sheetName val="실행예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금액총괄표"/>
      <sheetName val="금액내역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내역서"/>
      <sheetName val="기자재단가"/>
      <sheetName val="배관단가"/>
      <sheetName val="일위대가표"/>
      <sheetName val="단가표"/>
      <sheetName val="단가구분"/>
      <sheetName val="PCODE"/>
      <sheetName val="000000"/>
      <sheetName val="VXXXX"/>
      <sheetName val="사급자재대"/>
      <sheetName val="단가비교"/>
      <sheetName val="4. 배관공사"/>
      <sheetName val="3.시운전비"/>
      <sheetName val="설치공사"/>
      <sheetName val="원가계산"/>
      <sheetName val="총괄내역"/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인건비"/>
      <sheetName val="배관자재 단가조사서"/>
      <sheetName val="수량산출서"/>
      <sheetName val="산출내역"/>
      <sheetName val="토목"/>
      <sheetName val="품질관리비"/>
      <sheetName val="건축"/>
      <sheetName val="기계 "/>
      <sheetName val="시운전비(계약직)"/>
      <sheetName val="침출배관"/>
      <sheetName val="약품공급2"/>
      <sheetName val="연돌일위집계"/>
      <sheetName val="WORK"/>
      <sheetName val="결과조달"/>
      <sheetName val="ELECTRIC"/>
      <sheetName val="CTEMCOST"/>
      <sheetName val="SCHEDULE"/>
      <sheetName val="?????"/>
      <sheetName val="건축내역"/>
      <sheetName val="지수결과표-3"/>
      <sheetName val="실행철강하도"/>
      <sheetName val="견적서"/>
      <sheetName val="IMP(MAIN)"/>
      <sheetName val="IMP (REACTOR)"/>
      <sheetName val="기성2"/>
      <sheetName val="내역"/>
      <sheetName val="EQT-ESTN"/>
      <sheetName val="물가자료"/>
      <sheetName val="목표세부명세"/>
      <sheetName val="정부노임단가"/>
      <sheetName val="설계"/>
      <sheetName val="#REF"/>
      <sheetName val="3.공통공사대비"/>
      <sheetName val="전기공사"/>
      <sheetName val="¿ø°¡°è»ê¼­"/>
      <sheetName val="±Ý¾×ÃÑ°ýÇ¥"/>
      <sheetName val="±Ý¾×³»¿ª¼­"/>
      <sheetName val="´Ü°¡Á¶»ç¼­"/>
      <sheetName val="Àåºñ´Ü°¡ºñ±³Ç¥"/>
      <sheetName val="ÀÏÀ§´ë°¡¸ñÂ÷"/>
      <sheetName val="ÀÏÀ§´ë°¡"/>
      <sheetName val="»êÃâ¼­"/>
      <sheetName val="Áý°èÇ¥"/>
      <sheetName val="SUPPORT»êÃâ¼­"/>
      <sheetName val="supportÁý°è"/>
      <sheetName val="WALKWAY Áý°è"/>
      <sheetName val="HOISTRAILÁý°è"/>
      <sheetName val="2°ø±¸°ü±Þ"/>
      <sheetName val="2°ø±¸µµ±Þ"/>
      <sheetName val="³»¿ª¼­"/>
      <sheetName val="±âÀÚÀç´Ü°¡"/>
      <sheetName val="¹è°ü´Ü°¡"/>
      <sheetName val="ÀÏÀ§´ë°¡Ç¥"/>
      <sheetName val="´Ü°¡Ç¥"/>
      <sheetName val="´Ü°¡±¸ºÐ"/>
      <sheetName val="³âÂ÷»ç¿ë³»¿ª"/>
      <sheetName val="Àü±â1°úÀÚ·á"/>
      <sheetName val="°¢¼­(±³Åë»ç°í)"/>
      <sheetName val="°³º°°èÈ¹¼­"/>
      <sheetName val="°ø»ç³»¿ë"/>
      <sheetName val="Áõ¼³CMº¸¼ö"/>
      <sheetName val="¿ëÁ¢±âÇöÈ²"/>
      <sheetName val="¹«Àü±â"/>
      <sheetName val="°æÀ§¼­"/>
      <sheetName val="ÀÛ¾÷ÀÏÁö"/>
      <sheetName val="ÀÏÁö"/>
      <sheetName val="¿ù°£°øÁ¤"/>
      <sheetName val="°èÃø°ü¸®(°¡·Î)"/>
      <sheetName val="´çÁ÷Ç¥"/>
      <sheetName val="¾ÈÀü°ü¸®°úÀÏÁö"/>
      <sheetName val="°ø»çÇöÈ²º¸°í"/>
      <sheetName val="ÀÎ°Çºñ"/>
      <sheetName val="¹è°üÀÚÀç ´Ü°¡Á¶»ç¼­"/>
      <sheetName val="¼ö·®»êÃâ¼­"/>
      <sheetName val="»êÃâ³»¿ª"/>
      <sheetName val="Åä¸ñ"/>
      <sheetName val="Ç°Áú°ü¸®ºñ"/>
      <sheetName val="°ÇÃà"/>
      <sheetName val="±â°è "/>
      <sheetName val="¼³Ä¡°ø»ç"/>
      <sheetName val="»ç±ÞÀÚÀç´ë"/>
      <sheetName val="´Ü°¡ºñ±³"/>
      <sheetName val="4. ¹è°ü°ø»ç"/>
      <sheetName val="3.½Ã¿îÀüºñ"/>
      <sheetName val="¿ø°¡°è»ê"/>
      <sheetName val="ÃÑ°ý³»¿ª"/>
      <sheetName val="½Ã¿îÀüºñ(°è¾àÁ÷)"/>
      <sheetName val="Ä§Ãâ¹è°ü"/>
      <sheetName val="°á°úÁ¶´Þ"/>
      <sheetName val="½ÇÇàÃ¶°­ÇÏµµ"/>
      <sheetName val="¼³°è"/>
      <sheetName val="°ßÀû¼­"/>
      <sheetName val="¿¬µ¹ÀÏÀ§Áý°è"/>
      <sheetName val="2000년1차"/>
      <sheetName val="예정(3)"/>
      <sheetName val="동원(3)"/>
      <sheetName val="단가"/>
      <sheetName val="PRICE"/>
      <sheetName val="밸브설치"/>
      <sheetName val="H腏ISTRAIL집계"/>
      <sheetName val="2공구도급_x0007_嘀塘塘塘_x0003_됁᳅ׁĀ기자재단가_x0004_、¼²֬Ā일위대"/>
      <sheetName val="9-1차이내역."/>
      <sheetName val="배관배선 단가조사"/>
      <sheetName val="일위대가집계"/>
      <sheetName val="연습"/>
      <sheetName val="해전배수"/>
      <sheetName val="각종손료"/>
      <sheetName val="일위목록"/>
      <sheetName val="손익분석"/>
      <sheetName val="직재"/>
      <sheetName val="예가표"/>
      <sheetName val="예산대비"/>
      <sheetName val="철집"/>
      <sheetName val="일위대가(계측기설치)"/>
      <sheetName val="SEC 1-D850"/>
      <sheetName val="대림경상68억"/>
      <sheetName val="CIVIL4"/>
      <sheetName val="기자재비"/>
      <sheetName val="소방"/>
      <sheetName val="총괄내역서"/>
      <sheetName val="1단계"/>
      <sheetName val="일위대가(1)"/>
      <sheetName val="코드표"/>
      <sheetName val="노임단가"/>
      <sheetName val="급여조견표"/>
      <sheetName val="전기내역서(총계)"/>
      <sheetName val="G2설비도급"/>
      <sheetName val="금융"/>
      <sheetName val="프로젝트"/>
      <sheetName val="집계"/>
      <sheetName val="SG"/>
      <sheetName val="삼원"/>
      <sheetName val="그린"/>
      <sheetName val="한창-을"/>
      <sheetName val="품셈"/>
      <sheetName val="수량산출"/>
      <sheetName val="국내"/>
      <sheetName val="sheets"/>
      <sheetName val="총괄표"/>
      <sheetName val="공량산출서"/>
      <sheetName val="106C0300"/>
      <sheetName val="Baby일위대가"/>
      <sheetName val="설계개요"/>
      <sheetName val="주소"/>
      <sheetName val="기기리스트"/>
      <sheetName val="일위대가(여기까지)"/>
      <sheetName val="노임"/>
      <sheetName val="오억미만"/>
      <sheetName val="ENE-CAL 1"/>
      <sheetName val="Sheet1"/>
      <sheetName val="항목별자금청구3"/>
      <sheetName val="장비비청구9"/>
      <sheetName val="공사개요(사업승인)"/>
      <sheetName val="단가산출"/>
      <sheetName val="견적"/>
      <sheetName val="I一般比"/>
      <sheetName val="J直材4"/>
      <sheetName val="설직재-1"/>
      <sheetName val="N賃率-職"/>
      <sheetName val="일위"/>
      <sheetName val="기본일위"/>
      <sheetName val="내역서2안"/>
      <sheetName val="직노"/>
      <sheetName val="실행내역"/>
      <sheetName val="제직재"/>
      <sheetName val="조건표"/>
      <sheetName val="설계예산서"/>
      <sheetName val="업무분장"/>
      <sheetName val="일위(PN)"/>
      <sheetName val="카렌스센터계량기설치공사"/>
      <sheetName val="정공공사"/>
      <sheetName val="2.대외공문"/>
      <sheetName val="Code"/>
      <sheetName val="대공종"/>
      <sheetName val="계정"/>
      <sheetName val="남양시작동자105노65기1.3화1.2"/>
      <sheetName val="남양시작동010313100%"/>
      <sheetName val="조명율"/>
      <sheetName val="경상직원"/>
      <sheetName val="조건"/>
      <sheetName val="입력"/>
      <sheetName val="항목등록"/>
      <sheetName val="TOT"/>
      <sheetName val="견적990322"/>
      <sheetName val="협조전"/>
      <sheetName val="부대대비"/>
      <sheetName val="TEL"/>
      <sheetName val="냉연집계"/>
      <sheetName val="관람석제출"/>
      <sheetName val="96수출"/>
      <sheetName val="소상 &quot;1&quot;"/>
      <sheetName val="98지급계획"/>
      <sheetName val="시험장S자로가로등공사"/>
      <sheetName val="내역(정지)"/>
      <sheetName val="남양구조시험동"/>
      <sheetName val="9811"/>
      <sheetName val="산출조서1"/>
      <sheetName val="아울렛박스"/>
      <sheetName val="COPING"/>
      <sheetName val="단면 (2)"/>
      <sheetName val="교각1"/>
      <sheetName val="참조 (2)"/>
      <sheetName val="참조"/>
      <sheetName val="_____"/>
      <sheetName val="01"/>
      <sheetName val="조경"/>
      <sheetName val="6호기"/>
      <sheetName val="수로단위수량"/>
      <sheetName val="6차2회변경내역서"/>
      <sheetName val="하수급견적대비"/>
      <sheetName val="조명투자및환수계획"/>
      <sheetName val="제조중간결과"/>
      <sheetName val="표지 (2)"/>
      <sheetName val="GI_LIST"/>
      <sheetName val="h-013211-2"/>
      <sheetName val="금융비용"/>
      <sheetName val="공문"/>
      <sheetName val="차액보증"/>
      <sheetName val="DATA"/>
      <sheetName val="제경비산출서"/>
      <sheetName val="초기화면"/>
      <sheetName val="Sheet2"/>
      <sheetName val="공사비예산서(토목분)"/>
      <sheetName val="TR"/>
      <sheetName val="약품설비"/>
      <sheetName val="1차증가원가계산"/>
      <sheetName val="식재"/>
      <sheetName val="시설물"/>
      <sheetName val="식재출력용"/>
      <sheetName val="유지관리"/>
      <sheetName val="수지계산"/>
      <sheetName val="가스비열"/>
      <sheetName val="CB"/>
      <sheetName val="IW-LIST"/>
      <sheetName val="배관단가조사서"/>
      <sheetName val="YES-T"/>
      <sheetName val="부분별수량산출(조합기초)"/>
      <sheetName val="물집"/>
      <sheetName val="갑지(추정)"/>
      <sheetName val="일위_파일"/>
      <sheetName val="BID"/>
      <sheetName val="일반부표"/>
      <sheetName val="직재집계"/>
      <sheetName val="직노집계"/>
      <sheetName val="WALKWAY_집계"/>
      <sheetName val="배관자재_단가조사서"/>
      <sheetName val="4__배관공사"/>
      <sheetName val="3_시운전비"/>
      <sheetName val="기계_"/>
      <sheetName val="공사비집계"/>
      <sheetName val="내역서 (2)"/>
      <sheetName val="설계내역"/>
      <sheetName val="5.월별목표금액(월시공금액만표시)"/>
      <sheetName val="충돌 내용"/>
      <sheetName val="본선 토공 분배표"/>
      <sheetName val="Macro2"/>
      <sheetName val="COVER"/>
      <sheetName val="기준FACTOR"/>
      <sheetName val="데이타"/>
      <sheetName val="식재인부"/>
      <sheetName val="2월분"/>
      <sheetName val="1995년 섹터별 매출"/>
      <sheetName val="물가대비표"/>
      <sheetName val="화재 탐지 설비"/>
      <sheetName val="INPUT"/>
      <sheetName val="설직재_1"/>
      <sheetName val="_REF"/>
      <sheetName val="N賃率_職"/>
      <sheetName val="경산"/>
      <sheetName val="울산시산표"/>
      <sheetName val="적격"/>
      <sheetName val="사진기기능"/>
      <sheetName val="청하배수"/>
      <sheetName val="PAD TR보호대기초"/>
      <sheetName val="가로등기초"/>
      <sheetName val="HANDHOLE(2)"/>
      <sheetName val="3_공통공사대비"/>
      <sheetName val="WALKWAY_Áý°è"/>
      <sheetName val="¹è°üÀÚÀç_´Ü°¡Á¶»ç¼­"/>
      <sheetName val="±â°è_"/>
      <sheetName val="4__¹è°ü°ø»ç"/>
      <sheetName val="3_½Ã¿îÀüºñ"/>
      <sheetName val="9-1차이내역_"/>
      <sheetName val="2공구도급嘀塘塘塘됁᳅ׁĀ기자재단가、¼²֬Ā일위대"/>
      <sheetName val="IMP_(REACTOR)"/>
      <sheetName val="2000시행총괄"/>
      <sheetName val="갑지"/>
      <sheetName val="공통(20-91)"/>
      <sheetName val="간접비"/>
      <sheetName val="DATE"/>
      <sheetName val="EP0618"/>
      <sheetName val="원가"/>
      <sheetName val="공통비(전체)"/>
      <sheetName val="Supplement2"/>
    </sheetNames>
    <sheetDataSet>
      <sheetData sheetId="0"/>
      <sheetData sheetId="1"/>
      <sheetData sheetId="2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 refreshError="1"/>
      <sheetData sheetId="342" refreshError="1"/>
      <sheetData sheetId="34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30신설일위대가"/>
      <sheetName val="30인공산출"/>
      <sheetName val="30산출기초"/>
      <sheetName val="30집계표"/>
      <sheetName val="30부속동수량산출"/>
      <sheetName val="30부속동수량산출근거"/>
      <sheetName val="자재단가"/>
      <sheetName val="노임단가 "/>
      <sheetName val="견적단가"/>
    </sheetNames>
    <sheetDataSet>
      <sheetData sheetId="0"/>
      <sheetData sheetId="1" refreshError="1">
        <row r="4">
          <cell r="B4" t="str">
            <v>8. 고정차고 부속동 전력설비 신설</v>
          </cell>
        </row>
        <row r="5">
          <cell r="A5" t="str">
            <v>30신_1A</v>
          </cell>
          <cell r="B5" t="str">
            <v>1. 고압반신설</v>
          </cell>
          <cell r="C5" t="str">
            <v>HV-1,2,3,4,5(DS-AS)</v>
          </cell>
          <cell r="D5" t="str">
            <v>면</v>
          </cell>
          <cell r="E5">
            <v>1</v>
          </cell>
          <cell r="L5" t="str">
            <v>x</v>
          </cell>
          <cell r="M5">
            <v>5</v>
          </cell>
        </row>
        <row r="6">
          <cell r="B6" t="str">
            <v>가) 재 료 비</v>
          </cell>
        </row>
        <row r="7">
          <cell r="B7" t="str">
            <v>고압반</v>
          </cell>
          <cell r="C7" t="str">
            <v>800*1500*2300</v>
          </cell>
          <cell r="D7" t="str">
            <v>면</v>
          </cell>
          <cell r="E7">
            <v>1</v>
          </cell>
          <cell r="M7" t="str">
            <v>관급</v>
          </cell>
        </row>
        <row r="8">
          <cell r="B8" t="str">
            <v>피뢰기</v>
          </cell>
          <cell r="C8" t="str">
            <v>7.2KV 7.5KA(W/D.S)</v>
          </cell>
          <cell r="D8" t="str">
            <v>조</v>
          </cell>
          <cell r="E8">
            <v>1</v>
          </cell>
        </row>
        <row r="9">
          <cell r="B9" t="str">
            <v>단로기</v>
          </cell>
          <cell r="C9" t="str">
            <v>DS 7.2KV 3P 400A</v>
          </cell>
          <cell r="D9" t="str">
            <v>조</v>
          </cell>
          <cell r="E9">
            <v>1</v>
          </cell>
        </row>
        <row r="10">
          <cell r="B10" t="str">
            <v>개폐기</v>
          </cell>
          <cell r="C10" t="str">
            <v>AS 7.2KV 3P 200A</v>
          </cell>
          <cell r="D10" t="str">
            <v>대</v>
          </cell>
          <cell r="E10">
            <v>1</v>
          </cell>
        </row>
        <row r="11">
          <cell r="B11" t="str">
            <v>나) 노 무 비</v>
          </cell>
          <cell r="L11">
            <v>0</v>
          </cell>
        </row>
        <row r="12">
          <cell r="C12" t="str">
            <v>플랜트전공</v>
          </cell>
          <cell r="D12" t="str">
            <v>인</v>
          </cell>
          <cell r="E12">
            <v>3.7</v>
          </cell>
          <cell r="H12">
            <v>59158</v>
          </cell>
          <cell r="I12">
            <v>218884.6</v>
          </cell>
          <cell r="L12">
            <v>218884.6</v>
          </cell>
        </row>
        <row r="13">
          <cell r="C13" t="str">
            <v>비  계  공</v>
          </cell>
          <cell r="D13" t="str">
            <v>인</v>
          </cell>
          <cell r="E13">
            <v>2.5</v>
          </cell>
          <cell r="H13">
            <v>71272</v>
          </cell>
          <cell r="I13">
            <v>178180</v>
          </cell>
          <cell r="L13">
            <v>178180</v>
          </cell>
        </row>
        <row r="14">
          <cell r="C14" t="str">
            <v>보 통 인 부</v>
          </cell>
          <cell r="D14" t="str">
            <v>인</v>
          </cell>
          <cell r="E14">
            <v>2.5</v>
          </cell>
          <cell r="G14">
            <v>0</v>
          </cell>
          <cell r="H14">
            <v>38932</v>
          </cell>
          <cell r="I14">
            <v>97330</v>
          </cell>
          <cell r="K14">
            <v>0</v>
          </cell>
          <cell r="L14">
            <v>97330</v>
          </cell>
        </row>
        <row r="17">
          <cell r="B17" t="str">
            <v>다) 공구손료</v>
          </cell>
          <cell r="C17" t="str">
            <v>플랜트전공</v>
          </cell>
          <cell r="D17" t="str">
            <v>인</v>
          </cell>
          <cell r="E17">
            <v>0.11</v>
          </cell>
          <cell r="J17">
            <v>59158</v>
          </cell>
          <cell r="K17">
            <v>6507</v>
          </cell>
          <cell r="L17">
            <v>6507</v>
          </cell>
        </row>
        <row r="18">
          <cell r="C18" t="str">
            <v>비  계  공</v>
          </cell>
          <cell r="D18" t="str">
            <v>인</v>
          </cell>
          <cell r="E18">
            <v>7.0000000000000007E-2</v>
          </cell>
          <cell r="J18">
            <v>71272</v>
          </cell>
          <cell r="K18">
            <v>4989</v>
          </cell>
          <cell r="L18">
            <v>4989</v>
          </cell>
        </row>
        <row r="19">
          <cell r="C19" t="str">
            <v>보 통 인 부</v>
          </cell>
          <cell r="D19" t="str">
            <v>인</v>
          </cell>
          <cell r="E19">
            <v>7.0000000000000007E-2</v>
          </cell>
          <cell r="J19">
            <v>38932</v>
          </cell>
          <cell r="K19">
            <v>2725</v>
          </cell>
          <cell r="L19">
            <v>2725</v>
          </cell>
        </row>
        <row r="26">
          <cell r="A26" t="str">
            <v>30신_1</v>
          </cell>
          <cell r="B26" t="str">
            <v>합    계</v>
          </cell>
          <cell r="G26">
            <v>0</v>
          </cell>
          <cell r="I26">
            <v>494394.6</v>
          </cell>
          <cell r="K26">
            <v>14221</v>
          </cell>
          <cell r="L26">
            <v>508615.6</v>
          </cell>
        </row>
        <row r="29">
          <cell r="A29" t="str">
            <v>30신_2A</v>
          </cell>
          <cell r="B29" t="str">
            <v>2. 고압반신설</v>
          </cell>
          <cell r="C29" t="str">
            <v>HV-6(AS)</v>
          </cell>
          <cell r="D29" t="str">
            <v>면</v>
          </cell>
          <cell r="E29">
            <v>1</v>
          </cell>
          <cell r="L29" t="str">
            <v>x</v>
          </cell>
          <cell r="M29">
            <v>1</v>
          </cell>
        </row>
        <row r="30">
          <cell r="B30" t="str">
            <v>가) 재 료 비</v>
          </cell>
        </row>
        <row r="31">
          <cell r="B31" t="str">
            <v>고압반</v>
          </cell>
          <cell r="C31" t="str">
            <v>1000*1500*2300</v>
          </cell>
          <cell r="D31" t="str">
            <v>면</v>
          </cell>
          <cell r="E31">
            <v>1</v>
          </cell>
          <cell r="M31" t="str">
            <v>관급</v>
          </cell>
        </row>
        <row r="32">
          <cell r="B32" t="str">
            <v>개폐기</v>
          </cell>
          <cell r="C32" t="str">
            <v>AS 7.2KV 3P 200A</v>
          </cell>
          <cell r="D32" t="str">
            <v>대</v>
          </cell>
          <cell r="E32">
            <v>1</v>
          </cell>
        </row>
        <row r="35">
          <cell r="B35" t="str">
            <v>나) 노 무 비</v>
          </cell>
          <cell r="L35">
            <v>0</v>
          </cell>
        </row>
        <row r="36">
          <cell r="C36" t="str">
            <v>플랜트전공</v>
          </cell>
          <cell r="D36" t="str">
            <v>인</v>
          </cell>
          <cell r="E36">
            <v>3.7</v>
          </cell>
          <cell r="H36">
            <v>59158</v>
          </cell>
          <cell r="I36">
            <v>218884.6</v>
          </cell>
          <cell r="L36">
            <v>218884.6</v>
          </cell>
        </row>
        <row r="37">
          <cell r="C37" t="str">
            <v>비  계  공</v>
          </cell>
          <cell r="D37" t="str">
            <v>인</v>
          </cell>
          <cell r="E37">
            <v>2.5</v>
          </cell>
          <cell r="H37">
            <v>71272</v>
          </cell>
          <cell r="I37">
            <v>178180</v>
          </cell>
          <cell r="L37">
            <v>178180</v>
          </cell>
        </row>
        <row r="38">
          <cell r="C38" t="str">
            <v>보 통 인 부</v>
          </cell>
          <cell r="D38" t="str">
            <v>인</v>
          </cell>
          <cell r="E38">
            <v>2.5</v>
          </cell>
          <cell r="G38">
            <v>0</v>
          </cell>
          <cell r="H38">
            <v>38932</v>
          </cell>
          <cell r="I38">
            <v>97330</v>
          </cell>
          <cell r="K38">
            <v>0</v>
          </cell>
          <cell r="L38">
            <v>97330</v>
          </cell>
        </row>
        <row r="42">
          <cell r="B42" t="str">
            <v>다) 공구손료</v>
          </cell>
        </row>
        <row r="43">
          <cell r="C43" t="str">
            <v>플랜트전공</v>
          </cell>
          <cell r="D43" t="str">
            <v>인</v>
          </cell>
          <cell r="E43">
            <v>0.11</v>
          </cell>
          <cell r="J43">
            <v>59158</v>
          </cell>
          <cell r="K43">
            <v>6507</v>
          </cell>
          <cell r="L43">
            <v>6507</v>
          </cell>
        </row>
        <row r="44">
          <cell r="C44" t="str">
            <v>비  계  공</v>
          </cell>
          <cell r="D44" t="str">
            <v>인</v>
          </cell>
          <cell r="E44">
            <v>7.0000000000000007E-2</v>
          </cell>
          <cell r="J44">
            <v>71272</v>
          </cell>
          <cell r="K44">
            <v>4989</v>
          </cell>
          <cell r="L44">
            <v>4989</v>
          </cell>
        </row>
        <row r="45">
          <cell r="C45" t="str">
            <v>보 통 인 부</v>
          </cell>
          <cell r="D45" t="str">
            <v>인</v>
          </cell>
          <cell r="E45">
            <v>7.0000000000000007E-2</v>
          </cell>
          <cell r="J45">
            <v>38932</v>
          </cell>
          <cell r="K45">
            <v>2725</v>
          </cell>
          <cell r="L45">
            <v>2725</v>
          </cell>
        </row>
        <row r="51">
          <cell r="A51" t="str">
            <v>30신_2</v>
          </cell>
          <cell r="B51" t="str">
            <v>합    계</v>
          </cell>
          <cell r="G51">
            <v>0</v>
          </cell>
          <cell r="I51">
            <v>494394.6</v>
          </cell>
          <cell r="K51">
            <v>14221</v>
          </cell>
          <cell r="L51">
            <v>508615.6</v>
          </cell>
        </row>
        <row r="54">
          <cell r="A54" t="str">
            <v>30신_3A</v>
          </cell>
          <cell r="B54" t="str">
            <v>3. 변압기신설</v>
          </cell>
          <cell r="C54" t="str">
            <v>TR-1 3상 6.6kV 100kVA</v>
          </cell>
          <cell r="D54" t="str">
            <v>면</v>
          </cell>
          <cell r="E54">
            <v>1</v>
          </cell>
          <cell r="L54" t="str">
            <v>x</v>
          </cell>
          <cell r="M54">
            <v>1</v>
          </cell>
        </row>
        <row r="55">
          <cell r="B55" t="str">
            <v>가) 재 료 비</v>
          </cell>
        </row>
        <row r="56">
          <cell r="B56" t="str">
            <v>변압기반</v>
          </cell>
          <cell r="C56" t="str">
            <v>1400*1500*2600</v>
          </cell>
          <cell r="D56" t="str">
            <v>면</v>
          </cell>
          <cell r="E56">
            <v>1</v>
          </cell>
          <cell r="M56" t="str">
            <v>관급</v>
          </cell>
        </row>
        <row r="57">
          <cell r="B57" t="str">
            <v>개폐기</v>
          </cell>
          <cell r="C57" t="str">
            <v>AS 7.2KV 3P 200A</v>
          </cell>
          <cell r="D57" t="str">
            <v>대</v>
          </cell>
          <cell r="E57">
            <v>1</v>
          </cell>
          <cell r="G57">
            <v>0</v>
          </cell>
          <cell r="L57">
            <v>0</v>
          </cell>
        </row>
        <row r="58">
          <cell r="B58" t="str">
            <v>개폐기</v>
          </cell>
          <cell r="C58" t="str">
            <v>COS 7.2KV 100AF</v>
          </cell>
          <cell r="D58" t="str">
            <v>EA</v>
          </cell>
          <cell r="E58">
            <v>3</v>
          </cell>
        </row>
        <row r="59">
          <cell r="B59" t="str">
            <v>MOLD TR</v>
          </cell>
          <cell r="C59" t="str">
            <v>3상3선 6.6kV/220V 100kVA</v>
          </cell>
          <cell r="D59" t="str">
            <v>대</v>
          </cell>
          <cell r="E59">
            <v>1</v>
          </cell>
        </row>
        <row r="61">
          <cell r="B61" t="str">
            <v>나) 노 무 비</v>
          </cell>
        </row>
        <row r="62">
          <cell r="C62" t="str">
            <v>플랜트전공</v>
          </cell>
          <cell r="D62" t="str">
            <v>인</v>
          </cell>
          <cell r="E62">
            <v>4</v>
          </cell>
          <cell r="H62">
            <v>59158</v>
          </cell>
          <cell r="I62">
            <v>236632</v>
          </cell>
          <cell r="L62">
            <v>236632</v>
          </cell>
        </row>
        <row r="63">
          <cell r="C63" t="str">
            <v>비  계  공</v>
          </cell>
          <cell r="D63" t="str">
            <v>인</v>
          </cell>
          <cell r="E63">
            <v>2.7</v>
          </cell>
          <cell r="H63">
            <v>71272</v>
          </cell>
          <cell r="I63">
            <v>192434.40000000002</v>
          </cell>
          <cell r="L63">
            <v>192434.40000000002</v>
          </cell>
        </row>
        <row r="64">
          <cell r="C64" t="str">
            <v>보 통 인 부</v>
          </cell>
          <cell r="D64" t="str">
            <v>인</v>
          </cell>
          <cell r="E64">
            <v>2.7</v>
          </cell>
          <cell r="H64">
            <v>38932</v>
          </cell>
          <cell r="I64">
            <v>105116.40000000001</v>
          </cell>
          <cell r="K64">
            <v>0</v>
          </cell>
          <cell r="L64">
            <v>105116.40000000001</v>
          </cell>
        </row>
        <row r="66">
          <cell r="B66" t="str">
            <v>다) 공구손료</v>
          </cell>
        </row>
        <row r="67">
          <cell r="C67" t="str">
            <v>플랜트전공</v>
          </cell>
          <cell r="D67" t="str">
            <v>인</v>
          </cell>
          <cell r="E67">
            <v>0.12</v>
          </cell>
          <cell r="G67">
            <v>0</v>
          </cell>
          <cell r="J67">
            <v>59158</v>
          </cell>
          <cell r="K67">
            <v>7098</v>
          </cell>
          <cell r="L67">
            <v>7098</v>
          </cell>
        </row>
        <row r="68">
          <cell r="C68" t="str">
            <v>비  계  공</v>
          </cell>
          <cell r="D68" t="str">
            <v>인</v>
          </cell>
          <cell r="E68">
            <v>0.08</v>
          </cell>
          <cell r="J68">
            <v>71272</v>
          </cell>
          <cell r="K68">
            <v>5701</v>
          </cell>
          <cell r="L68">
            <v>5701</v>
          </cell>
        </row>
        <row r="69">
          <cell r="C69" t="str">
            <v>보 통 인 부</v>
          </cell>
          <cell r="D69" t="str">
            <v>인</v>
          </cell>
          <cell r="E69">
            <v>0.08</v>
          </cell>
          <cell r="J69">
            <v>38932</v>
          </cell>
          <cell r="K69">
            <v>3114</v>
          </cell>
          <cell r="L69">
            <v>3114</v>
          </cell>
        </row>
        <row r="75">
          <cell r="A75" t="str">
            <v>30신_3</v>
          </cell>
          <cell r="B75" t="str">
            <v>합    계</v>
          </cell>
          <cell r="G75">
            <v>0</v>
          </cell>
          <cell r="I75">
            <v>534182.80000000005</v>
          </cell>
          <cell r="K75">
            <v>15913</v>
          </cell>
          <cell r="L75">
            <v>550095.80000000005</v>
          </cell>
        </row>
        <row r="79">
          <cell r="A79" t="str">
            <v>30신_4A</v>
          </cell>
          <cell r="B79" t="str">
            <v>4. 변압기신설</v>
          </cell>
          <cell r="C79" t="str">
            <v>TR-2 3상 6.6kV 200kVA</v>
          </cell>
          <cell r="D79" t="str">
            <v>면</v>
          </cell>
          <cell r="E79">
            <v>1</v>
          </cell>
          <cell r="L79" t="str">
            <v>x</v>
          </cell>
          <cell r="M79">
            <v>1</v>
          </cell>
        </row>
        <row r="80">
          <cell r="B80" t="str">
            <v>가) 재 료 비</v>
          </cell>
        </row>
        <row r="81">
          <cell r="B81" t="str">
            <v>변압기반</v>
          </cell>
          <cell r="C81" t="str">
            <v>1300*1500*2300</v>
          </cell>
          <cell r="D81" t="str">
            <v>면</v>
          </cell>
          <cell r="E81">
            <v>1</v>
          </cell>
          <cell r="M81" t="str">
            <v>관급</v>
          </cell>
        </row>
        <row r="82">
          <cell r="B82" t="str">
            <v>개폐기</v>
          </cell>
          <cell r="C82" t="str">
            <v>COS 7.2KV 100AF</v>
          </cell>
          <cell r="D82" t="str">
            <v>EA</v>
          </cell>
          <cell r="E82">
            <v>3</v>
          </cell>
        </row>
        <row r="83">
          <cell r="B83" t="str">
            <v>MOLD TR</v>
          </cell>
          <cell r="C83" t="str">
            <v>3상4선 6.6kV/380-220V 200kVA</v>
          </cell>
          <cell r="D83" t="str">
            <v>대</v>
          </cell>
          <cell r="E83">
            <v>1</v>
          </cell>
        </row>
        <row r="84">
          <cell r="G84">
            <v>0</v>
          </cell>
          <cell r="L84">
            <v>0</v>
          </cell>
        </row>
        <row r="86">
          <cell r="B86" t="str">
            <v>나) 노 무 비</v>
          </cell>
        </row>
        <row r="87">
          <cell r="C87" t="str">
            <v>플랜트전공</v>
          </cell>
          <cell r="D87" t="str">
            <v>인</v>
          </cell>
          <cell r="E87">
            <v>5.4</v>
          </cell>
          <cell r="H87">
            <v>59158</v>
          </cell>
          <cell r="I87">
            <v>319453.2</v>
          </cell>
          <cell r="L87">
            <v>319453.2</v>
          </cell>
        </row>
        <row r="88">
          <cell r="C88" t="str">
            <v>비  계  공</v>
          </cell>
          <cell r="D88" t="str">
            <v>인</v>
          </cell>
          <cell r="E88">
            <v>3.6</v>
          </cell>
          <cell r="H88">
            <v>71272</v>
          </cell>
          <cell r="I88">
            <v>256579.20000000001</v>
          </cell>
          <cell r="L88">
            <v>256579.20000000001</v>
          </cell>
        </row>
        <row r="89">
          <cell r="C89" t="str">
            <v>보 통 인 부</v>
          </cell>
          <cell r="D89" t="str">
            <v>인</v>
          </cell>
          <cell r="E89">
            <v>3.6</v>
          </cell>
          <cell r="H89">
            <v>38932</v>
          </cell>
          <cell r="I89">
            <v>140155.20000000001</v>
          </cell>
          <cell r="K89">
            <v>0</v>
          </cell>
          <cell r="L89">
            <v>140155.20000000001</v>
          </cell>
        </row>
        <row r="93">
          <cell r="B93" t="str">
            <v>다) 공구손료</v>
          </cell>
        </row>
        <row r="94">
          <cell r="C94" t="str">
            <v>플랜트전공</v>
          </cell>
          <cell r="D94" t="str">
            <v>인</v>
          </cell>
          <cell r="E94">
            <v>0.16</v>
          </cell>
          <cell r="G94">
            <v>0</v>
          </cell>
          <cell r="J94">
            <v>59158</v>
          </cell>
          <cell r="K94">
            <v>9465</v>
          </cell>
          <cell r="L94">
            <v>9465</v>
          </cell>
        </row>
        <row r="95">
          <cell r="C95" t="str">
            <v>비  계  공</v>
          </cell>
          <cell r="D95" t="str">
            <v>인</v>
          </cell>
          <cell r="E95">
            <v>0.1</v>
          </cell>
          <cell r="J95">
            <v>71272</v>
          </cell>
          <cell r="K95">
            <v>7127</v>
          </cell>
          <cell r="L95">
            <v>7127</v>
          </cell>
        </row>
        <row r="96">
          <cell r="C96" t="str">
            <v>보 통 인 부</v>
          </cell>
          <cell r="D96" t="str">
            <v>인</v>
          </cell>
          <cell r="E96">
            <v>0.1</v>
          </cell>
          <cell r="J96">
            <v>38932</v>
          </cell>
          <cell r="K96">
            <v>3893</v>
          </cell>
          <cell r="L96">
            <v>3893</v>
          </cell>
        </row>
        <row r="100">
          <cell r="A100" t="str">
            <v>30신_4</v>
          </cell>
          <cell r="B100" t="str">
            <v>합    계</v>
          </cell>
          <cell r="G100">
            <v>0</v>
          </cell>
          <cell r="I100">
            <v>716187.60000000009</v>
          </cell>
          <cell r="K100">
            <v>20485</v>
          </cell>
          <cell r="L100">
            <v>736672.60000000009</v>
          </cell>
        </row>
        <row r="104">
          <cell r="A104" t="str">
            <v>30신_5A</v>
          </cell>
          <cell r="B104" t="str">
            <v>5. 변압기신설</v>
          </cell>
          <cell r="C104" t="str">
            <v>TR-3 3상 6.6kV 350kVA</v>
          </cell>
          <cell r="D104" t="str">
            <v>면</v>
          </cell>
          <cell r="E104">
            <v>1</v>
          </cell>
          <cell r="L104" t="str">
            <v>x</v>
          </cell>
          <cell r="M104">
            <v>1</v>
          </cell>
        </row>
        <row r="105">
          <cell r="B105" t="str">
            <v>가) 재 료 비</v>
          </cell>
        </row>
        <row r="106">
          <cell r="B106" t="str">
            <v>변압기반</v>
          </cell>
          <cell r="C106" t="str">
            <v>1600*1500*2300</v>
          </cell>
          <cell r="D106" t="str">
            <v>면</v>
          </cell>
          <cell r="E106">
            <v>1</v>
          </cell>
          <cell r="M106" t="str">
            <v>관급</v>
          </cell>
        </row>
        <row r="107">
          <cell r="B107" t="str">
            <v>개폐기</v>
          </cell>
          <cell r="C107" t="str">
            <v>COS 7.2KV 100AF</v>
          </cell>
          <cell r="D107" t="str">
            <v>EA</v>
          </cell>
          <cell r="E107">
            <v>3</v>
          </cell>
          <cell r="G107">
            <v>0</v>
          </cell>
          <cell r="L107">
            <v>0</v>
          </cell>
        </row>
        <row r="108">
          <cell r="B108" t="str">
            <v>MOLD TR</v>
          </cell>
          <cell r="C108" t="str">
            <v>3상4선 6.6kV/380-220V 350kVA</v>
          </cell>
          <cell r="D108" t="str">
            <v>대</v>
          </cell>
          <cell r="E108">
            <v>1</v>
          </cell>
        </row>
        <row r="111">
          <cell r="B111" t="str">
            <v>나) 노 무 비</v>
          </cell>
        </row>
        <row r="112">
          <cell r="C112" t="str">
            <v>플랜트전공</v>
          </cell>
          <cell r="D112" t="str">
            <v>인</v>
          </cell>
          <cell r="E112">
            <v>5.9</v>
          </cell>
          <cell r="H112">
            <v>59158</v>
          </cell>
          <cell r="I112">
            <v>349032.2</v>
          </cell>
          <cell r="L112">
            <v>349032.2</v>
          </cell>
        </row>
        <row r="113">
          <cell r="C113" t="str">
            <v>비  계  공</v>
          </cell>
          <cell r="D113" t="str">
            <v>인</v>
          </cell>
          <cell r="E113">
            <v>4</v>
          </cell>
          <cell r="H113">
            <v>71272</v>
          </cell>
          <cell r="I113">
            <v>285088</v>
          </cell>
          <cell r="L113">
            <v>285088</v>
          </cell>
        </row>
        <row r="114">
          <cell r="C114" t="str">
            <v>보 통 인 부</v>
          </cell>
          <cell r="D114" t="str">
            <v>인</v>
          </cell>
          <cell r="E114">
            <v>4</v>
          </cell>
          <cell r="H114">
            <v>38932</v>
          </cell>
          <cell r="I114">
            <v>155728</v>
          </cell>
          <cell r="K114">
            <v>0</v>
          </cell>
          <cell r="L114">
            <v>155728</v>
          </cell>
        </row>
        <row r="118">
          <cell r="B118" t="str">
            <v>다) 공구손료</v>
          </cell>
        </row>
        <row r="119">
          <cell r="C119" t="str">
            <v>플랜트전공</v>
          </cell>
          <cell r="D119" t="str">
            <v>인</v>
          </cell>
          <cell r="E119">
            <v>0.17</v>
          </cell>
          <cell r="G119">
            <v>0</v>
          </cell>
          <cell r="J119">
            <v>59158</v>
          </cell>
          <cell r="K119">
            <v>10056</v>
          </cell>
          <cell r="L119">
            <v>10056</v>
          </cell>
        </row>
        <row r="120">
          <cell r="C120" t="str">
            <v>비  계  공</v>
          </cell>
          <cell r="D120" t="str">
            <v>인</v>
          </cell>
          <cell r="E120">
            <v>0.12</v>
          </cell>
          <cell r="J120">
            <v>71272</v>
          </cell>
          <cell r="K120">
            <v>8552</v>
          </cell>
          <cell r="L120">
            <v>8552</v>
          </cell>
        </row>
        <row r="121">
          <cell r="C121" t="str">
            <v>보 통 인 부</v>
          </cell>
          <cell r="D121" t="str">
            <v>인</v>
          </cell>
          <cell r="E121">
            <v>0.12</v>
          </cell>
          <cell r="J121">
            <v>38932</v>
          </cell>
          <cell r="K121">
            <v>4671</v>
          </cell>
          <cell r="L121">
            <v>4671</v>
          </cell>
        </row>
        <row r="125">
          <cell r="A125" t="str">
            <v>30신_5</v>
          </cell>
          <cell r="B125" t="str">
            <v>합    계</v>
          </cell>
          <cell r="G125">
            <v>0</v>
          </cell>
          <cell r="I125">
            <v>789848.2</v>
          </cell>
          <cell r="K125">
            <v>23279</v>
          </cell>
          <cell r="L125">
            <v>813127.2</v>
          </cell>
        </row>
        <row r="129">
          <cell r="A129" t="str">
            <v>30신_6A</v>
          </cell>
          <cell r="B129" t="str">
            <v>6. 변압기신설</v>
          </cell>
          <cell r="C129" t="str">
            <v>TR-4 3상 6.6kV 200kVA</v>
          </cell>
          <cell r="D129" t="str">
            <v>면</v>
          </cell>
          <cell r="E129">
            <v>1</v>
          </cell>
          <cell r="L129" t="str">
            <v>x</v>
          </cell>
          <cell r="M129">
            <v>1</v>
          </cell>
        </row>
        <row r="130">
          <cell r="B130" t="str">
            <v>가) 재 료 비</v>
          </cell>
        </row>
        <row r="131">
          <cell r="B131" t="str">
            <v>변압기반</v>
          </cell>
          <cell r="C131" t="str">
            <v>1400*1500*2300</v>
          </cell>
          <cell r="D131" t="str">
            <v>면</v>
          </cell>
          <cell r="E131">
            <v>1</v>
          </cell>
          <cell r="M131" t="str">
            <v>관급</v>
          </cell>
        </row>
        <row r="132">
          <cell r="B132" t="str">
            <v>개폐기</v>
          </cell>
          <cell r="C132" t="str">
            <v>COS 7.2KV 100AF</v>
          </cell>
          <cell r="D132" t="str">
            <v>EA</v>
          </cell>
          <cell r="E132">
            <v>3</v>
          </cell>
        </row>
        <row r="133">
          <cell r="B133" t="str">
            <v>MOLD TR</v>
          </cell>
          <cell r="C133" t="str">
            <v>3상3선 6.6kV/220V 200kVA</v>
          </cell>
          <cell r="D133" t="str">
            <v>대</v>
          </cell>
          <cell r="E133">
            <v>1</v>
          </cell>
        </row>
        <row r="134">
          <cell r="G134">
            <v>0</v>
          </cell>
          <cell r="L134">
            <v>0</v>
          </cell>
          <cell r="M134" t="str">
            <v>이설</v>
          </cell>
        </row>
        <row r="136">
          <cell r="B136" t="str">
            <v>나) 노 무 비</v>
          </cell>
        </row>
        <row r="137">
          <cell r="C137" t="str">
            <v>플랜트전공</v>
          </cell>
          <cell r="D137" t="str">
            <v>인</v>
          </cell>
          <cell r="E137">
            <v>4.0999999999999996</v>
          </cell>
          <cell r="H137">
            <v>59158</v>
          </cell>
          <cell r="I137">
            <v>242547.8</v>
          </cell>
          <cell r="L137">
            <v>242547.8</v>
          </cell>
        </row>
        <row r="138">
          <cell r="C138" t="str">
            <v>기계설치공</v>
          </cell>
          <cell r="D138" t="str">
            <v>인</v>
          </cell>
          <cell r="E138">
            <v>2.8</v>
          </cell>
          <cell r="H138">
            <v>54468</v>
          </cell>
          <cell r="I138">
            <v>152510.39999999999</v>
          </cell>
          <cell r="L138">
            <v>152510.39999999999</v>
          </cell>
        </row>
        <row r="139">
          <cell r="C139" t="str">
            <v>보 통 인 부</v>
          </cell>
          <cell r="D139" t="str">
            <v>인</v>
          </cell>
          <cell r="E139">
            <v>2.8</v>
          </cell>
          <cell r="H139">
            <v>38932</v>
          </cell>
          <cell r="I139">
            <v>109009.59999999999</v>
          </cell>
          <cell r="K139">
            <v>0</v>
          </cell>
          <cell r="L139">
            <v>109009.59999999999</v>
          </cell>
        </row>
        <row r="142">
          <cell r="B142" t="str">
            <v>다) 공구손료</v>
          </cell>
        </row>
        <row r="143">
          <cell r="C143" t="str">
            <v>플랜트전공</v>
          </cell>
          <cell r="D143" t="str">
            <v>인</v>
          </cell>
          <cell r="E143">
            <v>0.12</v>
          </cell>
          <cell r="G143">
            <v>0</v>
          </cell>
          <cell r="J143">
            <v>59158</v>
          </cell>
          <cell r="K143">
            <v>7098</v>
          </cell>
          <cell r="L143">
            <v>7098</v>
          </cell>
        </row>
        <row r="144">
          <cell r="C144" t="str">
            <v>기계설치공</v>
          </cell>
          <cell r="D144" t="str">
            <v>인</v>
          </cell>
          <cell r="E144">
            <v>0.08</v>
          </cell>
          <cell r="J144">
            <v>54468</v>
          </cell>
          <cell r="K144">
            <v>4357</v>
          </cell>
          <cell r="L144">
            <v>4357</v>
          </cell>
        </row>
        <row r="145">
          <cell r="C145" t="str">
            <v>보 통 인 부</v>
          </cell>
          <cell r="D145" t="str">
            <v>인</v>
          </cell>
          <cell r="E145">
            <v>0.08</v>
          </cell>
          <cell r="J145">
            <v>38932</v>
          </cell>
          <cell r="K145">
            <v>3114</v>
          </cell>
          <cell r="L145">
            <v>3114</v>
          </cell>
        </row>
        <row r="150">
          <cell r="A150" t="str">
            <v>30신_6</v>
          </cell>
          <cell r="B150" t="str">
            <v>합    계</v>
          </cell>
          <cell r="G150">
            <v>0</v>
          </cell>
          <cell r="I150">
            <v>504067.79999999993</v>
          </cell>
          <cell r="K150">
            <v>14569</v>
          </cell>
          <cell r="L150">
            <v>518636.79999999993</v>
          </cell>
        </row>
        <row r="154">
          <cell r="A154" t="str">
            <v>30신_7A</v>
          </cell>
          <cell r="B154" t="str">
            <v>7. 변압기신설</v>
          </cell>
          <cell r="C154" t="str">
            <v>TR-5 3상 6.6kV 300kVA</v>
          </cell>
          <cell r="D154" t="str">
            <v>면</v>
          </cell>
          <cell r="E154">
            <v>1</v>
          </cell>
          <cell r="L154" t="str">
            <v>x</v>
          </cell>
          <cell r="M154">
            <v>1</v>
          </cell>
        </row>
        <row r="155">
          <cell r="B155" t="str">
            <v>가) 재 료 비</v>
          </cell>
        </row>
        <row r="156">
          <cell r="B156" t="str">
            <v>변압기반</v>
          </cell>
          <cell r="C156" t="str">
            <v>1500*1500*1300</v>
          </cell>
          <cell r="D156" t="str">
            <v>면</v>
          </cell>
          <cell r="E156">
            <v>1</v>
          </cell>
          <cell r="M156" t="str">
            <v>관급</v>
          </cell>
        </row>
        <row r="157">
          <cell r="B157" t="str">
            <v>개폐기</v>
          </cell>
          <cell r="C157" t="str">
            <v>COS 7.2KV 100AF</v>
          </cell>
          <cell r="D157" t="str">
            <v>EA</v>
          </cell>
          <cell r="E157">
            <v>3</v>
          </cell>
        </row>
        <row r="158">
          <cell r="B158" t="str">
            <v>MOLD TR</v>
          </cell>
          <cell r="C158" t="str">
            <v>3상3선 6.6kV/440V 300kVA</v>
          </cell>
          <cell r="D158" t="str">
            <v>대</v>
          </cell>
          <cell r="E158">
            <v>1</v>
          </cell>
        </row>
        <row r="161">
          <cell r="B161" t="str">
            <v>나) 노 무 비</v>
          </cell>
        </row>
        <row r="162">
          <cell r="C162" t="str">
            <v>플랜트전공</v>
          </cell>
          <cell r="D162" t="str">
            <v>인</v>
          </cell>
          <cell r="E162">
            <v>5.8</v>
          </cell>
          <cell r="H162">
            <v>59158</v>
          </cell>
          <cell r="I162">
            <v>343116.39999999997</v>
          </cell>
          <cell r="L162">
            <v>343116.39999999997</v>
          </cell>
        </row>
        <row r="163">
          <cell r="C163" t="str">
            <v>비  계  공</v>
          </cell>
          <cell r="D163" t="str">
            <v>인</v>
          </cell>
          <cell r="E163">
            <v>3.9</v>
          </cell>
          <cell r="H163">
            <v>71272</v>
          </cell>
          <cell r="I163">
            <v>277960.8</v>
          </cell>
          <cell r="L163">
            <v>277960.8</v>
          </cell>
        </row>
        <row r="164">
          <cell r="C164" t="str">
            <v>보 통 인 부</v>
          </cell>
          <cell r="D164" t="str">
            <v>인</v>
          </cell>
          <cell r="E164">
            <v>3.9</v>
          </cell>
          <cell r="H164">
            <v>38932</v>
          </cell>
          <cell r="I164">
            <v>151834.79999999999</v>
          </cell>
          <cell r="K164">
            <v>0</v>
          </cell>
          <cell r="L164">
            <v>151834.79999999999</v>
          </cell>
        </row>
        <row r="167">
          <cell r="B167" t="str">
            <v>다) 공구손료</v>
          </cell>
        </row>
        <row r="168">
          <cell r="C168" t="str">
            <v>플랜트전공</v>
          </cell>
          <cell r="D168" t="str">
            <v>인</v>
          </cell>
          <cell r="E168">
            <v>0.17</v>
          </cell>
          <cell r="G168">
            <v>0</v>
          </cell>
          <cell r="J168">
            <v>59158</v>
          </cell>
          <cell r="K168">
            <v>10056</v>
          </cell>
          <cell r="L168">
            <v>10056</v>
          </cell>
        </row>
        <row r="169">
          <cell r="C169" t="str">
            <v>비  계  공</v>
          </cell>
          <cell r="D169" t="str">
            <v>인</v>
          </cell>
          <cell r="E169">
            <v>0.11</v>
          </cell>
          <cell r="J169">
            <v>71272</v>
          </cell>
          <cell r="K169">
            <v>7839</v>
          </cell>
          <cell r="L169">
            <v>7839</v>
          </cell>
        </row>
        <row r="170">
          <cell r="C170" t="str">
            <v>보 통 인 부</v>
          </cell>
          <cell r="D170" t="str">
            <v>인</v>
          </cell>
          <cell r="E170">
            <v>0.11</v>
          </cell>
          <cell r="J170">
            <v>38932</v>
          </cell>
          <cell r="K170">
            <v>4282</v>
          </cell>
          <cell r="L170">
            <v>4282</v>
          </cell>
        </row>
        <row r="175">
          <cell r="A175" t="str">
            <v>30신_7</v>
          </cell>
          <cell r="B175" t="str">
            <v>합    계</v>
          </cell>
          <cell r="G175">
            <v>0</v>
          </cell>
          <cell r="I175">
            <v>772912</v>
          </cell>
          <cell r="K175">
            <v>22177</v>
          </cell>
          <cell r="L175">
            <v>795089</v>
          </cell>
        </row>
        <row r="179">
          <cell r="A179" t="str">
            <v>30신_8A</v>
          </cell>
          <cell r="B179" t="str">
            <v>8. 배전반 신설</v>
          </cell>
          <cell r="C179" t="str">
            <v>LV-01</v>
          </cell>
          <cell r="D179" t="str">
            <v>면</v>
          </cell>
          <cell r="E179">
            <v>1</v>
          </cell>
          <cell r="L179" t="str">
            <v>x</v>
          </cell>
          <cell r="M179">
            <v>1</v>
          </cell>
        </row>
        <row r="180">
          <cell r="B180" t="str">
            <v>가) 재 료 비</v>
          </cell>
        </row>
        <row r="181">
          <cell r="B181" t="str">
            <v>저압반</v>
          </cell>
          <cell r="C181" t="str">
            <v>800*1500*2600</v>
          </cell>
          <cell r="D181" t="str">
            <v>면</v>
          </cell>
          <cell r="E181">
            <v>1</v>
          </cell>
          <cell r="M181" t="str">
            <v>관급</v>
          </cell>
        </row>
        <row r="182">
          <cell r="B182" t="str">
            <v>A-METER</v>
          </cell>
          <cell r="C182" t="str">
            <v>110x110</v>
          </cell>
          <cell r="D182" t="str">
            <v>EA</v>
          </cell>
          <cell r="E182">
            <v>2</v>
          </cell>
        </row>
        <row r="183">
          <cell r="B183" t="str">
            <v>V-METER</v>
          </cell>
          <cell r="C183" t="str">
            <v>110x110</v>
          </cell>
          <cell r="D183" t="str">
            <v>EA</v>
          </cell>
          <cell r="E183">
            <v>2</v>
          </cell>
        </row>
        <row r="184">
          <cell r="B184" t="str">
            <v>KW-METER 3P4W</v>
          </cell>
          <cell r="C184" t="str">
            <v>110x110/150x150</v>
          </cell>
          <cell r="D184" t="str">
            <v>EA</v>
          </cell>
          <cell r="E184">
            <v>2</v>
          </cell>
        </row>
        <row r="185">
          <cell r="B185" t="str">
            <v>PF-METER 3P4W</v>
          </cell>
          <cell r="C185" t="str">
            <v>80x80/100x80</v>
          </cell>
          <cell r="D185" t="str">
            <v>EA</v>
          </cell>
          <cell r="E185">
            <v>2</v>
          </cell>
        </row>
        <row r="186">
          <cell r="B186" t="str">
            <v>C.T</v>
          </cell>
          <cell r="C186" t="str">
            <v>400/5A</v>
          </cell>
          <cell r="D186" t="str">
            <v>EA</v>
          </cell>
          <cell r="E186">
            <v>6</v>
          </cell>
        </row>
        <row r="187">
          <cell r="B187" t="str">
            <v>CONDENSER (440V)</v>
          </cell>
          <cell r="C187" t="str">
            <v>3P 10KVA (185μF)</v>
          </cell>
          <cell r="D187" t="str">
            <v>EA</v>
          </cell>
          <cell r="E187">
            <v>1</v>
          </cell>
        </row>
        <row r="188">
          <cell r="B188" t="str">
            <v>CONDENSER (440V)</v>
          </cell>
          <cell r="C188" t="str">
            <v>3P 5KVA</v>
          </cell>
          <cell r="D188" t="str">
            <v>EA</v>
          </cell>
          <cell r="E188">
            <v>1</v>
          </cell>
        </row>
        <row r="189">
          <cell r="B189" t="str">
            <v>MCCB</v>
          </cell>
          <cell r="C189" t="str">
            <v>표준형 4P 400AF</v>
          </cell>
          <cell r="D189" t="str">
            <v>EA</v>
          </cell>
          <cell r="E189">
            <v>1</v>
          </cell>
        </row>
        <row r="190">
          <cell r="B190" t="str">
            <v>MCCB</v>
          </cell>
          <cell r="C190" t="str">
            <v>표준형 3P 400AF</v>
          </cell>
          <cell r="D190" t="str">
            <v>EA</v>
          </cell>
          <cell r="E190">
            <v>1</v>
          </cell>
        </row>
        <row r="191">
          <cell r="B191" t="str">
            <v>MCCB</v>
          </cell>
          <cell r="C191" t="str">
            <v>고차단형 4P 100AF</v>
          </cell>
          <cell r="D191" t="str">
            <v>EA</v>
          </cell>
          <cell r="E191">
            <v>10</v>
          </cell>
        </row>
        <row r="192">
          <cell r="B192" t="str">
            <v>MCCB</v>
          </cell>
          <cell r="C192" t="str">
            <v>고차단형 3P 100AF</v>
          </cell>
          <cell r="D192" t="str">
            <v>EA</v>
          </cell>
          <cell r="E192">
            <v>7</v>
          </cell>
        </row>
        <row r="193">
          <cell r="B193" t="str">
            <v>Z.C.T 600V (환형)</v>
          </cell>
          <cell r="C193" t="str">
            <v>65MM</v>
          </cell>
          <cell r="D193" t="str">
            <v>EA</v>
          </cell>
          <cell r="E193">
            <v>14</v>
          </cell>
        </row>
        <row r="194">
          <cell r="B194" t="str">
            <v>E.L.D</v>
          </cell>
          <cell r="C194" t="str">
            <v>5회로</v>
          </cell>
          <cell r="D194" t="str">
            <v>EA</v>
          </cell>
          <cell r="E194">
            <v>1</v>
          </cell>
        </row>
        <row r="195">
          <cell r="B195" t="str">
            <v>E.L.D</v>
          </cell>
          <cell r="C195" t="str">
            <v>10회로</v>
          </cell>
          <cell r="D195" t="str">
            <v>EA</v>
          </cell>
          <cell r="E195">
            <v>1</v>
          </cell>
        </row>
        <row r="196">
          <cell r="B196" t="str">
            <v>나) 노 무 비</v>
          </cell>
        </row>
        <row r="197">
          <cell r="C197" t="str">
            <v>플랜트전공</v>
          </cell>
          <cell r="D197" t="str">
            <v>인</v>
          </cell>
          <cell r="E197">
            <v>4.5999999999999996</v>
          </cell>
          <cell r="H197">
            <v>59158</v>
          </cell>
          <cell r="I197">
            <v>272126.8</v>
          </cell>
          <cell r="L197">
            <v>272126.8</v>
          </cell>
        </row>
        <row r="198">
          <cell r="C198" t="str">
            <v>보 통 인 부</v>
          </cell>
          <cell r="D198" t="str">
            <v>인</v>
          </cell>
          <cell r="E198">
            <v>1.5</v>
          </cell>
          <cell r="H198">
            <v>38932</v>
          </cell>
          <cell r="I198">
            <v>58398</v>
          </cell>
          <cell r="L198">
            <v>58398</v>
          </cell>
        </row>
        <row r="200">
          <cell r="B200" t="str">
            <v>다) 공구손료</v>
          </cell>
          <cell r="G200">
            <v>0</v>
          </cell>
          <cell r="I200">
            <v>0</v>
          </cell>
          <cell r="K200">
            <v>0</v>
          </cell>
          <cell r="L200">
            <v>0</v>
          </cell>
        </row>
        <row r="201">
          <cell r="C201" t="str">
            <v>플랜트전공</v>
          </cell>
          <cell r="D201" t="str">
            <v>인</v>
          </cell>
          <cell r="E201">
            <v>0.13</v>
          </cell>
          <cell r="J201">
            <v>59158</v>
          </cell>
          <cell r="K201">
            <v>7690</v>
          </cell>
          <cell r="L201">
            <v>7690</v>
          </cell>
        </row>
        <row r="202">
          <cell r="C202" t="str">
            <v>보 통 인 부</v>
          </cell>
          <cell r="D202" t="str">
            <v>인</v>
          </cell>
          <cell r="E202">
            <v>0.04</v>
          </cell>
          <cell r="J202">
            <v>38932</v>
          </cell>
          <cell r="K202">
            <v>1557</v>
          </cell>
          <cell r="L202">
            <v>1557</v>
          </cell>
        </row>
        <row r="203">
          <cell r="A203" t="str">
            <v>30신_8</v>
          </cell>
          <cell r="B203" t="str">
            <v>합    계</v>
          </cell>
          <cell r="G203">
            <v>0</v>
          </cell>
          <cell r="I203">
            <v>330524.79999999999</v>
          </cell>
          <cell r="K203">
            <v>9247</v>
          </cell>
          <cell r="L203">
            <v>339771.8</v>
          </cell>
        </row>
        <row r="204">
          <cell r="A204" t="str">
            <v>30신_9A</v>
          </cell>
          <cell r="B204" t="str">
            <v>9. 배전반 신설</v>
          </cell>
          <cell r="C204" t="str">
            <v>LV-02</v>
          </cell>
          <cell r="D204" t="str">
            <v>면</v>
          </cell>
          <cell r="E204">
            <v>1</v>
          </cell>
          <cell r="L204" t="str">
            <v>x</v>
          </cell>
          <cell r="M204">
            <v>1</v>
          </cell>
        </row>
        <row r="205">
          <cell r="B205" t="str">
            <v>가) 재 료 비</v>
          </cell>
        </row>
        <row r="206">
          <cell r="B206" t="str">
            <v>저압반</v>
          </cell>
          <cell r="C206" t="str">
            <v>800*1500*2600</v>
          </cell>
          <cell r="D206" t="str">
            <v>면</v>
          </cell>
          <cell r="E206">
            <v>1</v>
          </cell>
          <cell r="M206" t="str">
            <v>관급</v>
          </cell>
        </row>
        <row r="207">
          <cell r="B207" t="str">
            <v>A-METER</v>
          </cell>
          <cell r="C207" t="str">
            <v>110x110</v>
          </cell>
          <cell r="D207" t="str">
            <v>EA</v>
          </cell>
          <cell r="E207">
            <v>1</v>
          </cell>
        </row>
        <row r="208">
          <cell r="B208" t="str">
            <v>V-METER</v>
          </cell>
          <cell r="C208" t="str">
            <v>110x110</v>
          </cell>
          <cell r="D208" t="str">
            <v>EA</v>
          </cell>
          <cell r="E208">
            <v>1</v>
          </cell>
        </row>
        <row r="209">
          <cell r="B209" t="str">
            <v>KW-METER 3P4W</v>
          </cell>
          <cell r="C209" t="str">
            <v>110x110/150x150</v>
          </cell>
          <cell r="D209" t="str">
            <v>EA</v>
          </cell>
          <cell r="E209">
            <v>1</v>
          </cell>
        </row>
        <row r="210">
          <cell r="B210" t="str">
            <v>PF-METER 3P4W</v>
          </cell>
          <cell r="C210" t="str">
            <v>80x80/100x80</v>
          </cell>
          <cell r="D210" t="str">
            <v>EA</v>
          </cell>
          <cell r="E210">
            <v>1</v>
          </cell>
        </row>
        <row r="211">
          <cell r="B211" t="str">
            <v>C.T</v>
          </cell>
          <cell r="C211" t="str">
            <v>600/5A</v>
          </cell>
          <cell r="D211" t="str">
            <v>EA</v>
          </cell>
          <cell r="E211">
            <v>6</v>
          </cell>
        </row>
        <row r="212">
          <cell r="B212" t="str">
            <v>CONDENSER (440V)</v>
          </cell>
          <cell r="C212" t="str">
            <v>3P 20KVA (370μF)</v>
          </cell>
          <cell r="D212" t="str">
            <v>EA</v>
          </cell>
          <cell r="E212">
            <v>1</v>
          </cell>
        </row>
        <row r="213">
          <cell r="B213" t="str">
            <v>A.C.B (S.G.T)</v>
          </cell>
          <cell r="C213" t="str">
            <v>3P 600A</v>
          </cell>
          <cell r="D213" t="str">
            <v>EA</v>
          </cell>
          <cell r="E213">
            <v>1</v>
          </cell>
        </row>
        <row r="214">
          <cell r="B214" t="str">
            <v>MCCB</v>
          </cell>
          <cell r="C214" t="str">
            <v>고차단형 4P 225AF</v>
          </cell>
          <cell r="D214" t="str">
            <v>EA</v>
          </cell>
          <cell r="E214">
            <v>8</v>
          </cell>
        </row>
        <row r="215">
          <cell r="B215" t="str">
            <v>MCCB</v>
          </cell>
          <cell r="C215" t="str">
            <v>표준형 3P 100AF</v>
          </cell>
          <cell r="D215" t="str">
            <v>EA</v>
          </cell>
          <cell r="E215">
            <v>1</v>
          </cell>
        </row>
        <row r="216">
          <cell r="B216" t="str">
            <v>Z.C.T 600V (환형)</v>
          </cell>
          <cell r="C216" t="str">
            <v>80MM</v>
          </cell>
          <cell r="D216" t="str">
            <v>EA</v>
          </cell>
          <cell r="E216">
            <v>8</v>
          </cell>
        </row>
        <row r="217">
          <cell r="B217" t="str">
            <v>E.L.D</v>
          </cell>
          <cell r="C217" t="str">
            <v>10회로</v>
          </cell>
          <cell r="D217" t="str">
            <v>EA</v>
          </cell>
          <cell r="E217">
            <v>1</v>
          </cell>
        </row>
        <row r="218">
          <cell r="B218" t="str">
            <v>나) 노 무 비</v>
          </cell>
        </row>
        <row r="219">
          <cell r="C219" t="str">
            <v>플랜트전공</v>
          </cell>
          <cell r="D219" t="str">
            <v>인</v>
          </cell>
          <cell r="E219">
            <v>4.5999999999999996</v>
          </cell>
          <cell r="H219">
            <v>59158</v>
          </cell>
          <cell r="I219">
            <v>272126.8</v>
          </cell>
          <cell r="L219">
            <v>272126.8</v>
          </cell>
        </row>
        <row r="220">
          <cell r="C220" t="str">
            <v>보 통 인 부</v>
          </cell>
          <cell r="D220" t="str">
            <v>인</v>
          </cell>
          <cell r="E220">
            <v>1.5</v>
          </cell>
          <cell r="H220">
            <v>38932</v>
          </cell>
          <cell r="I220">
            <v>58398</v>
          </cell>
          <cell r="L220">
            <v>58398</v>
          </cell>
        </row>
        <row r="224">
          <cell r="B224" t="str">
            <v>다) 공구손료</v>
          </cell>
          <cell r="G224">
            <v>0</v>
          </cell>
          <cell r="I224">
            <v>0</v>
          </cell>
          <cell r="K224">
            <v>0</v>
          </cell>
          <cell r="L224">
            <v>0</v>
          </cell>
        </row>
        <row r="225">
          <cell r="C225" t="str">
            <v>플랜트전공</v>
          </cell>
          <cell r="D225" t="str">
            <v>인</v>
          </cell>
          <cell r="E225">
            <v>0.13</v>
          </cell>
          <cell r="J225">
            <v>59158</v>
          </cell>
          <cell r="K225">
            <v>7690</v>
          </cell>
          <cell r="L225">
            <v>7690</v>
          </cell>
        </row>
        <row r="226">
          <cell r="C226" t="str">
            <v>보 통 인 부</v>
          </cell>
          <cell r="D226" t="str">
            <v>인</v>
          </cell>
          <cell r="E226">
            <v>0.04</v>
          </cell>
          <cell r="J226">
            <v>38932</v>
          </cell>
          <cell r="K226">
            <v>1557</v>
          </cell>
          <cell r="L226">
            <v>1557</v>
          </cell>
        </row>
        <row r="228">
          <cell r="A228" t="str">
            <v>30신_9</v>
          </cell>
          <cell r="B228" t="str">
            <v>합    계</v>
          </cell>
          <cell r="G228">
            <v>0</v>
          </cell>
          <cell r="I228">
            <v>330524.79999999999</v>
          </cell>
          <cell r="K228">
            <v>9247</v>
          </cell>
          <cell r="L228">
            <v>339771.8</v>
          </cell>
        </row>
        <row r="229">
          <cell r="A229" t="str">
            <v>30신_10A</v>
          </cell>
          <cell r="B229" t="str">
            <v>10. 배전반 신설</v>
          </cell>
          <cell r="C229" t="str">
            <v>LV-03</v>
          </cell>
          <cell r="D229" t="str">
            <v>면</v>
          </cell>
          <cell r="E229">
            <v>1</v>
          </cell>
          <cell r="L229" t="str">
            <v>x</v>
          </cell>
          <cell r="M229">
            <v>1</v>
          </cell>
        </row>
        <row r="230">
          <cell r="B230" t="str">
            <v>가) 재 료 비</v>
          </cell>
        </row>
        <row r="231">
          <cell r="B231" t="str">
            <v>저압반</v>
          </cell>
          <cell r="C231" t="str">
            <v>800*1500*2600</v>
          </cell>
          <cell r="D231" t="str">
            <v>면</v>
          </cell>
          <cell r="E231">
            <v>1</v>
          </cell>
          <cell r="M231" t="str">
            <v>관급</v>
          </cell>
        </row>
        <row r="232">
          <cell r="B232" t="str">
            <v>A-METER</v>
          </cell>
          <cell r="C232" t="str">
            <v>110x110</v>
          </cell>
          <cell r="D232" t="str">
            <v>EA</v>
          </cell>
          <cell r="E232">
            <v>2</v>
          </cell>
        </row>
        <row r="233">
          <cell r="B233" t="str">
            <v>V-METER</v>
          </cell>
          <cell r="C233" t="str">
            <v>110x110</v>
          </cell>
          <cell r="D233" t="str">
            <v>EA</v>
          </cell>
          <cell r="E233">
            <v>2</v>
          </cell>
        </row>
        <row r="234">
          <cell r="B234" t="str">
            <v>KW-METER 3P4W</v>
          </cell>
          <cell r="C234" t="str">
            <v>110x110/150x150</v>
          </cell>
          <cell r="D234" t="str">
            <v>EA</v>
          </cell>
          <cell r="E234">
            <v>1</v>
          </cell>
        </row>
        <row r="235">
          <cell r="B235" t="str">
            <v>PF-METER 3P4W</v>
          </cell>
          <cell r="C235" t="str">
            <v>80x80/100x80</v>
          </cell>
          <cell r="D235" t="str">
            <v>EA</v>
          </cell>
          <cell r="E235">
            <v>1</v>
          </cell>
        </row>
        <row r="236">
          <cell r="B236" t="str">
            <v>V0-METER</v>
          </cell>
          <cell r="C236" t="str">
            <v>110x110</v>
          </cell>
          <cell r="D236" t="str">
            <v>EA</v>
          </cell>
          <cell r="E236">
            <v>1</v>
          </cell>
        </row>
        <row r="237">
          <cell r="B237" t="str">
            <v>C.T</v>
          </cell>
          <cell r="C237" t="str">
            <v>600/5A</v>
          </cell>
          <cell r="D237" t="str">
            <v>EA</v>
          </cell>
          <cell r="E237">
            <v>6</v>
          </cell>
        </row>
        <row r="238">
          <cell r="B238" t="str">
            <v>G.P.T(380/110/190V)</v>
          </cell>
          <cell r="C238" t="str">
            <v>100VA</v>
          </cell>
          <cell r="D238" t="str">
            <v>EA</v>
          </cell>
          <cell r="E238">
            <v>3</v>
          </cell>
        </row>
        <row r="239">
          <cell r="B239" t="str">
            <v>CONDENSER (440V)</v>
          </cell>
          <cell r="C239" t="str">
            <v>3P 10KVA (185μF)</v>
          </cell>
          <cell r="D239" t="str">
            <v>EA</v>
          </cell>
          <cell r="E239">
            <v>1</v>
          </cell>
        </row>
        <row r="240">
          <cell r="B240" t="str">
            <v>CONDENSER (440V)</v>
          </cell>
          <cell r="C240" t="str">
            <v>3P 15KVA (280μF)</v>
          </cell>
          <cell r="D240" t="str">
            <v>EA</v>
          </cell>
          <cell r="E240">
            <v>1</v>
          </cell>
        </row>
        <row r="241">
          <cell r="B241" t="str">
            <v>MCCB</v>
          </cell>
          <cell r="C241" t="str">
            <v>표준형 3P 600AF</v>
          </cell>
          <cell r="D241" t="str">
            <v>EA</v>
          </cell>
          <cell r="E241">
            <v>1</v>
          </cell>
        </row>
        <row r="242">
          <cell r="B242" t="str">
            <v>MCCB</v>
          </cell>
          <cell r="C242" t="str">
            <v>고차단형 3P 225AF</v>
          </cell>
          <cell r="D242" t="str">
            <v>EA</v>
          </cell>
          <cell r="E242">
            <v>11</v>
          </cell>
        </row>
        <row r="243">
          <cell r="B243" t="str">
            <v>MCCB</v>
          </cell>
          <cell r="C243" t="str">
            <v>고차단형 3P 100AF</v>
          </cell>
          <cell r="D243" t="str">
            <v>EA</v>
          </cell>
          <cell r="E243">
            <v>5</v>
          </cell>
        </row>
        <row r="244">
          <cell r="B244" t="str">
            <v>MCCB</v>
          </cell>
          <cell r="C244" t="str">
            <v>고차단형 2P 225AF</v>
          </cell>
          <cell r="D244" t="str">
            <v>EA</v>
          </cell>
          <cell r="E244">
            <v>4</v>
          </cell>
        </row>
        <row r="245">
          <cell r="B245" t="str">
            <v>MCCB</v>
          </cell>
          <cell r="C245" t="str">
            <v>고차단형 2P 100AF</v>
          </cell>
          <cell r="D245" t="str">
            <v>EA</v>
          </cell>
          <cell r="E245">
            <v>1</v>
          </cell>
        </row>
        <row r="246">
          <cell r="B246" t="str">
            <v>A.C.B (S.G.T)</v>
          </cell>
          <cell r="C246" t="str">
            <v>3P 600A</v>
          </cell>
          <cell r="D246" t="str">
            <v>EA</v>
          </cell>
          <cell r="E246">
            <v>1</v>
          </cell>
        </row>
        <row r="247">
          <cell r="B247" t="str">
            <v>S.G.R</v>
          </cell>
          <cell r="C247" t="str">
            <v>D/T</v>
          </cell>
          <cell r="D247" t="str">
            <v>EA</v>
          </cell>
          <cell r="E247">
            <v>1</v>
          </cell>
        </row>
        <row r="248">
          <cell r="B248" t="str">
            <v>O.V.G.R</v>
          </cell>
          <cell r="C248" t="str">
            <v>D/T</v>
          </cell>
          <cell r="D248" t="str">
            <v>EA</v>
          </cell>
          <cell r="E248">
            <v>1</v>
          </cell>
        </row>
        <row r="249">
          <cell r="B249" t="str">
            <v>Z.C.T 600V</v>
          </cell>
          <cell r="C249" t="str">
            <v>200mA/1.5mA</v>
          </cell>
          <cell r="D249" t="str">
            <v>EA</v>
          </cell>
          <cell r="E249">
            <v>1</v>
          </cell>
        </row>
        <row r="250">
          <cell r="B250" t="str">
            <v>Z.C.T 600V (환형)</v>
          </cell>
          <cell r="C250" t="str">
            <v>80MM</v>
          </cell>
          <cell r="D250" t="str">
            <v>EA</v>
          </cell>
          <cell r="E250">
            <v>8</v>
          </cell>
        </row>
        <row r="251">
          <cell r="B251" t="str">
            <v>Z.C.T 600V (환형)</v>
          </cell>
          <cell r="C251" t="str">
            <v>65MM</v>
          </cell>
          <cell r="D251" t="str">
            <v>EA</v>
          </cell>
          <cell r="E251">
            <v>10</v>
          </cell>
        </row>
        <row r="252">
          <cell r="B252" t="str">
            <v>E.L.D</v>
          </cell>
          <cell r="C252" t="str">
            <v>5회로</v>
          </cell>
          <cell r="D252" t="str">
            <v>EA</v>
          </cell>
          <cell r="E252">
            <v>1</v>
          </cell>
        </row>
        <row r="253">
          <cell r="B253" t="str">
            <v>E.L.D</v>
          </cell>
          <cell r="C253" t="str">
            <v>10회로</v>
          </cell>
          <cell r="D253" t="str">
            <v>EA</v>
          </cell>
          <cell r="E253">
            <v>2</v>
          </cell>
        </row>
        <row r="254">
          <cell r="B254" t="str">
            <v>나) 노 무 비</v>
          </cell>
        </row>
        <row r="255">
          <cell r="C255" t="str">
            <v>플랜트전공</v>
          </cell>
          <cell r="D255" t="str">
            <v>인</v>
          </cell>
          <cell r="E255">
            <v>4.5999999999999996</v>
          </cell>
          <cell r="H255">
            <v>59158</v>
          </cell>
          <cell r="I255">
            <v>272126.8</v>
          </cell>
          <cell r="L255">
            <v>272126.8</v>
          </cell>
        </row>
        <row r="256">
          <cell r="C256" t="str">
            <v>보 통 인 부</v>
          </cell>
          <cell r="D256" t="str">
            <v>인</v>
          </cell>
          <cell r="E256">
            <v>1.5</v>
          </cell>
          <cell r="H256">
            <v>38932</v>
          </cell>
          <cell r="I256">
            <v>58398</v>
          </cell>
          <cell r="L256">
            <v>58398</v>
          </cell>
        </row>
        <row r="260">
          <cell r="B260" t="str">
            <v>다) 공구손료</v>
          </cell>
          <cell r="G260">
            <v>0</v>
          </cell>
          <cell r="I260">
            <v>0</v>
          </cell>
          <cell r="K260">
            <v>0</v>
          </cell>
          <cell r="L260">
            <v>0</v>
          </cell>
        </row>
        <row r="261">
          <cell r="C261" t="str">
            <v>플랜트전공</v>
          </cell>
          <cell r="D261" t="str">
            <v>인</v>
          </cell>
          <cell r="E261">
            <v>0.13</v>
          </cell>
          <cell r="J261">
            <v>59158</v>
          </cell>
          <cell r="K261">
            <v>7690</v>
          </cell>
          <cell r="L261">
            <v>7690</v>
          </cell>
        </row>
        <row r="262">
          <cell r="C262" t="str">
            <v>보 통 인 부</v>
          </cell>
          <cell r="D262" t="str">
            <v>인</v>
          </cell>
          <cell r="E262">
            <v>0.04</v>
          </cell>
          <cell r="J262">
            <v>38932</v>
          </cell>
          <cell r="K262">
            <v>1557</v>
          </cell>
          <cell r="L262">
            <v>1557</v>
          </cell>
        </row>
        <row r="275">
          <cell r="A275" t="str">
            <v>30신_10</v>
          </cell>
          <cell r="B275" t="str">
            <v>합    계</v>
          </cell>
          <cell r="G275">
            <v>0</v>
          </cell>
          <cell r="I275">
            <v>330524.79999999999</v>
          </cell>
          <cell r="K275">
            <v>9247</v>
          </cell>
          <cell r="L275">
            <v>339771.8</v>
          </cell>
        </row>
        <row r="279">
          <cell r="A279" t="str">
            <v>30신_11A</v>
          </cell>
          <cell r="B279" t="str">
            <v>11. 분전반 신설(L-1A)</v>
          </cell>
          <cell r="C279" t="str">
            <v>SUS 16회로</v>
          </cell>
          <cell r="D279" t="str">
            <v>면</v>
          </cell>
          <cell r="E279">
            <v>1</v>
          </cell>
          <cell r="L279" t="str">
            <v>x</v>
          </cell>
          <cell r="M279">
            <v>1</v>
          </cell>
        </row>
        <row r="280">
          <cell r="B280" t="str">
            <v>가) 재 료 비</v>
          </cell>
        </row>
        <row r="281">
          <cell r="A281" t="str">
            <v>분전반L-1A</v>
          </cell>
          <cell r="B281" t="str">
            <v>분전반</v>
          </cell>
          <cell r="C281" t="str">
            <v>L-1A</v>
          </cell>
          <cell r="D281" t="str">
            <v>면</v>
          </cell>
          <cell r="E281">
            <v>1</v>
          </cell>
          <cell r="F281">
            <v>1213096</v>
          </cell>
          <cell r="G281">
            <v>1213096</v>
          </cell>
          <cell r="L281">
            <v>1213096</v>
          </cell>
        </row>
        <row r="282">
          <cell r="B282" t="str">
            <v>BOX(STEEL)</v>
          </cell>
          <cell r="C282" t="str">
            <v>600x1000x150x1.6t</v>
          </cell>
          <cell r="D282" t="str">
            <v>SET</v>
          </cell>
          <cell r="E282">
            <v>1</v>
          </cell>
        </row>
        <row r="283">
          <cell r="B283" t="str">
            <v>DOOR(SUS)</v>
          </cell>
          <cell r="C283" t="str">
            <v>600x1000x1.5t</v>
          </cell>
          <cell r="D283" t="str">
            <v>SET</v>
          </cell>
          <cell r="E283">
            <v>1</v>
          </cell>
        </row>
        <row r="284">
          <cell r="B284" t="str">
            <v>W.H.M</v>
          </cell>
          <cell r="C284" t="str">
            <v>3상3선 220V 120(40)A</v>
          </cell>
          <cell r="D284" t="str">
            <v>EA</v>
          </cell>
          <cell r="E284">
            <v>1</v>
          </cell>
        </row>
        <row r="285">
          <cell r="B285" t="str">
            <v>MCCB</v>
          </cell>
          <cell r="C285" t="str">
            <v>표준형 3P 100AF</v>
          </cell>
          <cell r="D285" t="str">
            <v>EA</v>
          </cell>
          <cell r="E285">
            <v>1</v>
          </cell>
        </row>
        <row r="286">
          <cell r="B286" t="str">
            <v>MCCB</v>
          </cell>
          <cell r="C286" t="str">
            <v>표준형 3P 50AF</v>
          </cell>
          <cell r="D286" t="str">
            <v>EA</v>
          </cell>
          <cell r="E286">
            <v>2</v>
          </cell>
        </row>
        <row r="287">
          <cell r="B287" t="str">
            <v>ELB</v>
          </cell>
          <cell r="C287" t="str">
            <v>표준형 2P 30AF</v>
          </cell>
          <cell r="D287" t="str">
            <v>EA</v>
          </cell>
          <cell r="E287">
            <v>14</v>
          </cell>
        </row>
        <row r="288">
          <cell r="B288" t="str">
            <v>접속도체 BUS BAR</v>
          </cell>
          <cell r="C288" t="str">
            <v>속판취부</v>
          </cell>
          <cell r="D288" t="str">
            <v>SET</v>
          </cell>
          <cell r="E288">
            <v>1</v>
          </cell>
        </row>
        <row r="290">
          <cell r="B290" t="str">
            <v>나) 노 무 비</v>
          </cell>
        </row>
        <row r="291">
          <cell r="C291" t="str">
            <v>내 선 전 공</v>
          </cell>
          <cell r="D291" t="str">
            <v>인</v>
          </cell>
          <cell r="E291">
            <v>5.67</v>
          </cell>
          <cell r="H291">
            <v>53401</v>
          </cell>
          <cell r="I291">
            <v>302783.67</v>
          </cell>
          <cell r="L291">
            <v>302783.67</v>
          </cell>
        </row>
        <row r="295">
          <cell r="B295" t="str">
            <v>다) 공구손료</v>
          </cell>
        </row>
        <row r="296">
          <cell r="C296" t="str">
            <v>내 선 전 공</v>
          </cell>
          <cell r="D296" t="str">
            <v>인</v>
          </cell>
          <cell r="E296">
            <v>0.17</v>
          </cell>
          <cell r="J296">
            <v>53401</v>
          </cell>
          <cell r="K296">
            <v>9078</v>
          </cell>
          <cell r="L296">
            <v>9078</v>
          </cell>
        </row>
        <row r="301">
          <cell r="A301" t="str">
            <v>30신_11</v>
          </cell>
          <cell r="B301" t="str">
            <v>합    계</v>
          </cell>
          <cell r="G301">
            <v>1213096</v>
          </cell>
          <cell r="I301">
            <v>302783.67</v>
          </cell>
          <cell r="K301">
            <v>9078</v>
          </cell>
          <cell r="L301">
            <v>1524957.67</v>
          </cell>
        </row>
        <row r="304">
          <cell r="A304" t="str">
            <v>30신_12A</v>
          </cell>
          <cell r="B304" t="str">
            <v>12. 분전반 신설(L-1B)</v>
          </cell>
          <cell r="C304" t="str">
            <v>SUS 20회로</v>
          </cell>
          <cell r="D304" t="str">
            <v>면</v>
          </cell>
          <cell r="E304">
            <v>1</v>
          </cell>
          <cell r="L304" t="str">
            <v>x</v>
          </cell>
          <cell r="M304">
            <v>1</v>
          </cell>
        </row>
        <row r="305">
          <cell r="B305" t="str">
            <v>가) 재 료 비</v>
          </cell>
        </row>
        <row r="306">
          <cell r="A306" t="str">
            <v>분전반L-1B</v>
          </cell>
          <cell r="B306" t="str">
            <v>분전반</v>
          </cell>
          <cell r="C306" t="str">
            <v>L-1B</v>
          </cell>
          <cell r="D306" t="str">
            <v>면</v>
          </cell>
          <cell r="E306">
            <v>1</v>
          </cell>
          <cell r="F306">
            <v>1464796</v>
          </cell>
          <cell r="G306">
            <v>1464796</v>
          </cell>
          <cell r="L306">
            <v>1464796</v>
          </cell>
        </row>
        <row r="307">
          <cell r="B307" t="str">
            <v>BOX(STEEL)</v>
          </cell>
          <cell r="C307" t="str">
            <v>600x1100x150x1.6t</v>
          </cell>
          <cell r="D307" t="str">
            <v>SET</v>
          </cell>
          <cell r="E307">
            <v>1</v>
          </cell>
        </row>
        <row r="308">
          <cell r="B308" t="str">
            <v>DOOR(SUS)</v>
          </cell>
          <cell r="C308" t="str">
            <v>600x1100x1.5t</v>
          </cell>
          <cell r="D308" t="str">
            <v>SET</v>
          </cell>
          <cell r="E308">
            <v>1</v>
          </cell>
        </row>
        <row r="309">
          <cell r="B309" t="str">
            <v>W.H.M</v>
          </cell>
          <cell r="C309" t="str">
            <v>3상3선 220V 120(40)A</v>
          </cell>
          <cell r="D309" t="str">
            <v>EA</v>
          </cell>
          <cell r="E309">
            <v>1</v>
          </cell>
        </row>
        <row r="310">
          <cell r="B310" t="str">
            <v>MCCB</v>
          </cell>
          <cell r="C310" t="str">
            <v>표준형 3P 100AF</v>
          </cell>
          <cell r="D310" t="str">
            <v>EA</v>
          </cell>
          <cell r="E310">
            <v>3</v>
          </cell>
        </row>
        <row r="311">
          <cell r="B311" t="str">
            <v>ELB</v>
          </cell>
          <cell r="C311" t="str">
            <v>표준형 2P 30AF</v>
          </cell>
          <cell r="D311" t="str">
            <v>EA</v>
          </cell>
          <cell r="E311">
            <v>18</v>
          </cell>
        </row>
        <row r="312">
          <cell r="B312" t="str">
            <v>접속도체 BUS BAR</v>
          </cell>
          <cell r="C312" t="str">
            <v>속판취부</v>
          </cell>
          <cell r="D312" t="str">
            <v>SET</v>
          </cell>
          <cell r="E312">
            <v>1</v>
          </cell>
        </row>
        <row r="315">
          <cell r="B315" t="str">
            <v>나) 노 무 비</v>
          </cell>
        </row>
        <row r="316">
          <cell r="C316" t="str">
            <v>내 선 전 공</v>
          </cell>
          <cell r="D316" t="str">
            <v>인</v>
          </cell>
          <cell r="E316">
            <v>7.18</v>
          </cell>
          <cell r="H316">
            <v>53401</v>
          </cell>
          <cell r="I316">
            <v>383419.18</v>
          </cell>
          <cell r="L316">
            <v>383419.18</v>
          </cell>
        </row>
        <row r="320">
          <cell r="B320" t="str">
            <v>다) 공구손료</v>
          </cell>
        </row>
        <row r="321">
          <cell r="C321" t="str">
            <v>내 선 전 공</v>
          </cell>
          <cell r="D321" t="str">
            <v>인</v>
          </cell>
          <cell r="E321">
            <v>0.21</v>
          </cell>
          <cell r="J321">
            <v>53401</v>
          </cell>
          <cell r="K321">
            <v>11214</v>
          </cell>
          <cell r="L321">
            <v>11214</v>
          </cell>
        </row>
        <row r="326">
          <cell r="A326" t="str">
            <v>30신_12</v>
          </cell>
          <cell r="B326" t="str">
            <v>합    계</v>
          </cell>
          <cell r="G326">
            <v>1464796</v>
          </cell>
          <cell r="I326">
            <v>383419.18</v>
          </cell>
          <cell r="K326">
            <v>11214</v>
          </cell>
          <cell r="L326">
            <v>1859429.18</v>
          </cell>
        </row>
        <row r="329">
          <cell r="A329" t="str">
            <v>30신_13A</v>
          </cell>
          <cell r="B329" t="str">
            <v>13. 분전반 신설(L-1C)</v>
          </cell>
          <cell r="C329" t="str">
            <v>SUS 18회로</v>
          </cell>
          <cell r="D329" t="str">
            <v>면</v>
          </cell>
          <cell r="E329">
            <v>1</v>
          </cell>
          <cell r="L329" t="str">
            <v>x</v>
          </cell>
          <cell r="M329">
            <v>1</v>
          </cell>
        </row>
        <row r="330">
          <cell r="B330" t="str">
            <v>가) 재 료 비</v>
          </cell>
        </row>
        <row r="331">
          <cell r="A331" t="str">
            <v>분전반L-1C</v>
          </cell>
          <cell r="B331" t="str">
            <v>분전반</v>
          </cell>
          <cell r="C331" t="str">
            <v>L-1C</v>
          </cell>
          <cell r="D331" t="str">
            <v>면</v>
          </cell>
          <cell r="E331">
            <v>1</v>
          </cell>
          <cell r="F331">
            <v>1354641</v>
          </cell>
          <cell r="G331">
            <v>1354641</v>
          </cell>
          <cell r="L331">
            <v>1354641</v>
          </cell>
        </row>
        <row r="332">
          <cell r="B332" t="str">
            <v>BOX(STEEL)</v>
          </cell>
          <cell r="C332" t="str">
            <v>600x1000x150x1.6t</v>
          </cell>
          <cell r="D332" t="str">
            <v>SET</v>
          </cell>
          <cell r="E332">
            <v>1</v>
          </cell>
        </row>
        <row r="333">
          <cell r="B333" t="str">
            <v>DOOR(SUS)</v>
          </cell>
          <cell r="C333" t="str">
            <v>600x1000x1.5t</v>
          </cell>
          <cell r="D333" t="str">
            <v>SET</v>
          </cell>
          <cell r="E333">
            <v>1</v>
          </cell>
        </row>
        <row r="334">
          <cell r="B334" t="str">
            <v>W.H.M</v>
          </cell>
          <cell r="C334" t="str">
            <v>3상3선 220V 120(40)A</v>
          </cell>
          <cell r="D334" t="str">
            <v>EA</v>
          </cell>
          <cell r="E334">
            <v>1</v>
          </cell>
        </row>
        <row r="335">
          <cell r="B335" t="str">
            <v>MCCB</v>
          </cell>
          <cell r="C335" t="str">
            <v>표준형 3P 100AF</v>
          </cell>
          <cell r="D335" t="str">
            <v>EA</v>
          </cell>
          <cell r="E335">
            <v>3</v>
          </cell>
        </row>
        <row r="336">
          <cell r="B336" t="str">
            <v>ELB</v>
          </cell>
          <cell r="C336" t="str">
            <v>표준형 2P 30AF</v>
          </cell>
          <cell r="D336" t="str">
            <v>EA</v>
          </cell>
          <cell r="E336">
            <v>16</v>
          </cell>
        </row>
        <row r="337">
          <cell r="B337" t="str">
            <v>접속도체 BUS BAR</v>
          </cell>
          <cell r="C337" t="str">
            <v>속판취부</v>
          </cell>
          <cell r="D337" t="str">
            <v>SET</v>
          </cell>
          <cell r="E337">
            <v>1</v>
          </cell>
        </row>
        <row r="340">
          <cell r="B340" t="str">
            <v>나) 노 무 비</v>
          </cell>
        </row>
        <row r="341">
          <cell r="C341" t="str">
            <v>내 선 전 공</v>
          </cell>
          <cell r="D341" t="str">
            <v>인</v>
          </cell>
          <cell r="E341">
            <v>6.6199999999999992</v>
          </cell>
          <cell r="H341">
            <v>53401</v>
          </cell>
          <cell r="I341">
            <v>353514.61999999994</v>
          </cell>
          <cell r="L341">
            <v>353514.61999999994</v>
          </cell>
        </row>
        <row r="345">
          <cell r="B345" t="str">
            <v>다) 공구손료</v>
          </cell>
        </row>
        <row r="346">
          <cell r="C346" t="str">
            <v>내 선 전 공</v>
          </cell>
          <cell r="D346" t="str">
            <v>인</v>
          </cell>
          <cell r="E346">
            <v>0.19</v>
          </cell>
          <cell r="J346">
            <v>53401</v>
          </cell>
          <cell r="K346">
            <v>10146</v>
          </cell>
          <cell r="L346">
            <v>10146</v>
          </cell>
        </row>
        <row r="351">
          <cell r="A351" t="str">
            <v>30신_13</v>
          </cell>
          <cell r="B351" t="str">
            <v>합    계</v>
          </cell>
          <cell r="G351">
            <v>1354641</v>
          </cell>
          <cell r="I351">
            <v>353514.61999999994</v>
          </cell>
          <cell r="K351">
            <v>10146</v>
          </cell>
          <cell r="L351">
            <v>1718301.6199999999</v>
          </cell>
        </row>
        <row r="354">
          <cell r="A354" t="str">
            <v>30신_14A</v>
          </cell>
          <cell r="B354" t="str">
            <v>14. 분전반 신설(L-2A)</v>
          </cell>
          <cell r="C354" t="str">
            <v>SUS 14회로</v>
          </cell>
          <cell r="D354" t="str">
            <v>면</v>
          </cell>
          <cell r="E354">
            <v>1</v>
          </cell>
          <cell r="L354" t="str">
            <v>x</v>
          </cell>
          <cell r="M354">
            <v>1</v>
          </cell>
        </row>
        <row r="355">
          <cell r="B355" t="str">
            <v>가) 재 료 비</v>
          </cell>
        </row>
        <row r="356">
          <cell r="A356" t="str">
            <v>분전반L-2A</v>
          </cell>
          <cell r="B356" t="str">
            <v>분전반</v>
          </cell>
          <cell r="C356" t="str">
            <v>L-2A</v>
          </cell>
          <cell r="D356" t="str">
            <v>면</v>
          </cell>
          <cell r="E356">
            <v>1</v>
          </cell>
          <cell r="F356">
            <v>1046031</v>
          </cell>
          <cell r="G356">
            <v>1046031</v>
          </cell>
          <cell r="L356">
            <v>1046031</v>
          </cell>
        </row>
        <row r="357">
          <cell r="B357" t="str">
            <v>BOX(STEEL)</v>
          </cell>
          <cell r="C357" t="str">
            <v>600x900x150x1.6t</v>
          </cell>
          <cell r="D357" t="str">
            <v>SET</v>
          </cell>
          <cell r="E357">
            <v>1</v>
          </cell>
        </row>
        <row r="358">
          <cell r="B358" t="str">
            <v>DOOR(SUS)</v>
          </cell>
          <cell r="C358" t="str">
            <v>600x900x1.5t</v>
          </cell>
          <cell r="D358" t="str">
            <v>SET</v>
          </cell>
          <cell r="E358">
            <v>1</v>
          </cell>
        </row>
        <row r="359">
          <cell r="B359" t="str">
            <v>W.H.M</v>
          </cell>
          <cell r="C359" t="str">
            <v>3상3선 220V 60(20)A</v>
          </cell>
          <cell r="D359" t="str">
            <v>EA</v>
          </cell>
          <cell r="E359">
            <v>1</v>
          </cell>
        </row>
        <row r="360">
          <cell r="B360" t="str">
            <v>MCCB</v>
          </cell>
          <cell r="C360" t="str">
            <v>표준형 3P 50AF</v>
          </cell>
          <cell r="D360" t="str">
            <v>EA</v>
          </cell>
          <cell r="E360">
            <v>1</v>
          </cell>
        </row>
        <row r="361">
          <cell r="B361" t="str">
            <v>ELB</v>
          </cell>
          <cell r="C361" t="str">
            <v>표준형 2P 30AF</v>
          </cell>
          <cell r="D361" t="str">
            <v>EA</v>
          </cell>
          <cell r="E361">
            <v>14</v>
          </cell>
        </row>
        <row r="362">
          <cell r="B362" t="str">
            <v>접속도체 BUS BAR</v>
          </cell>
          <cell r="C362" t="str">
            <v>속판취부</v>
          </cell>
          <cell r="D362" t="str">
            <v>SET</v>
          </cell>
          <cell r="E362">
            <v>1</v>
          </cell>
        </row>
        <row r="365">
          <cell r="B365" t="str">
            <v>나) 노 무 비</v>
          </cell>
          <cell r="C365" t="str">
            <v>내 선 전 공</v>
          </cell>
          <cell r="D365" t="str">
            <v>인</v>
          </cell>
          <cell r="E365">
            <v>4.5200000000000005</v>
          </cell>
          <cell r="H365">
            <v>53401</v>
          </cell>
          <cell r="I365">
            <v>241372.52000000002</v>
          </cell>
          <cell r="L365">
            <v>241372.52000000002</v>
          </cell>
        </row>
        <row r="369">
          <cell r="B369" t="str">
            <v>다) 공구손료</v>
          </cell>
          <cell r="C369" t="str">
            <v>내 선 전 공</v>
          </cell>
          <cell r="D369" t="str">
            <v>인</v>
          </cell>
          <cell r="E369">
            <v>0.13</v>
          </cell>
          <cell r="J369">
            <v>53401</v>
          </cell>
          <cell r="K369">
            <v>6942</v>
          </cell>
          <cell r="L369">
            <v>6942</v>
          </cell>
        </row>
        <row r="376">
          <cell r="A376" t="str">
            <v>30신_14</v>
          </cell>
          <cell r="B376" t="str">
            <v>합    계</v>
          </cell>
          <cell r="G376">
            <v>1046031</v>
          </cell>
          <cell r="I376">
            <v>241372.52000000002</v>
          </cell>
          <cell r="K376">
            <v>6942</v>
          </cell>
          <cell r="L376">
            <v>1294345.52</v>
          </cell>
        </row>
        <row r="379">
          <cell r="A379" t="str">
            <v>30신_15A</v>
          </cell>
          <cell r="B379" t="str">
            <v>15. 분전반 신설(L-2B,2C)</v>
          </cell>
          <cell r="C379" t="str">
            <v>SUS 16회로</v>
          </cell>
          <cell r="D379" t="str">
            <v>면</v>
          </cell>
          <cell r="E379">
            <v>1</v>
          </cell>
          <cell r="L379" t="str">
            <v>x</v>
          </cell>
          <cell r="M379">
            <v>2</v>
          </cell>
        </row>
        <row r="380">
          <cell r="B380" t="str">
            <v>가) 재 료 비</v>
          </cell>
        </row>
        <row r="381">
          <cell r="A381" t="str">
            <v>분전반L-2B,2C</v>
          </cell>
          <cell r="B381" t="str">
            <v>분전반</v>
          </cell>
          <cell r="C381" t="str">
            <v>L-2B,2C</v>
          </cell>
          <cell r="D381" t="str">
            <v>면</v>
          </cell>
          <cell r="E381">
            <v>1</v>
          </cell>
          <cell r="F381">
            <v>1192877</v>
          </cell>
          <cell r="G381">
            <v>1192877</v>
          </cell>
          <cell r="L381">
            <v>1192877</v>
          </cell>
        </row>
        <row r="382">
          <cell r="B382" t="str">
            <v>BOX(STEEL)</v>
          </cell>
          <cell r="C382" t="str">
            <v>600x1000x150x1.6t</v>
          </cell>
          <cell r="D382" t="str">
            <v>SET</v>
          </cell>
          <cell r="E382">
            <v>1</v>
          </cell>
        </row>
        <row r="383">
          <cell r="B383" t="str">
            <v>DOOR(SUS)</v>
          </cell>
          <cell r="C383" t="str">
            <v>600x1000x1.5t</v>
          </cell>
          <cell r="D383" t="str">
            <v>SET</v>
          </cell>
          <cell r="E383">
            <v>1</v>
          </cell>
        </row>
        <row r="384">
          <cell r="B384" t="str">
            <v>W.H.M</v>
          </cell>
          <cell r="C384" t="str">
            <v>3상3선 220V 120(40)A</v>
          </cell>
          <cell r="D384" t="str">
            <v>EA</v>
          </cell>
          <cell r="E384">
            <v>1</v>
          </cell>
        </row>
        <row r="385">
          <cell r="B385" t="str">
            <v>MCCB</v>
          </cell>
          <cell r="C385" t="str">
            <v>표준형 3P 100AF</v>
          </cell>
          <cell r="D385" t="str">
            <v>EA</v>
          </cell>
          <cell r="E385">
            <v>1</v>
          </cell>
        </row>
        <row r="386">
          <cell r="B386" t="str">
            <v>ELB</v>
          </cell>
          <cell r="C386" t="str">
            <v>표준형 2P 30AF</v>
          </cell>
          <cell r="D386" t="str">
            <v>EA</v>
          </cell>
          <cell r="E386">
            <v>16</v>
          </cell>
        </row>
        <row r="387">
          <cell r="B387" t="str">
            <v>접속도체 BUS BAR</v>
          </cell>
          <cell r="C387" t="str">
            <v>속판취부</v>
          </cell>
          <cell r="D387" t="str">
            <v>SET</v>
          </cell>
          <cell r="E387">
            <v>1</v>
          </cell>
        </row>
        <row r="390">
          <cell r="B390" t="str">
            <v>나) 노 무 비</v>
          </cell>
        </row>
        <row r="391">
          <cell r="C391" t="str">
            <v>내 선 전 공</v>
          </cell>
          <cell r="D391" t="str">
            <v>인</v>
          </cell>
          <cell r="E391">
            <v>5.27</v>
          </cell>
          <cell r="H391">
            <v>53401</v>
          </cell>
          <cell r="I391">
            <v>281423.26999999996</v>
          </cell>
          <cell r="L391">
            <v>281423.26999999996</v>
          </cell>
        </row>
        <row r="396">
          <cell r="B396" t="str">
            <v>다) 공구손료</v>
          </cell>
        </row>
        <row r="397">
          <cell r="C397" t="str">
            <v>내 선 전 공</v>
          </cell>
          <cell r="D397" t="str">
            <v>인</v>
          </cell>
          <cell r="E397">
            <v>0.15</v>
          </cell>
          <cell r="J397">
            <v>53401</v>
          </cell>
          <cell r="K397">
            <v>8010</v>
          </cell>
          <cell r="L397">
            <v>8010</v>
          </cell>
        </row>
        <row r="401">
          <cell r="A401" t="str">
            <v>30신_15</v>
          </cell>
          <cell r="B401" t="str">
            <v>합    계</v>
          </cell>
          <cell r="G401">
            <v>1192877</v>
          </cell>
          <cell r="I401">
            <v>281423.26999999996</v>
          </cell>
          <cell r="K401">
            <v>8010</v>
          </cell>
          <cell r="L401">
            <v>1482310.27</v>
          </cell>
        </row>
        <row r="404">
          <cell r="A404" t="str">
            <v>30신_16A</v>
          </cell>
          <cell r="B404" t="str">
            <v>16. 분전반 신설(P-1A)</v>
          </cell>
          <cell r="C404" t="str">
            <v>SUS 16회로</v>
          </cell>
          <cell r="D404" t="str">
            <v>면</v>
          </cell>
          <cell r="E404">
            <v>1</v>
          </cell>
          <cell r="L404" t="str">
            <v>x</v>
          </cell>
          <cell r="M404">
            <v>1</v>
          </cell>
        </row>
        <row r="405">
          <cell r="B405" t="str">
            <v>가) 재 료 비</v>
          </cell>
        </row>
        <row r="406">
          <cell r="A406" t="str">
            <v>분전반P-1A</v>
          </cell>
          <cell r="B406" t="str">
            <v>분전반</v>
          </cell>
          <cell r="C406" t="str">
            <v>P-1A</v>
          </cell>
          <cell r="D406" t="str">
            <v>면</v>
          </cell>
          <cell r="E406">
            <v>1</v>
          </cell>
          <cell r="F406">
            <v>895884</v>
          </cell>
          <cell r="G406">
            <v>895884</v>
          </cell>
          <cell r="L406">
            <v>895884</v>
          </cell>
        </row>
        <row r="407">
          <cell r="B407" t="str">
            <v>BOX(STEEL)</v>
          </cell>
          <cell r="C407" t="str">
            <v>600x800x150x1.6t</v>
          </cell>
          <cell r="D407" t="str">
            <v>SET</v>
          </cell>
          <cell r="E407">
            <v>1</v>
          </cell>
        </row>
        <row r="408">
          <cell r="B408" t="str">
            <v>DOOR(SUS)</v>
          </cell>
          <cell r="C408" t="str">
            <v>600x800x1.5t</v>
          </cell>
          <cell r="D408" t="str">
            <v>SET</v>
          </cell>
          <cell r="E408">
            <v>1</v>
          </cell>
        </row>
        <row r="409">
          <cell r="B409" t="str">
            <v>W.H.M</v>
          </cell>
          <cell r="C409" t="str">
            <v>3상4선 220V 120(40)A</v>
          </cell>
          <cell r="D409" t="str">
            <v>EA</v>
          </cell>
          <cell r="E409">
            <v>1</v>
          </cell>
        </row>
        <row r="410">
          <cell r="B410" t="str">
            <v>MCCB</v>
          </cell>
          <cell r="C410" t="str">
            <v>표준형 4P 100AF</v>
          </cell>
          <cell r="D410" t="str">
            <v>EA</v>
          </cell>
          <cell r="E410">
            <v>1</v>
          </cell>
        </row>
        <row r="411">
          <cell r="B411" t="str">
            <v>MCCB</v>
          </cell>
          <cell r="C411" t="str">
            <v>표준형 3P 50AF</v>
          </cell>
          <cell r="D411" t="str">
            <v>EA</v>
          </cell>
          <cell r="E411">
            <v>2</v>
          </cell>
        </row>
        <row r="412">
          <cell r="B412" t="str">
            <v>ELB</v>
          </cell>
          <cell r="C412" t="str">
            <v>표준형 2P 30AF</v>
          </cell>
          <cell r="D412" t="str">
            <v>EA</v>
          </cell>
          <cell r="E412">
            <v>4</v>
          </cell>
        </row>
        <row r="413">
          <cell r="B413" t="str">
            <v>ELB</v>
          </cell>
          <cell r="C413" t="str">
            <v>표준형 3P 30AF</v>
          </cell>
          <cell r="D413" t="str">
            <v>EA</v>
          </cell>
          <cell r="E413">
            <v>2</v>
          </cell>
        </row>
        <row r="414">
          <cell r="B414" t="str">
            <v>접속도체 BUS BAR</v>
          </cell>
          <cell r="C414" t="str">
            <v>속판취부</v>
          </cell>
          <cell r="D414" t="str">
            <v>SET</v>
          </cell>
          <cell r="E414">
            <v>1</v>
          </cell>
        </row>
        <row r="417">
          <cell r="B417" t="str">
            <v>나) 노 무 비</v>
          </cell>
          <cell r="C417">
            <v>0</v>
          </cell>
          <cell r="D417">
            <v>0</v>
          </cell>
        </row>
        <row r="418">
          <cell r="C418" t="str">
            <v>내 선 전 공</v>
          </cell>
          <cell r="D418" t="str">
            <v>인</v>
          </cell>
          <cell r="E418">
            <v>3.8400000000000007</v>
          </cell>
          <cell r="H418">
            <v>53401</v>
          </cell>
          <cell r="I418">
            <v>205059.84000000003</v>
          </cell>
          <cell r="L418">
            <v>205059.84000000003</v>
          </cell>
        </row>
        <row r="421">
          <cell r="B421" t="str">
            <v>다) 공구손료</v>
          </cell>
        </row>
        <row r="422">
          <cell r="C422" t="str">
            <v>내 선 전 공</v>
          </cell>
          <cell r="D422" t="str">
            <v>인</v>
          </cell>
          <cell r="E422">
            <v>0.11</v>
          </cell>
          <cell r="J422">
            <v>53401</v>
          </cell>
          <cell r="K422">
            <v>5874</v>
          </cell>
          <cell r="L422">
            <v>5874</v>
          </cell>
        </row>
        <row r="426">
          <cell r="A426" t="str">
            <v>30신_16</v>
          </cell>
          <cell r="B426" t="str">
            <v>합    계</v>
          </cell>
          <cell r="G426">
            <v>895884</v>
          </cell>
          <cell r="I426">
            <v>205059.84000000003</v>
          </cell>
          <cell r="K426">
            <v>5874</v>
          </cell>
          <cell r="L426">
            <v>1106817.8400000001</v>
          </cell>
        </row>
        <row r="429">
          <cell r="A429" t="str">
            <v>30신_17A</v>
          </cell>
          <cell r="B429" t="str">
            <v>17. 분전반 신설(P-1B)</v>
          </cell>
          <cell r="C429" t="str">
            <v>SUS 16회로</v>
          </cell>
          <cell r="D429" t="str">
            <v>면</v>
          </cell>
          <cell r="E429">
            <v>1</v>
          </cell>
          <cell r="L429" t="str">
            <v>x</v>
          </cell>
          <cell r="M429">
            <v>1</v>
          </cell>
        </row>
        <row r="430">
          <cell r="B430" t="str">
            <v>가) 재 료 비</v>
          </cell>
        </row>
        <row r="431">
          <cell r="A431" t="str">
            <v>분전반P-1B</v>
          </cell>
          <cell r="B431" t="str">
            <v>분전반</v>
          </cell>
          <cell r="C431" t="str">
            <v>P-1B</v>
          </cell>
          <cell r="D431" t="str">
            <v>면</v>
          </cell>
          <cell r="E431">
            <v>1</v>
          </cell>
          <cell r="F431">
            <v>1346290</v>
          </cell>
          <cell r="G431">
            <v>1346290</v>
          </cell>
          <cell r="L431">
            <v>1346290</v>
          </cell>
        </row>
        <row r="432">
          <cell r="B432" t="str">
            <v>BOX(STEEL)</v>
          </cell>
          <cell r="C432" t="str">
            <v>600x1000x150x1.6t</v>
          </cell>
          <cell r="D432" t="str">
            <v>SET</v>
          </cell>
          <cell r="E432">
            <v>1</v>
          </cell>
        </row>
        <row r="433">
          <cell r="B433" t="str">
            <v>DOOR(SUS)</v>
          </cell>
          <cell r="C433" t="str">
            <v>600x1000x1.5t</v>
          </cell>
          <cell r="D433" t="str">
            <v>SET</v>
          </cell>
          <cell r="E433">
            <v>1</v>
          </cell>
        </row>
        <row r="434">
          <cell r="B434" t="str">
            <v>W.H.M</v>
          </cell>
          <cell r="C434" t="str">
            <v>3상4선 220V 120(40)A</v>
          </cell>
          <cell r="D434" t="str">
            <v>EA</v>
          </cell>
          <cell r="E434">
            <v>1</v>
          </cell>
        </row>
        <row r="435">
          <cell r="B435" t="str">
            <v>MCCB</v>
          </cell>
          <cell r="C435" t="str">
            <v>표준형 4P 100AF</v>
          </cell>
          <cell r="D435" t="str">
            <v>EA</v>
          </cell>
          <cell r="E435">
            <v>1</v>
          </cell>
        </row>
        <row r="436">
          <cell r="B436" t="str">
            <v>MCCB</v>
          </cell>
          <cell r="C436" t="str">
            <v>표준형 3P 50AF</v>
          </cell>
          <cell r="D436" t="str">
            <v>EA</v>
          </cell>
          <cell r="E436">
            <v>2</v>
          </cell>
        </row>
        <row r="437">
          <cell r="B437" t="str">
            <v>ELB</v>
          </cell>
          <cell r="C437" t="str">
            <v>표준형 2P 30AF</v>
          </cell>
          <cell r="D437" t="str">
            <v>EA</v>
          </cell>
          <cell r="E437">
            <v>10</v>
          </cell>
        </row>
        <row r="438">
          <cell r="B438" t="str">
            <v>ELB</v>
          </cell>
          <cell r="C438" t="str">
            <v>표준형 3P 30AF</v>
          </cell>
          <cell r="D438" t="str">
            <v>EA</v>
          </cell>
          <cell r="E438">
            <v>3</v>
          </cell>
        </row>
        <row r="439">
          <cell r="B439" t="str">
            <v>ELB</v>
          </cell>
          <cell r="C439" t="str">
            <v>표준형 3P 50AF</v>
          </cell>
          <cell r="D439" t="str">
            <v>EA</v>
          </cell>
          <cell r="E439">
            <v>1</v>
          </cell>
        </row>
        <row r="440">
          <cell r="B440" t="str">
            <v>접속도체 BUS BAR</v>
          </cell>
          <cell r="C440" t="str">
            <v>속판취부</v>
          </cell>
          <cell r="D440" t="str">
            <v>SET</v>
          </cell>
          <cell r="E440">
            <v>1</v>
          </cell>
        </row>
        <row r="442">
          <cell r="B442" t="str">
            <v>나) 노 무 비</v>
          </cell>
          <cell r="C442">
            <v>0</v>
          </cell>
          <cell r="D442">
            <v>0</v>
          </cell>
        </row>
        <row r="443">
          <cell r="C443" t="str">
            <v>내 선 전 공</v>
          </cell>
          <cell r="D443" t="str">
            <v>인</v>
          </cell>
          <cell r="E443">
            <v>6.35</v>
          </cell>
          <cell r="H443">
            <v>53401</v>
          </cell>
          <cell r="I443">
            <v>339096.35</v>
          </cell>
          <cell r="L443">
            <v>339096.35</v>
          </cell>
        </row>
        <row r="448">
          <cell r="B448" t="str">
            <v>다) 공구손료</v>
          </cell>
        </row>
        <row r="449">
          <cell r="C449" t="str">
            <v>내 선 전 공</v>
          </cell>
          <cell r="D449" t="str">
            <v>인</v>
          </cell>
          <cell r="E449">
            <v>0.19</v>
          </cell>
          <cell r="J449">
            <v>53401</v>
          </cell>
          <cell r="K449">
            <v>10146</v>
          </cell>
          <cell r="L449">
            <v>10146</v>
          </cell>
        </row>
        <row r="453">
          <cell r="A453" t="str">
            <v>30신_17</v>
          </cell>
          <cell r="B453" t="str">
            <v>합    계</v>
          </cell>
          <cell r="G453">
            <v>1346290</v>
          </cell>
          <cell r="I453">
            <v>339096.35</v>
          </cell>
          <cell r="K453">
            <v>10146</v>
          </cell>
          <cell r="L453">
            <v>1695532.35</v>
          </cell>
        </row>
        <row r="454">
          <cell r="A454" t="str">
            <v>30신_18A</v>
          </cell>
          <cell r="B454" t="str">
            <v>18. 분전반 신설(P-1C)</v>
          </cell>
          <cell r="C454" t="str">
            <v>SUS 10회로</v>
          </cell>
          <cell r="D454" t="str">
            <v>면</v>
          </cell>
          <cell r="E454">
            <v>1</v>
          </cell>
          <cell r="L454" t="str">
            <v>x</v>
          </cell>
          <cell r="M454">
            <v>1</v>
          </cell>
        </row>
        <row r="455">
          <cell r="B455" t="str">
            <v>가) 재 료 비</v>
          </cell>
        </row>
        <row r="456">
          <cell r="A456" t="str">
            <v>분전반P-1C</v>
          </cell>
          <cell r="B456" t="str">
            <v>분전반</v>
          </cell>
          <cell r="C456" t="str">
            <v>P-1C</v>
          </cell>
          <cell r="D456" t="str">
            <v>면</v>
          </cell>
          <cell r="E456">
            <v>1</v>
          </cell>
          <cell r="F456">
            <v>1009039</v>
          </cell>
          <cell r="G456">
            <v>1009039</v>
          </cell>
          <cell r="L456">
            <v>1009039</v>
          </cell>
        </row>
        <row r="457">
          <cell r="B457" t="str">
            <v>BOX(STEEL)</v>
          </cell>
          <cell r="C457" t="str">
            <v>600x900x150x1.6t</v>
          </cell>
          <cell r="D457" t="str">
            <v>SET</v>
          </cell>
          <cell r="E457">
            <v>1</v>
          </cell>
        </row>
        <row r="458">
          <cell r="B458" t="str">
            <v>DOOR(SUS)</v>
          </cell>
          <cell r="C458" t="str">
            <v>600x900x1.5t</v>
          </cell>
          <cell r="D458" t="str">
            <v>SET</v>
          </cell>
          <cell r="E458">
            <v>1</v>
          </cell>
        </row>
        <row r="459">
          <cell r="B459" t="str">
            <v>W.H.M</v>
          </cell>
          <cell r="C459" t="str">
            <v>3상4선 220V 120(40)A</v>
          </cell>
          <cell r="D459" t="str">
            <v>EA</v>
          </cell>
          <cell r="E459">
            <v>1</v>
          </cell>
        </row>
        <row r="460">
          <cell r="B460" t="str">
            <v>MCCB</v>
          </cell>
          <cell r="C460" t="str">
            <v>표준형 4P 100AF</v>
          </cell>
          <cell r="D460" t="str">
            <v>EA</v>
          </cell>
          <cell r="E460">
            <v>1</v>
          </cell>
        </row>
        <row r="461">
          <cell r="B461" t="str">
            <v>MCCB</v>
          </cell>
          <cell r="C461" t="str">
            <v>표준형 3P 50AF</v>
          </cell>
          <cell r="D461" t="str">
            <v>EA</v>
          </cell>
          <cell r="E461">
            <v>2</v>
          </cell>
        </row>
        <row r="462">
          <cell r="B462" t="str">
            <v>ELB</v>
          </cell>
          <cell r="C462" t="str">
            <v>표준형 2P 30AF</v>
          </cell>
          <cell r="D462" t="str">
            <v>EA</v>
          </cell>
          <cell r="E462">
            <v>6</v>
          </cell>
        </row>
        <row r="463">
          <cell r="B463" t="str">
            <v>ELB</v>
          </cell>
          <cell r="C463" t="str">
            <v>표준형 3P 30AF</v>
          </cell>
          <cell r="D463" t="str">
            <v>EA</v>
          </cell>
          <cell r="E463">
            <v>2</v>
          </cell>
        </row>
        <row r="464">
          <cell r="B464" t="str">
            <v>접속도체 BUS BAR</v>
          </cell>
          <cell r="C464" t="str">
            <v>속판취부</v>
          </cell>
          <cell r="D464" t="str">
            <v>SET</v>
          </cell>
          <cell r="E464">
            <v>1</v>
          </cell>
        </row>
        <row r="467">
          <cell r="B467" t="str">
            <v>나) 노 무 비</v>
          </cell>
          <cell r="C467">
            <v>0</v>
          </cell>
          <cell r="D467">
            <v>0</v>
          </cell>
        </row>
        <row r="468">
          <cell r="C468" t="str">
            <v>내 선 전 공</v>
          </cell>
          <cell r="D468" t="str">
            <v>인</v>
          </cell>
          <cell r="E468">
            <v>4.4000000000000004</v>
          </cell>
          <cell r="H468">
            <v>53401</v>
          </cell>
          <cell r="I468">
            <v>234964.40000000002</v>
          </cell>
          <cell r="L468">
            <v>234964.40000000002</v>
          </cell>
        </row>
        <row r="473">
          <cell r="B473" t="str">
            <v>다) 공구손료</v>
          </cell>
        </row>
        <row r="474">
          <cell r="C474" t="str">
            <v>내 선 전 공</v>
          </cell>
          <cell r="D474" t="str">
            <v>인</v>
          </cell>
          <cell r="E474">
            <v>0.13</v>
          </cell>
          <cell r="J474">
            <v>53401</v>
          </cell>
          <cell r="K474">
            <v>6942</v>
          </cell>
          <cell r="L474">
            <v>6942</v>
          </cell>
        </row>
        <row r="478">
          <cell r="A478" t="str">
            <v>30신_18</v>
          </cell>
          <cell r="B478" t="str">
            <v>합    계</v>
          </cell>
          <cell r="G478">
            <v>1009039</v>
          </cell>
          <cell r="I478">
            <v>234964.40000000002</v>
          </cell>
          <cell r="K478">
            <v>6942</v>
          </cell>
          <cell r="L478">
            <v>1250945.3999999999</v>
          </cell>
        </row>
        <row r="479">
          <cell r="A479" t="str">
            <v>30신_19A</v>
          </cell>
          <cell r="B479" t="str">
            <v>19. 분전반 신설(P-2A,2B)</v>
          </cell>
          <cell r="C479" t="str">
            <v>SUS 14회로</v>
          </cell>
          <cell r="D479" t="str">
            <v>면</v>
          </cell>
          <cell r="E479">
            <v>1</v>
          </cell>
          <cell r="L479" t="str">
            <v>x</v>
          </cell>
          <cell r="M479">
            <v>2</v>
          </cell>
        </row>
        <row r="480">
          <cell r="B480" t="str">
            <v>가) 재 료 비</v>
          </cell>
        </row>
        <row r="481">
          <cell r="A481" t="str">
            <v>분전반P-2A,2B</v>
          </cell>
          <cell r="B481" t="str">
            <v>분전반</v>
          </cell>
          <cell r="C481" t="str">
            <v>P-2A,2B</v>
          </cell>
          <cell r="D481" t="str">
            <v>면</v>
          </cell>
          <cell r="E481">
            <v>1</v>
          </cell>
          <cell r="F481">
            <v>1085300</v>
          </cell>
          <cell r="G481">
            <v>1085300</v>
          </cell>
          <cell r="L481">
            <v>1085300</v>
          </cell>
        </row>
        <row r="482">
          <cell r="B482" t="str">
            <v>BOX(STEEL)</v>
          </cell>
          <cell r="C482" t="str">
            <v>600x900x150x1.6t</v>
          </cell>
          <cell r="D482" t="str">
            <v>SET</v>
          </cell>
          <cell r="E482">
            <v>1</v>
          </cell>
        </row>
        <row r="483">
          <cell r="B483" t="str">
            <v>DOOR(SUS)</v>
          </cell>
          <cell r="C483" t="str">
            <v>600x900x1.5t</v>
          </cell>
          <cell r="D483" t="str">
            <v>SET</v>
          </cell>
          <cell r="E483">
            <v>1</v>
          </cell>
        </row>
        <row r="484">
          <cell r="B484" t="str">
            <v>W.H.M</v>
          </cell>
          <cell r="C484" t="str">
            <v>3상4선 220V 120(40)A</v>
          </cell>
          <cell r="D484" t="str">
            <v>EA</v>
          </cell>
          <cell r="E484">
            <v>1</v>
          </cell>
        </row>
        <row r="485">
          <cell r="B485" t="str">
            <v>MCCB</v>
          </cell>
          <cell r="C485" t="str">
            <v>표준형 4P 50AF</v>
          </cell>
          <cell r="D485" t="str">
            <v>EA</v>
          </cell>
          <cell r="E485">
            <v>1</v>
          </cell>
        </row>
        <row r="486">
          <cell r="B486" t="str">
            <v>ELB</v>
          </cell>
          <cell r="C486" t="str">
            <v>표준형 3P 30AF</v>
          </cell>
          <cell r="D486" t="str">
            <v>EA</v>
          </cell>
          <cell r="E486">
            <v>2</v>
          </cell>
        </row>
        <row r="487">
          <cell r="B487" t="str">
            <v>ELB</v>
          </cell>
          <cell r="C487" t="str">
            <v>표준형 2P 30AF</v>
          </cell>
          <cell r="D487" t="str">
            <v>EA</v>
          </cell>
          <cell r="E487">
            <v>12</v>
          </cell>
        </row>
        <row r="488">
          <cell r="B488" t="str">
            <v>접속도체 BUS BAR</v>
          </cell>
          <cell r="C488" t="str">
            <v>속판취부</v>
          </cell>
          <cell r="D488" t="str">
            <v>SET</v>
          </cell>
          <cell r="E488">
            <v>1</v>
          </cell>
        </row>
        <row r="490">
          <cell r="B490" t="str">
            <v>나) 노 무 비</v>
          </cell>
        </row>
        <row r="491">
          <cell r="C491" t="str">
            <v>내 선 전 공</v>
          </cell>
          <cell r="D491" t="str">
            <v>인</v>
          </cell>
          <cell r="E491">
            <v>4.87</v>
          </cell>
          <cell r="H491">
            <v>53401</v>
          </cell>
          <cell r="I491">
            <v>260062.87</v>
          </cell>
          <cell r="L491">
            <v>260062.87</v>
          </cell>
        </row>
        <row r="496">
          <cell r="B496" t="str">
            <v>다) 공구손료</v>
          </cell>
        </row>
        <row r="497">
          <cell r="C497" t="str">
            <v>내 선 전 공</v>
          </cell>
          <cell r="D497" t="str">
            <v>인</v>
          </cell>
          <cell r="E497">
            <v>0.14000000000000001</v>
          </cell>
          <cell r="J497">
            <v>53401</v>
          </cell>
          <cell r="K497">
            <v>7476</v>
          </cell>
          <cell r="L497">
            <v>7476</v>
          </cell>
        </row>
        <row r="501">
          <cell r="A501" t="str">
            <v>30신_19</v>
          </cell>
          <cell r="B501" t="str">
            <v>합    계</v>
          </cell>
          <cell r="G501">
            <v>1085300</v>
          </cell>
          <cell r="I501">
            <v>260062.87</v>
          </cell>
          <cell r="K501">
            <v>7476</v>
          </cell>
          <cell r="L501">
            <v>1352838.87</v>
          </cell>
        </row>
        <row r="504">
          <cell r="A504" t="str">
            <v>30신_20A</v>
          </cell>
          <cell r="B504" t="str">
            <v>20. 분전반 신설(P-2C)</v>
          </cell>
          <cell r="C504" t="str">
            <v>SUS 14회로</v>
          </cell>
          <cell r="D504" t="str">
            <v>면</v>
          </cell>
          <cell r="E504">
            <v>1</v>
          </cell>
          <cell r="L504" t="str">
            <v>x</v>
          </cell>
          <cell r="M504">
            <v>1</v>
          </cell>
        </row>
        <row r="505">
          <cell r="B505" t="str">
            <v>가) 재 료 비</v>
          </cell>
        </row>
        <row r="506">
          <cell r="A506" t="str">
            <v>분전반P-2C</v>
          </cell>
          <cell r="B506" t="str">
            <v>분전반</v>
          </cell>
          <cell r="C506" t="str">
            <v>P-2C</v>
          </cell>
          <cell r="D506" t="str">
            <v>면</v>
          </cell>
          <cell r="E506">
            <v>1</v>
          </cell>
          <cell r="F506">
            <v>1209911</v>
          </cell>
          <cell r="G506">
            <v>1209911</v>
          </cell>
          <cell r="L506">
            <v>1209911</v>
          </cell>
        </row>
        <row r="507">
          <cell r="B507" t="str">
            <v>BOX(STEEL)</v>
          </cell>
          <cell r="C507" t="str">
            <v>600x1000x150x1.6t</v>
          </cell>
          <cell r="D507" t="str">
            <v>SET</v>
          </cell>
          <cell r="E507">
            <v>1</v>
          </cell>
        </row>
        <row r="508">
          <cell r="B508" t="str">
            <v>DOOR(SUS)</v>
          </cell>
          <cell r="C508" t="str">
            <v>600x1000x1.5t</v>
          </cell>
          <cell r="D508" t="str">
            <v>SET</v>
          </cell>
          <cell r="E508">
            <v>1</v>
          </cell>
        </row>
        <row r="509">
          <cell r="B509" t="str">
            <v>W.H.M</v>
          </cell>
          <cell r="C509" t="str">
            <v>3상4선 220V 120(40)A</v>
          </cell>
          <cell r="D509" t="str">
            <v>EA</v>
          </cell>
          <cell r="E509">
            <v>1</v>
          </cell>
        </row>
        <row r="510">
          <cell r="B510" t="str">
            <v>MCCB</v>
          </cell>
          <cell r="C510" t="str">
            <v>표준형 4P 50AF</v>
          </cell>
          <cell r="D510" t="str">
            <v>EA</v>
          </cell>
          <cell r="E510">
            <v>1</v>
          </cell>
        </row>
        <row r="511">
          <cell r="B511" t="str">
            <v>ELB</v>
          </cell>
          <cell r="C511" t="str">
            <v>표준형 3P 30AF</v>
          </cell>
          <cell r="D511" t="str">
            <v>EA</v>
          </cell>
          <cell r="E511">
            <v>2</v>
          </cell>
        </row>
        <row r="512">
          <cell r="B512" t="str">
            <v>ELB</v>
          </cell>
          <cell r="C512" t="str">
            <v>표준형 2P 30AF</v>
          </cell>
          <cell r="D512" t="str">
            <v>EA</v>
          </cell>
          <cell r="E512">
            <v>14</v>
          </cell>
        </row>
        <row r="513">
          <cell r="B513" t="str">
            <v>접속도체 BUS BAR</v>
          </cell>
          <cell r="C513" t="str">
            <v>속판취부</v>
          </cell>
          <cell r="D513" t="str">
            <v>SET</v>
          </cell>
          <cell r="E513">
            <v>1</v>
          </cell>
        </row>
        <row r="515">
          <cell r="B515" t="str">
            <v>나) 노 무 비</v>
          </cell>
        </row>
        <row r="516">
          <cell r="C516" t="str">
            <v>내 선 전 공</v>
          </cell>
          <cell r="D516" t="str">
            <v>인</v>
          </cell>
          <cell r="E516">
            <v>5.36</v>
          </cell>
          <cell r="H516">
            <v>53401</v>
          </cell>
          <cell r="I516">
            <v>286229.36000000004</v>
          </cell>
          <cell r="L516">
            <v>286229.36000000004</v>
          </cell>
        </row>
        <row r="521">
          <cell r="B521" t="str">
            <v>다) 공구손료</v>
          </cell>
        </row>
        <row r="522">
          <cell r="C522" t="str">
            <v>내 선 전 공</v>
          </cell>
          <cell r="D522" t="str">
            <v>인</v>
          </cell>
          <cell r="E522">
            <v>0.16</v>
          </cell>
          <cell r="J522">
            <v>53401</v>
          </cell>
          <cell r="K522">
            <v>8544</v>
          </cell>
          <cell r="L522">
            <v>8544</v>
          </cell>
        </row>
        <row r="526">
          <cell r="A526" t="str">
            <v>30신_20</v>
          </cell>
          <cell r="B526" t="str">
            <v>합    계</v>
          </cell>
          <cell r="G526">
            <v>1209911</v>
          </cell>
          <cell r="I526">
            <v>286229.36000000004</v>
          </cell>
          <cell r="K526">
            <v>8544</v>
          </cell>
          <cell r="L526">
            <v>1504684.36</v>
          </cell>
        </row>
        <row r="529">
          <cell r="A529" t="str">
            <v>30신_21A</v>
          </cell>
          <cell r="B529" t="str">
            <v>21. 분전반 신설(P-J)</v>
          </cell>
          <cell r="C529" t="str">
            <v>SUS 4회로</v>
          </cell>
          <cell r="D529" t="str">
            <v>면</v>
          </cell>
          <cell r="E529">
            <v>1</v>
          </cell>
          <cell r="L529" t="str">
            <v>x</v>
          </cell>
          <cell r="M529">
            <v>1</v>
          </cell>
        </row>
        <row r="530">
          <cell r="B530" t="str">
            <v>가) 재 료 비</v>
          </cell>
        </row>
        <row r="531">
          <cell r="A531" t="str">
            <v>분전반P-J</v>
          </cell>
          <cell r="B531" t="str">
            <v>분전반</v>
          </cell>
          <cell r="C531" t="str">
            <v>P-J</v>
          </cell>
          <cell r="D531" t="str">
            <v>면</v>
          </cell>
          <cell r="E531">
            <v>1</v>
          </cell>
          <cell r="F531">
            <v>844714</v>
          </cell>
          <cell r="G531">
            <v>844714</v>
          </cell>
          <cell r="L531">
            <v>844714</v>
          </cell>
        </row>
        <row r="532">
          <cell r="B532" t="str">
            <v>BOX(STEEL)</v>
          </cell>
          <cell r="C532" t="str">
            <v>600x600x150x1.6t</v>
          </cell>
          <cell r="D532" t="str">
            <v>SET</v>
          </cell>
          <cell r="E532">
            <v>1</v>
          </cell>
        </row>
        <row r="533">
          <cell r="B533" t="str">
            <v>DOOR(SUS)</v>
          </cell>
          <cell r="C533" t="str">
            <v>600x600x1.5t</v>
          </cell>
          <cell r="D533" t="str">
            <v>SET</v>
          </cell>
          <cell r="E533">
            <v>1</v>
          </cell>
        </row>
        <row r="534">
          <cell r="B534" t="str">
            <v>MCCB</v>
          </cell>
          <cell r="C534" t="str">
            <v>표준형 4P 50AF</v>
          </cell>
          <cell r="D534" t="str">
            <v>EA</v>
          </cell>
          <cell r="E534">
            <v>1</v>
          </cell>
        </row>
        <row r="535">
          <cell r="B535" t="str">
            <v>ELB</v>
          </cell>
          <cell r="C535" t="str">
            <v>표준형 3P 30AF</v>
          </cell>
          <cell r="D535" t="str">
            <v>EA</v>
          </cell>
          <cell r="E535">
            <v>4</v>
          </cell>
        </row>
        <row r="536">
          <cell r="B536" t="str">
            <v>마그넷스위치</v>
          </cell>
          <cell r="D536" t="str">
            <v>EA</v>
          </cell>
          <cell r="E536">
            <v>2</v>
          </cell>
        </row>
        <row r="537">
          <cell r="B537" t="str">
            <v>접속도체 BUS BAR</v>
          </cell>
          <cell r="C537" t="str">
            <v>속판취부</v>
          </cell>
          <cell r="D537" t="str">
            <v>SET</v>
          </cell>
          <cell r="E537">
            <v>1</v>
          </cell>
        </row>
        <row r="540">
          <cell r="B540" t="str">
            <v>나) 노 무 비</v>
          </cell>
        </row>
        <row r="541">
          <cell r="C541" t="str">
            <v>내 선 전 공</v>
          </cell>
          <cell r="D541" t="str">
            <v>인</v>
          </cell>
          <cell r="E541">
            <v>2.8</v>
          </cell>
          <cell r="H541">
            <v>53401</v>
          </cell>
          <cell r="I541">
            <v>149522.79999999999</v>
          </cell>
          <cell r="L541">
            <v>149522.79999999999</v>
          </cell>
        </row>
        <row r="546">
          <cell r="B546" t="str">
            <v>다) 공구손료</v>
          </cell>
        </row>
        <row r="547">
          <cell r="C547" t="str">
            <v>내 선 전 공</v>
          </cell>
          <cell r="D547" t="str">
            <v>인</v>
          </cell>
          <cell r="E547">
            <v>0.08</v>
          </cell>
          <cell r="J547">
            <v>53401</v>
          </cell>
          <cell r="K547">
            <v>4272</v>
          </cell>
          <cell r="L547">
            <v>4272</v>
          </cell>
        </row>
        <row r="551">
          <cell r="A551" t="str">
            <v>30신_21</v>
          </cell>
          <cell r="B551" t="str">
            <v>합    계</v>
          </cell>
          <cell r="G551">
            <v>844714</v>
          </cell>
          <cell r="I551">
            <v>149522.79999999999</v>
          </cell>
          <cell r="K551">
            <v>4272</v>
          </cell>
          <cell r="L551">
            <v>998508.8</v>
          </cell>
        </row>
        <row r="554">
          <cell r="A554" t="str">
            <v>30신_22A</v>
          </cell>
          <cell r="B554" t="str">
            <v>22. 분전반 신설 (ELB 2P 30/30)</v>
          </cell>
          <cell r="C554" t="str">
            <v>SUS 1회로</v>
          </cell>
          <cell r="D554" t="str">
            <v>면</v>
          </cell>
          <cell r="E554">
            <v>1</v>
          </cell>
          <cell r="L554" t="str">
            <v>x</v>
          </cell>
          <cell r="M554">
            <v>5</v>
          </cell>
        </row>
        <row r="555">
          <cell r="B555" t="str">
            <v>가) 재 료 비</v>
          </cell>
        </row>
        <row r="556">
          <cell r="A556" t="str">
            <v>MCCB BOXELB 2P 30/30AT</v>
          </cell>
          <cell r="B556" t="str">
            <v>분전반</v>
          </cell>
          <cell r="C556" t="str">
            <v>ELB 2P 30/30AT</v>
          </cell>
          <cell r="D556" t="str">
            <v>면</v>
          </cell>
          <cell r="E556">
            <v>1</v>
          </cell>
          <cell r="F556">
            <v>57231</v>
          </cell>
          <cell r="G556">
            <v>57231</v>
          </cell>
          <cell r="L556">
            <v>57231</v>
          </cell>
        </row>
        <row r="557">
          <cell r="B557" t="str">
            <v>BOX(STEEL)</v>
          </cell>
          <cell r="C557" t="str">
            <v>200x300x150x1.6t</v>
          </cell>
          <cell r="D557" t="str">
            <v>SET</v>
          </cell>
          <cell r="E557">
            <v>1</v>
          </cell>
        </row>
        <row r="558">
          <cell r="B558" t="str">
            <v>DOOR(SUS)</v>
          </cell>
          <cell r="C558" t="str">
            <v>200x300x1.5t</v>
          </cell>
          <cell r="D558" t="str">
            <v>SET</v>
          </cell>
          <cell r="E558">
            <v>1</v>
          </cell>
        </row>
        <row r="559">
          <cell r="B559" t="str">
            <v>ELB</v>
          </cell>
          <cell r="C559" t="str">
            <v>표준형 2P 30AF</v>
          </cell>
          <cell r="D559" t="str">
            <v>EA</v>
          </cell>
          <cell r="E559">
            <v>1</v>
          </cell>
        </row>
        <row r="563">
          <cell r="B563" t="str">
            <v>나) 노 무 비</v>
          </cell>
        </row>
        <row r="564">
          <cell r="C564" t="str">
            <v>내 선 전 공</v>
          </cell>
          <cell r="D564" t="str">
            <v>인</v>
          </cell>
          <cell r="E564">
            <v>0.27</v>
          </cell>
          <cell r="H564">
            <v>53401</v>
          </cell>
          <cell r="I564">
            <v>14418</v>
          </cell>
          <cell r="L564">
            <v>14418</v>
          </cell>
        </row>
        <row r="569">
          <cell r="B569" t="str">
            <v>다) 공구손료</v>
          </cell>
        </row>
        <row r="570">
          <cell r="C570" t="str">
            <v>내 선 전 공</v>
          </cell>
          <cell r="D570" t="str">
            <v>인</v>
          </cell>
          <cell r="E570">
            <v>0</v>
          </cell>
          <cell r="K570">
            <v>0</v>
          </cell>
          <cell r="L570">
            <v>0</v>
          </cell>
        </row>
        <row r="574">
          <cell r="A574" t="str">
            <v>30신_22</v>
          </cell>
          <cell r="B574" t="str">
            <v>합    계</v>
          </cell>
          <cell r="G574">
            <v>57231</v>
          </cell>
          <cell r="I574">
            <v>14418</v>
          </cell>
          <cell r="K574">
            <v>0</v>
          </cell>
          <cell r="L574">
            <v>71649</v>
          </cell>
        </row>
        <row r="579">
          <cell r="A579" t="str">
            <v>30신_23A</v>
          </cell>
          <cell r="B579" t="str">
            <v>23. 분전반 신설 (ELB 4P 30/20)</v>
          </cell>
          <cell r="C579" t="str">
            <v>SUS 1회로</v>
          </cell>
          <cell r="D579" t="str">
            <v>면</v>
          </cell>
          <cell r="E579">
            <v>1</v>
          </cell>
          <cell r="L579" t="str">
            <v>x</v>
          </cell>
          <cell r="M579">
            <v>7</v>
          </cell>
        </row>
        <row r="580">
          <cell r="B580" t="str">
            <v>가) 재 료 비</v>
          </cell>
        </row>
        <row r="581">
          <cell r="A581" t="str">
            <v>MCCB BOXELB 4P 30/20AT</v>
          </cell>
          <cell r="B581" t="str">
            <v>분전반</v>
          </cell>
          <cell r="C581" t="str">
            <v>ELB 4P 30/20AT</v>
          </cell>
          <cell r="D581" t="str">
            <v>면</v>
          </cell>
          <cell r="E581">
            <v>1</v>
          </cell>
          <cell r="F581">
            <v>94102</v>
          </cell>
          <cell r="G581">
            <v>94102</v>
          </cell>
          <cell r="L581">
            <v>94102</v>
          </cell>
        </row>
        <row r="582">
          <cell r="B582" t="str">
            <v>BOX(STEEL)</v>
          </cell>
          <cell r="C582" t="str">
            <v>200x300x150x1.6t</v>
          </cell>
          <cell r="D582" t="str">
            <v>SET</v>
          </cell>
          <cell r="E582">
            <v>1</v>
          </cell>
        </row>
        <row r="583">
          <cell r="B583" t="str">
            <v>DOOR(SUS)</v>
          </cell>
          <cell r="C583" t="str">
            <v>200x300x1.5t</v>
          </cell>
          <cell r="D583" t="str">
            <v>SET</v>
          </cell>
          <cell r="E583">
            <v>1</v>
          </cell>
        </row>
        <row r="584">
          <cell r="B584" t="str">
            <v>ELB</v>
          </cell>
          <cell r="C584" t="str">
            <v>표준형 4P 30AF</v>
          </cell>
          <cell r="D584" t="str">
            <v>EA</v>
          </cell>
          <cell r="E584">
            <v>1</v>
          </cell>
        </row>
        <row r="588">
          <cell r="B588" t="str">
            <v>나) 노 무 비</v>
          </cell>
        </row>
        <row r="589">
          <cell r="C589" t="str">
            <v>내 선 전 공</v>
          </cell>
          <cell r="D589" t="str">
            <v>인</v>
          </cell>
          <cell r="E589">
            <v>0.45</v>
          </cell>
          <cell r="H589">
            <v>53401</v>
          </cell>
          <cell r="I589">
            <v>24030</v>
          </cell>
          <cell r="L589">
            <v>24030</v>
          </cell>
        </row>
        <row r="594">
          <cell r="B594" t="str">
            <v>다) 공구손료</v>
          </cell>
        </row>
        <row r="595">
          <cell r="C595" t="str">
            <v>내 선 전 공</v>
          </cell>
          <cell r="D595" t="str">
            <v>인</v>
          </cell>
          <cell r="E595">
            <v>0.01</v>
          </cell>
          <cell r="J595">
            <v>53401</v>
          </cell>
          <cell r="K595">
            <v>534</v>
          </cell>
          <cell r="L595">
            <v>534</v>
          </cell>
        </row>
        <row r="599">
          <cell r="A599" t="str">
            <v>30신_23</v>
          </cell>
          <cell r="B599" t="str">
            <v>합    계</v>
          </cell>
          <cell r="G599">
            <v>94102</v>
          </cell>
          <cell r="I599">
            <v>24030</v>
          </cell>
          <cell r="K599">
            <v>534</v>
          </cell>
          <cell r="L599">
            <v>118666</v>
          </cell>
        </row>
        <row r="604">
          <cell r="A604" t="str">
            <v>30신_24A</v>
          </cell>
          <cell r="B604" t="str">
            <v>24. 분전반 신설 (ELB 4P 50/30)</v>
          </cell>
          <cell r="C604" t="str">
            <v>SUS 1회로</v>
          </cell>
          <cell r="D604" t="str">
            <v>면</v>
          </cell>
          <cell r="E604">
            <v>1</v>
          </cell>
          <cell r="L604" t="str">
            <v>x</v>
          </cell>
          <cell r="M604">
            <v>1</v>
          </cell>
        </row>
        <row r="605">
          <cell r="B605" t="str">
            <v>가) 재 료 비</v>
          </cell>
        </row>
        <row r="606">
          <cell r="A606" t="str">
            <v>MCCB BOXELB 4P 50/30AT</v>
          </cell>
          <cell r="B606" t="str">
            <v>분전반</v>
          </cell>
          <cell r="C606" t="str">
            <v>ELB 4P 50/30AT</v>
          </cell>
          <cell r="D606" t="str">
            <v>면</v>
          </cell>
          <cell r="E606">
            <v>1</v>
          </cell>
          <cell r="F606">
            <v>122553</v>
          </cell>
          <cell r="G606">
            <v>122553</v>
          </cell>
          <cell r="L606">
            <v>122553</v>
          </cell>
        </row>
        <row r="607">
          <cell r="B607" t="str">
            <v>BOX(STEEL)</v>
          </cell>
          <cell r="C607" t="str">
            <v>200x300x150x1.6t</v>
          </cell>
          <cell r="D607" t="str">
            <v>SET</v>
          </cell>
          <cell r="E607">
            <v>1</v>
          </cell>
        </row>
        <row r="608">
          <cell r="B608" t="str">
            <v>DOOR(SUS)</v>
          </cell>
          <cell r="C608" t="str">
            <v>200x300x1.5t</v>
          </cell>
          <cell r="D608" t="str">
            <v>SET</v>
          </cell>
          <cell r="E608">
            <v>1</v>
          </cell>
        </row>
        <row r="609">
          <cell r="B609" t="str">
            <v>ELB</v>
          </cell>
          <cell r="C609" t="str">
            <v>표준형 4P 50AF</v>
          </cell>
          <cell r="D609" t="str">
            <v>EA</v>
          </cell>
          <cell r="E609">
            <v>1</v>
          </cell>
        </row>
        <row r="613">
          <cell r="B613" t="str">
            <v>나) 노 무 비</v>
          </cell>
        </row>
        <row r="614">
          <cell r="C614" t="str">
            <v>내 선 전 공</v>
          </cell>
          <cell r="D614" t="str">
            <v>인</v>
          </cell>
          <cell r="E614">
            <v>0.62</v>
          </cell>
          <cell r="H614">
            <v>53401</v>
          </cell>
          <cell r="I614">
            <v>33108</v>
          </cell>
          <cell r="L614">
            <v>33108</v>
          </cell>
        </row>
        <row r="619">
          <cell r="B619" t="str">
            <v>다) 공구손료</v>
          </cell>
        </row>
        <row r="620">
          <cell r="C620" t="str">
            <v>내 선 전 공</v>
          </cell>
          <cell r="D620" t="str">
            <v>인</v>
          </cell>
          <cell r="E620">
            <v>0.01</v>
          </cell>
          <cell r="J620">
            <v>53401</v>
          </cell>
          <cell r="K620">
            <v>534</v>
          </cell>
          <cell r="L620">
            <v>534</v>
          </cell>
        </row>
        <row r="624">
          <cell r="A624" t="str">
            <v>30신_24</v>
          </cell>
          <cell r="B624" t="str">
            <v>합    계</v>
          </cell>
          <cell r="G624">
            <v>122553</v>
          </cell>
          <cell r="I624">
            <v>33108</v>
          </cell>
          <cell r="K624">
            <v>534</v>
          </cell>
          <cell r="L624">
            <v>156195</v>
          </cell>
        </row>
        <row r="629">
          <cell r="A629" t="str">
            <v>30신_25A</v>
          </cell>
          <cell r="B629" t="str">
            <v>25. 분전반 신설 (MCCB 4P 50/40)</v>
          </cell>
          <cell r="C629" t="str">
            <v>SUS 1회로</v>
          </cell>
          <cell r="D629" t="str">
            <v>면</v>
          </cell>
          <cell r="E629">
            <v>1</v>
          </cell>
          <cell r="L629" t="str">
            <v>x</v>
          </cell>
          <cell r="M629">
            <v>2</v>
          </cell>
        </row>
        <row r="630">
          <cell r="B630" t="str">
            <v>가) 재 료 비</v>
          </cell>
        </row>
        <row r="631">
          <cell r="A631" t="str">
            <v>MCCB BOXMCCB 4P 50/40AT</v>
          </cell>
          <cell r="B631" t="str">
            <v>분전반</v>
          </cell>
          <cell r="C631" t="str">
            <v>MCCB 4P 50/40AT</v>
          </cell>
          <cell r="D631" t="str">
            <v>면</v>
          </cell>
          <cell r="E631">
            <v>1</v>
          </cell>
          <cell r="F631">
            <v>87100</v>
          </cell>
          <cell r="G631">
            <v>87100</v>
          </cell>
          <cell r="L631">
            <v>87100</v>
          </cell>
        </row>
        <row r="632">
          <cell r="B632" t="str">
            <v>BOX(STEEL)</v>
          </cell>
          <cell r="C632" t="str">
            <v>200x300x150x1.6t</v>
          </cell>
          <cell r="D632" t="str">
            <v>SET</v>
          </cell>
          <cell r="E632">
            <v>1</v>
          </cell>
        </row>
        <row r="633">
          <cell r="B633" t="str">
            <v>DOOR(SUS)</v>
          </cell>
          <cell r="C633" t="str">
            <v>200x300x1.5t</v>
          </cell>
          <cell r="D633" t="str">
            <v>SET</v>
          </cell>
          <cell r="E633">
            <v>1</v>
          </cell>
        </row>
        <row r="634">
          <cell r="B634" t="str">
            <v>MCCB</v>
          </cell>
          <cell r="C634" t="str">
            <v>표준형 4P 50AF</v>
          </cell>
          <cell r="D634" t="str">
            <v>EA</v>
          </cell>
          <cell r="E634">
            <v>1</v>
          </cell>
        </row>
        <row r="638">
          <cell r="B638" t="str">
            <v>나) 노 무 비</v>
          </cell>
        </row>
        <row r="639">
          <cell r="C639" t="str">
            <v>내 선 전 공</v>
          </cell>
          <cell r="D639" t="str">
            <v>인</v>
          </cell>
          <cell r="E639">
            <v>0.62</v>
          </cell>
          <cell r="H639">
            <v>53401</v>
          </cell>
          <cell r="I639">
            <v>33108</v>
          </cell>
          <cell r="L639">
            <v>33108</v>
          </cell>
        </row>
        <row r="644">
          <cell r="B644" t="str">
            <v>다) 공구손료</v>
          </cell>
        </row>
        <row r="645">
          <cell r="C645" t="str">
            <v>내 선 전 공</v>
          </cell>
          <cell r="D645" t="str">
            <v>인</v>
          </cell>
          <cell r="E645">
            <v>0.01</v>
          </cell>
          <cell r="J645">
            <v>53401</v>
          </cell>
          <cell r="K645">
            <v>534</v>
          </cell>
          <cell r="L645">
            <v>534</v>
          </cell>
        </row>
        <row r="649">
          <cell r="A649" t="str">
            <v>30신_25</v>
          </cell>
          <cell r="B649" t="str">
            <v>합    계</v>
          </cell>
          <cell r="G649">
            <v>87100</v>
          </cell>
          <cell r="I649">
            <v>33108</v>
          </cell>
          <cell r="K649">
            <v>534</v>
          </cell>
          <cell r="L649">
            <v>120742</v>
          </cell>
        </row>
        <row r="654">
          <cell r="A654" t="str">
            <v>30신_26A</v>
          </cell>
          <cell r="B654" t="str">
            <v>26. 분전반 신설 (MCCB 4P 100/100)</v>
          </cell>
          <cell r="C654" t="str">
            <v>SUS 1회로</v>
          </cell>
          <cell r="D654" t="str">
            <v>면</v>
          </cell>
          <cell r="E654">
            <v>1</v>
          </cell>
          <cell r="L654" t="str">
            <v>x</v>
          </cell>
          <cell r="M654">
            <v>1</v>
          </cell>
        </row>
        <row r="655">
          <cell r="B655" t="str">
            <v>가) 재 료 비</v>
          </cell>
        </row>
        <row r="656">
          <cell r="A656" t="str">
            <v>MCCB BOXMCCB 4P 100/100AT</v>
          </cell>
          <cell r="B656" t="str">
            <v>분전반</v>
          </cell>
          <cell r="C656" t="str">
            <v>MCCB 4P 100/100AT</v>
          </cell>
          <cell r="D656" t="str">
            <v>면</v>
          </cell>
          <cell r="E656">
            <v>1</v>
          </cell>
          <cell r="F656">
            <v>132004</v>
          </cell>
          <cell r="G656">
            <v>132004</v>
          </cell>
          <cell r="L656">
            <v>132004</v>
          </cell>
        </row>
        <row r="657">
          <cell r="B657" t="str">
            <v>BOX(STEEL)</v>
          </cell>
          <cell r="C657" t="str">
            <v>200x300x150x1.6t</v>
          </cell>
          <cell r="D657" t="str">
            <v>SET</v>
          </cell>
          <cell r="E657">
            <v>1</v>
          </cell>
        </row>
        <row r="658">
          <cell r="B658" t="str">
            <v>DOOR(SUS)</v>
          </cell>
          <cell r="C658" t="str">
            <v>200x300x1.5t</v>
          </cell>
          <cell r="D658" t="str">
            <v>SET</v>
          </cell>
          <cell r="E658">
            <v>1</v>
          </cell>
        </row>
        <row r="659">
          <cell r="B659" t="str">
            <v>MCCB</v>
          </cell>
          <cell r="C659" t="str">
            <v>표준형 4P 100AF</v>
          </cell>
          <cell r="D659" t="str">
            <v>EA</v>
          </cell>
          <cell r="E659">
            <v>1</v>
          </cell>
        </row>
        <row r="663">
          <cell r="B663" t="str">
            <v>나) 노 무 비</v>
          </cell>
        </row>
        <row r="664">
          <cell r="C664" t="str">
            <v>내 선 전 공</v>
          </cell>
          <cell r="D664" t="str">
            <v>인</v>
          </cell>
          <cell r="E664">
            <v>0.87</v>
          </cell>
          <cell r="H664">
            <v>53401</v>
          </cell>
          <cell r="I664">
            <v>46458</v>
          </cell>
          <cell r="L664">
            <v>46458</v>
          </cell>
        </row>
        <row r="669">
          <cell r="B669" t="str">
            <v>다) 공구손료</v>
          </cell>
        </row>
        <row r="670">
          <cell r="C670" t="str">
            <v>내 선 전 공</v>
          </cell>
          <cell r="D670" t="str">
            <v>인</v>
          </cell>
          <cell r="E670">
            <v>0.02</v>
          </cell>
          <cell r="J670">
            <v>53401</v>
          </cell>
          <cell r="K670">
            <v>1068</v>
          </cell>
          <cell r="L670">
            <v>1068</v>
          </cell>
        </row>
        <row r="674">
          <cell r="A674" t="str">
            <v>30신_26</v>
          </cell>
          <cell r="B674" t="str">
            <v>합    계</v>
          </cell>
          <cell r="G674">
            <v>132004</v>
          </cell>
          <cell r="I674">
            <v>46458</v>
          </cell>
          <cell r="K674">
            <v>1068</v>
          </cell>
          <cell r="L674">
            <v>179530</v>
          </cell>
        </row>
        <row r="679">
          <cell r="A679" t="str">
            <v>30신_27A</v>
          </cell>
          <cell r="B679" t="str">
            <v>27. 접지장치 신설</v>
          </cell>
          <cell r="C679" t="str">
            <v>제1종</v>
          </cell>
          <cell r="D679" t="str">
            <v>개소</v>
          </cell>
          <cell r="E679">
            <v>1</v>
          </cell>
          <cell r="L679" t="str">
            <v>x</v>
          </cell>
          <cell r="M679">
            <v>2</v>
          </cell>
        </row>
        <row r="680">
          <cell r="B680" t="str">
            <v>가) 재 료 비</v>
          </cell>
        </row>
        <row r="681">
          <cell r="A681" t="str">
            <v>접지봉Φ14x1000mm</v>
          </cell>
          <cell r="B681" t="str">
            <v>접지봉</v>
          </cell>
          <cell r="C681" t="str">
            <v>Φ14x1000mm</v>
          </cell>
          <cell r="D681" t="str">
            <v>개</v>
          </cell>
          <cell r="E681">
            <v>9</v>
          </cell>
          <cell r="F681">
            <v>3000</v>
          </cell>
          <cell r="G681">
            <v>27000</v>
          </cell>
          <cell r="L681">
            <v>27000</v>
          </cell>
        </row>
        <row r="682">
          <cell r="A682" t="str">
            <v>나 동 선60㎟</v>
          </cell>
          <cell r="B682" t="str">
            <v>나 동 선</v>
          </cell>
          <cell r="C682" t="str">
            <v>60㎟</v>
          </cell>
          <cell r="D682" t="str">
            <v>m</v>
          </cell>
          <cell r="E682">
            <v>6.6</v>
          </cell>
          <cell r="F682">
            <v>1910</v>
          </cell>
          <cell r="G682">
            <v>12606</v>
          </cell>
          <cell r="L682">
            <v>12606</v>
          </cell>
        </row>
        <row r="683">
          <cell r="A683" t="str">
            <v>압착단자60 ㎟</v>
          </cell>
          <cell r="B683" t="str">
            <v>압착단자</v>
          </cell>
          <cell r="C683" t="str">
            <v>60 ㎟</v>
          </cell>
          <cell r="D683" t="str">
            <v>m</v>
          </cell>
          <cell r="E683">
            <v>1</v>
          </cell>
          <cell r="F683">
            <v>486</v>
          </cell>
          <cell r="G683">
            <v>486</v>
          </cell>
          <cell r="L683">
            <v>486</v>
          </cell>
        </row>
        <row r="684">
          <cell r="A684" t="str">
            <v>접지크램프60㎟</v>
          </cell>
          <cell r="B684" t="str">
            <v>접지크램프</v>
          </cell>
          <cell r="C684" t="str">
            <v>60㎟</v>
          </cell>
          <cell r="D684" t="str">
            <v>m</v>
          </cell>
          <cell r="E684">
            <v>3</v>
          </cell>
          <cell r="F684">
            <v>1500</v>
          </cell>
          <cell r="G684">
            <v>4500</v>
          </cell>
          <cell r="L684">
            <v>4500</v>
          </cell>
        </row>
        <row r="685">
          <cell r="A685" t="str">
            <v>접지저항저감재메직어스(10kg)</v>
          </cell>
          <cell r="B685" t="str">
            <v>접지저항저감재</v>
          </cell>
          <cell r="C685" t="str">
            <v>메직어스(10kg)</v>
          </cell>
          <cell r="D685" t="str">
            <v>포</v>
          </cell>
          <cell r="E685">
            <v>6</v>
          </cell>
          <cell r="F685">
            <v>20000</v>
          </cell>
          <cell r="G685">
            <v>120000</v>
          </cell>
          <cell r="L685">
            <v>120000</v>
          </cell>
        </row>
        <row r="686">
          <cell r="B686" t="str">
            <v>터파기</v>
          </cell>
          <cell r="C686" t="str">
            <v>자갈섞인 토사</v>
          </cell>
          <cell r="D686" t="str">
            <v>㎥</v>
          </cell>
          <cell r="E686">
            <v>2.6249999999999996</v>
          </cell>
          <cell r="L686">
            <v>0</v>
          </cell>
        </row>
        <row r="687">
          <cell r="L687">
            <v>0</v>
          </cell>
        </row>
        <row r="688">
          <cell r="L688">
            <v>0</v>
          </cell>
        </row>
        <row r="692">
          <cell r="B692" t="str">
            <v>나) 노 무 비</v>
          </cell>
        </row>
        <row r="693">
          <cell r="C693" t="str">
            <v>내 선 전 공</v>
          </cell>
          <cell r="D693" t="str">
            <v>인</v>
          </cell>
          <cell r="E693">
            <v>4.29</v>
          </cell>
          <cell r="H693">
            <v>53401</v>
          </cell>
          <cell r="I693">
            <v>229090</v>
          </cell>
          <cell r="L693">
            <v>229090</v>
          </cell>
        </row>
        <row r="694">
          <cell r="C694" t="str">
            <v>보 통 인 부</v>
          </cell>
          <cell r="D694" t="str">
            <v>인</v>
          </cell>
          <cell r="E694">
            <v>3.17</v>
          </cell>
          <cell r="H694">
            <v>38932</v>
          </cell>
          <cell r="I694">
            <v>123414</v>
          </cell>
          <cell r="L694">
            <v>123414</v>
          </cell>
        </row>
        <row r="698">
          <cell r="B698" t="str">
            <v>다) 공구손료</v>
          </cell>
          <cell r="K698">
            <v>0</v>
          </cell>
        </row>
        <row r="699">
          <cell r="C699" t="str">
            <v>내 선 전 공</v>
          </cell>
          <cell r="D699" t="str">
            <v>인</v>
          </cell>
          <cell r="E699">
            <v>0.12</v>
          </cell>
          <cell r="J699">
            <v>53401</v>
          </cell>
          <cell r="K699">
            <v>6408</v>
          </cell>
          <cell r="L699">
            <v>6408</v>
          </cell>
        </row>
        <row r="700">
          <cell r="C700" t="str">
            <v>보 통 인 부</v>
          </cell>
          <cell r="D700" t="str">
            <v>인</v>
          </cell>
          <cell r="E700">
            <v>0.06</v>
          </cell>
          <cell r="J700">
            <v>38932</v>
          </cell>
          <cell r="K700">
            <v>2335</v>
          </cell>
          <cell r="L700">
            <v>2335</v>
          </cell>
        </row>
        <row r="703">
          <cell r="A703" t="str">
            <v>30신_27</v>
          </cell>
          <cell r="B703" t="str">
            <v>합    계</v>
          </cell>
          <cell r="G703">
            <v>164592</v>
          </cell>
          <cell r="I703">
            <v>352504</v>
          </cell>
          <cell r="K703">
            <v>8743</v>
          </cell>
          <cell r="L703">
            <v>525839</v>
          </cell>
        </row>
        <row r="704">
          <cell r="A704" t="str">
            <v>30신_28A</v>
          </cell>
          <cell r="B704" t="str">
            <v>28. 접지장치 신설</v>
          </cell>
          <cell r="C704" t="str">
            <v>제2종</v>
          </cell>
          <cell r="D704" t="str">
            <v>개소</v>
          </cell>
          <cell r="E704">
            <v>1</v>
          </cell>
          <cell r="L704" t="str">
            <v>x</v>
          </cell>
          <cell r="M704">
            <v>1</v>
          </cell>
        </row>
        <row r="705">
          <cell r="B705" t="str">
            <v>가) 재 료 비</v>
          </cell>
        </row>
        <row r="706">
          <cell r="A706" t="str">
            <v>접지봉Φ14x1000mm</v>
          </cell>
          <cell r="B706" t="str">
            <v>접지봉</v>
          </cell>
          <cell r="C706" t="str">
            <v>Φ14x1000mm</v>
          </cell>
          <cell r="D706" t="str">
            <v>개</v>
          </cell>
          <cell r="E706">
            <v>6</v>
          </cell>
          <cell r="F706">
            <v>3000</v>
          </cell>
          <cell r="G706">
            <v>18000</v>
          </cell>
          <cell r="L706">
            <v>18000</v>
          </cell>
        </row>
        <row r="707">
          <cell r="A707" t="str">
            <v>나 동 선60㎟</v>
          </cell>
          <cell r="B707" t="str">
            <v>나 동 선</v>
          </cell>
          <cell r="C707" t="str">
            <v>60㎟</v>
          </cell>
          <cell r="D707" t="str">
            <v>m</v>
          </cell>
          <cell r="E707">
            <v>6.6</v>
          </cell>
          <cell r="F707">
            <v>1910</v>
          </cell>
          <cell r="G707">
            <v>12606</v>
          </cell>
          <cell r="L707">
            <v>12606</v>
          </cell>
        </row>
        <row r="708">
          <cell r="A708" t="str">
            <v>압착단자60 ㎟</v>
          </cell>
          <cell r="B708" t="str">
            <v>압착단자</v>
          </cell>
          <cell r="C708" t="str">
            <v>60 ㎟</v>
          </cell>
          <cell r="D708" t="str">
            <v>m</v>
          </cell>
          <cell r="E708">
            <v>1</v>
          </cell>
          <cell r="F708">
            <v>486</v>
          </cell>
          <cell r="G708">
            <v>486</v>
          </cell>
          <cell r="L708">
            <v>486</v>
          </cell>
        </row>
        <row r="709">
          <cell r="A709" t="str">
            <v>접지크램프60㎟</v>
          </cell>
          <cell r="B709" t="str">
            <v>접지크램프</v>
          </cell>
          <cell r="C709" t="str">
            <v>60㎟</v>
          </cell>
          <cell r="D709" t="str">
            <v>m</v>
          </cell>
          <cell r="E709">
            <v>2</v>
          </cell>
          <cell r="F709">
            <v>1500</v>
          </cell>
          <cell r="G709">
            <v>3000</v>
          </cell>
          <cell r="L709">
            <v>3000</v>
          </cell>
        </row>
        <row r="710">
          <cell r="A710" t="str">
            <v>접지저항저감재메직어스(10kg)</v>
          </cell>
          <cell r="B710" t="str">
            <v>접지저항저감재</v>
          </cell>
          <cell r="C710" t="str">
            <v>메직어스(10kg)</v>
          </cell>
          <cell r="D710" t="str">
            <v>포</v>
          </cell>
          <cell r="E710">
            <v>4</v>
          </cell>
          <cell r="F710">
            <v>20000</v>
          </cell>
          <cell r="G710">
            <v>80000</v>
          </cell>
          <cell r="L710">
            <v>80000</v>
          </cell>
        </row>
        <row r="711">
          <cell r="B711" t="str">
            <v>터파기</v>
          </cell>
          <cell r="C711" t="str">
            <v>자갈섞인 토사</v>
          </cell>
          <cell r="D711" t="str">
            <v>㎥</v>
          </cell>
          <cell r="E711">
            <v>2.63</v>
          </cell>
          <cell r="L711">
            <v>0</v>
          </cell>
        </row>
        <row r="712">
          <cell r="L712">
            <v>0</v>
          </cell>
        </row>
        <row r="713">
          <cell r="L713">
            <v>0</v>
          </cell>
        </row>
        <row r="717">
          <cell r="B717" t="str">
            <v>나) 노 무 비</v>
          </cell>
        </row>
        <row r="718">
          <cell r="C718" t="str">
            <v>내 선 전 공</v>
          </cell>
          <cell r="D718" t="str">
            <v>인</v>
          </cell>
          <cell r="E718">
            <v>2.04</v>
          </cell>
          <cell r="H718">
            <v>53401</v>
          </cell>
          <cell r="I718">
            <v>108938</v>
          </cell>
          <cell r="L718">
            <v>108938</v>
          </cell>
        </row>
        <row r="719">
          <cell r="C719" t="str">
            <v>보 통 인 부</v>
          </cell>
          <cell r="D719" t="str">
            <v>인</v>
          </cell>
          <cell r="E719">
            <v>2</v>
          </cell>
          <cell r="H719">
            <v>38932</v>
          </cell>
          <cell r="I719">
            <v>77864</v>
          </cell>
          <cell r="L719">
            <v>77864</v>
          </cell>
        </row>
        <row r="723">
          <cell r="B723" t="str">
            <v>다) 공구손료</v>
          </cell>
          <cell r="K723">
            <v>0</v>
          </cell>
        </row>
        <row r="724">
          <cell r="C724" t="str">
            <v>내 선 전 공</v>
          </cell>
          <cell r="D724" t="str">
            <v>인</v>
          </cell>
          <cell r="E724">
            <v>0.06</v>
          </cell>
          <cell r="J724">
            <v>53401</v>
          </cell>
          <cell r="K724">
            <v>3204</v>
          </cell>
          <cell r="L724">
            <v>3204</v>
          </cell>
        </row>
        <row r="725">
          <cell r="C725" t="str">
            <v>보 통 인 부</v>
          </cell>
          <cell r="D725" t="str">
            <v>인</v>
          </cell>
          <cell r="E725">
            <v>0.01</v>
          </cell>
          <cell r="J725">
            <v>38932</v>
          </cell>
          <cell r="K725">
            <v>389</v>
          </cell>
          <cell r="L725">
            <v>389</v>
          </cell>
        </row>
        <row r="728">
          <cell r="A728" t="str">
            <v>30신_28</v>
          </cell>
          <cell r="B728" t="str">
            <v>합    계</v>
          </cell>
          <cell r="G728">
            <v>114092</v>
          </cell>
          <cell r="I728">
            <v>186802</v>
          </cell>
          <cell r="K728">
            <v>3593</v>
          </cell>
          <cell r="L728">
            <v>304487</v>
          </cell>
        </row>
        <row r="729">
          <cell r="A729" t="str">
            <v>30신_29A</v>
          </cell>
          <cell r="B729" t="str">
            <v>29. 접지장치 신설</v>
          </cell>
          <cell r="C729" t="str">
            <v>제3종</v>
          </cell>
          <cell r="D729" t="str">
            <v>개소</v>
          </cell>
          <cell r="E729">
            <v>1</v>
          </cell>
          <cell r="L729" t="str">
            <v>x</v>
          </cell>
          <cell r="M729">
            <v>1</v>
          </cell>
        </row>
        <row r="730">
          <cell r="B730" t="str">
            <v>가) 재 료 비</v>
          </cell>
        </row>
        <row r="731">
          <cell r="A731" t="str">
            <v>접지봉Φ14x1000mm</v>
          </cell>
          <cell r="B731" t="str">
            <v>접지봉</v>
          </cell>
          <cell r="C731" t="str">
            <v>Φ14x1000mm</v>
          </cell>
          <cell r="D731" t="str">
            <v>개</v>
          </cell>
          <cell r="E731">
            <v>3</v>
          </cell>
          <cell r="F731">
            <v>3000</v>
          </cell>
          <cell r="G731">
            <v>9000</v>
          </cell>
          <cell r="L731">
            <v>9000</v>
          </cell>
        </row>
        <row r="732">
          <cell r="A732" t="str">
            <v>나 동 선60㎟</v>
          </cell>
          <cell r="B732" t="str">
            <v>나 동 선</v>
          </cell>
          <cell r="C732" t="str">
            <v>60㎟</v>
          </cell>
          <cell r="D732" t="str">
            <v>m</v>
          </cell>
          <cell r="E732">
            <v>6.6</v>
          </cell>
          <cell r="F732">
            <v>1910</v>
          </cell>
          <cell r="G732">
            <v>12606</v>
          </cell>
          <cell r="L732">
            <v>12606</v>
          </cell>
        </row>
        <row r="733">
          <cell r="A733" t="str">
            <v>압착단자60 ㎟</v>
          </cell>
          <cell r="B733" t="str">
            <v>압착단자</v>
          </cell>
          <cell r="C733" t="str">
            <v>60 ㎟</v>
          </cell>
          <cell r="D733" t="str">
            <v>m</v>
          </cell>
          <cell r="E733">
            <v>1</v>
          </cell>
          <cell r="F733">
            <v>486</v>
          </cell>
          <cell r="G733">
            <v>486</v>
          </cell>
          <cell r="L733">
            <v>486</v>
          </cell>
        </row>
        <row r="734">
          <cell r="A734" t="str">
            <v>접지크램프60㎟</v>
          </cell>
          <cell r="B734" t="str">
            <v>접지크램프</v>
          </cell>
          <cell r="C734" t="str">
            <v>60㎟</v>
          </cell>
          <cell r="D734" t="str">
            <v>m</v>
          </cell>
          <cell r="E734">
            <v>3</v>
          </cell>
          <cell r="F734">
            <v>1500</v>
          </cell>
          <cell r="G734">
            <v>4500</v>
          </cell>
          <cell r="L734">
            <v>4500</v>
          </cell>
        </row>
        <row r="735">
          <cell r="A735" t="str">
            <v>접지저항저감재메직어스(10kg)</v>
          </cell>
          <cell r="B735" t="str">
            <v>접지저항저감재</v>
          </cell>
          <cell r="C735" t="str">
            <v>메직어스(10kg)</v>
          </cell>
          <cell r="D735" t="str">
            <v>포</v>
          </cell>
          <cell r="E735">
            <v>2</v>
          </cell>
          <cell r="F735">
            <v>20000</v>
          </cell>
          <cell r="G735">
            <v>40000</v>
          </cell>
          <cell r="L735">
            <v>40000</v>
          </cell>
        </row>
        <row r="736">
          <cell r="B736" t="str">
            <v>터파기</v>
          </cell>
          <cell r="C736" t="str">
            <v>자갈섞인 토사</v>
          </cell>
          <cell r="D736" t="str">
            <v>㎥</v>
          </cell>
          <cell r="E736">
            <v>2.63</v>
          </cell>
          <cell r="L736">
            <v>0</v>
          </cell>
        </row>
        <row r="737">
          <cell r="L737">
            <v>0</v>
          </cell>
        </row>
        <row r="738">
          <cell r="L738">
            <v>0</v>
          </cell>
        </row>
        <row r="742">
          <cell r="B742" t="str">
            <v>나) 노 무 비</v>
          </cell>
        </row>
        <row r="743">
          <cell r="C743" t="str">
            <v>내 선 전 공</v>
          </cell>
          <cell r="D743" t="str">
            <v>인</v>
          </cell>
          <cell r="E743">
            <v>0.82</v>
          </cell>
          <cell r="H743">
            <v>53401</v>
          </cell>
          <cell r="I743">
            <v>43788</v>
          </cell>
          <cell r="L743">
            <v>43788</v>
          </cell>
        </row>
        <row r="744">
          <cell r="C744" t="str">
            <v>보 통 인 부</v>
          </cell>
          <cell r="D744" t="str">
            <v>인</v>
          </cell>
          <cell r="E744">
            <v>1.1399999999999999</v>
          </cell>
          <cell r="H744">
            <v>38932</v>
          </cell>
          <cell r="I744">
            <v>44382</v>
          </cell>
          <cell r="L744">
            <v>44382</v>
          </cell>
        </row>
        <row r="748">
          <cell r="B748" t="str">
            <v>다) 공구손료</v>
          </cell>
          <cell r="K748">
            <v>0</v>
          </cell>
        </row>
        <row r="749">
          <cell r="C749" t="str">
            <v>내 선 전 공</v>
          </cell>
          <cell r="D749" t="str">
            <v>인</v>
          </cell>
          <cell r="E749">
            <v>0.02</v>
          </cell>
          <cell r="J749">
            <v>53401</v>
          </cell>
          <cell r="K749">
            <v>1068</v>
          </cell>
          <cell r="L749">
            <v>1068</v>
          </cell>
        </row>
        <row r="750">
          <cell r="C750" t="str">
            <v>보 통 인 부</v>
          </cell>
          <cell r="D750" t="str">
            <v>인</v>
          </cell>
          <cell r="E750">
            <v>0</v>
          </cell>
          <cell r="K750">
            <v>0</v>
          </cell>
          <cell r="L750">
            <v>0</v>
          </cell>
        </row>
        <row r="753">
          <cell r="A753" t="str">
            <v>30신_29</v>
          </cell>
          <cell r="B753" t="str">
            <v>합    계</v>
          </cell>
          <cell r="G753">
            <v>66592</v>
          </cell>
          <cell r="I753">
            <v>88170</v>
          </cell>
          <cell r="K753">
            <v>1068</v>
          </cell>
          <cell r="L753">
            <v>155830</v>
          </cell>
        </row>
        <row r="754">
          <cell r="A754" t="str">
            <v>30신_30A</v>
          </cell>
          <cell r="B754" t="str">
            <v>30. 접지장치 신설</v>
          </cell>
          <cell r="C754" t="str">
            <v>TEST 접지</v>
          </cell>
          <cell r="D754" t="str">
            <v>개소</v>
          </cell>
          <cell r="E754">
            <v>1</v>
          </cell>
          <cell r="L754" t="str">
            <v>x</v>
          </cell>
          <cell r="M754">
            <v>1</v>
          </cell>
        </row>
        <row r="755">
          <cell r="B755" t="str">
            <v>가) 재 료 비</v>
          </cell>
        </row>
        <row r="756">
          <cell r="A756" t="str">
            <v>접지봉Φ14x1000mm</v>
          </cell>
          <cell r="B756" t="str">
            <v>접지봉</v>
          </cell>
          <cell r="C756" t="str">
            <v>Φ14x1000mm</v>
          </cell>
          <cell r="D756" t="str">
            <v>개</v>
          </cell>
          <cell r="E756">
            <v>1</v>
          </cell>
          <cell r="F756">
            <v>3000</v>
          </cell>
          <cell r="G756">
            <v>3000</v>
          </cell>
          <cell r="L756">
            <v>3000</v>
          </cell>
        </row>
        <row r="757">
          <cell r="A757" t="str">
            <v>나 동 선38㎟</v>
          </cell>
          <cell r="B757" t="str">
            <v>나 동 선</v>
          </cell>
          <cell r="C757" t="str">
            <v>38㎟</v>
          </cell>
          <cell r="D757" t="str">
            <v>m</v>
          </cell>
          <cell r="E757">
            <v>6.6</v>
          </cell>
          <cell r="F757">
            <v>1195</v>
          </cell>
          <cell r="G757">
            <v>7887</v>
          </cell>
          <cell r="L757">
            <v>7887</v>
          </cell>
        </row>
        <row r="758">
          <cell r="A758" t="str">
            <v>압착단자38 ㎟</v>
          </cell>
          <cell r="B758" t="str">
            <v>압착단자</v>
          </cell>
          <cell r="C758" t="str">
            <v>38 ㎟</v>
          </cell>
          <cell r="D758" t="str">
            <v>m</v>
          </cell>
          <cell r="E758">
            <v>1</v>
          </cell>
          <cell r="F758">
            <v>281</v>
          </cell>
          <cell r="G758">
            <v>281</v>
          </cell>
          <cell r="L758">
            <v>281</v>
          </cell>
        </row>
        <row r="759">
          <cell r="A759" t="str">
            <v>접지크램프38㎟</v>
          </cell>
          <cell r="B759" t="str">
            <v>접지크램프</v>
          </cell>
          <cell r="C759" t="str">
            <v>38㎟</v>
          </cell>
          <cell r="D759" t="str">
            <v>m</v>
          </cell>
          <cell r="E759">
            <v>3</v>
          </cell>
          <cell r="F759">
            <v>1200</v>
          </cell>
          <cell r="G759">
            <v>3600</v>
          </cell>
          <cell r="L759">
            <v>3600</v>
          </cell>
        </row>
        <row r="760">
          <cell r="B760" t="str">
            <v>터파기</v>
          </cell>
          <cell r="C760" t="str">
            <v>자갈섞인 토사</v>
          </cell>
          <cell r="D760" t="str">
            <v>㎥</v>
          </cell>
          <cell r="E760">
            <v>2.63</v>
          </cell>
          <cell r="G760">
            <v>0</v>
          </cell>
          <cell r="L760">
            <v>0</v>
          </cell>
        </row>
        <row r="761">
          <cell r="G761">
            <v>0</v>
          </cell>
          <cell r="L761">
            <v>0</v>
          </cell>
        </row>
        <row r="762">
          <cell r="G762">
            <v>0</v>
          </cell>
          <cell r="L762">
            <v>0</v>
          </cell>
        </row>
        <row r="766">
          <cell r="B766" t="str">
            <v>나) 노 무 비</v>
          </cell>
        </row>
        <row r="767">
          <cell r="C767" t="str">
            <v>내 선 전 공</v>
          </cell>
          <cell r="D767" t="str">
            <v>인</v>
          </cell>
          <cell r="E767">
            <v>0.25</v>
          </cell>
          <cell r="H767">
            <v>53401</v>
          </cell>
          <cell r="I767">
            <v>13350</v>
          </cell>
          <cell r="L767">
            <v>13350</v>
          </cell>
        </row>
        <row r="768">
          <cell r="C768" t="str">
            <v>보 통 인 부</v>
          </cell>
          <cell r="D768" t="str">
            <v>인</v>
          </cell>
          <cell r="E768">
            <v>0.94</v>
          </cell>
          <cell r="H768">
            <v>38932</v>
          </cell>
          <cell r="I768">
            <v>36596</v>
          </cell>
          <cell r="L768">
            <v>36596</v>
          </cell>
        </row>
        <row r="772">
          <cell r="B772" t="str">
            <v>다) 공구손료</v>
          </cell>
          <cell r="K772">
            <v>0</v>
          </cell>
        </row>
        <row r="773">
          <cell r="C773" t="str">
            <v>내 선 전 공</v>
          </cell>
          <cell r="D773" t="str">
            <v>인</v>
          </cell>
          <cell r="E773">
            <v>0</v>
          </cell>
          <cell r="J773">
            <v>53401</v>
          </cell>
          <cell r="K773">
            <v>0</v>
          </cell>
          <cell r="L773">
            <v>0</v>
          </cell>
        </row>
        <row r="774">
          <cell r="C774" t="str">
            <v>보 통 인 부</v>
          </cell>
          <cell r="D774" t="str">
            <v>인</v>
          </cell>
          <cell r="E774">
            <v>0</v>
          </cell>
          <cell r="K774">
            <v>0</v>
          </cell>
          <cell r="L774">
            <v>0</v>
          </cell>
        </row>
        <row r="778">
          <cell r="A778" t="str">
            <v>30신_30</v>
          </cell>
          <cell r="B778" t="str">
            <v>합    계</v>
          </cell>
          <cell r="G778">
            <v>14768</v>
          </cell>
          <cell r="I778">
            <v>49946</v>
          </cell>
          <cell r="K778">
            <v>0</v>
          </cell>
          <cell r="L778">
            <v>64714</v>
          </cell>
        </row>
        <row r="779">
          <cell r="A779" t="str">
            <v>30신_31A</v>
          </cell>
          <cell r="B779" t="str">
            <v>31. 접지단자반</v>
          </cell>
          <cell r="C779" t="str">
            <v>(5CCT)</v>
          </cell>
          <cell r="D779" t="str">
            <v>면</v>
          </cell>
          <cell r="E779">
            <v>1</v>
          </cell>
          <cell r="L779" t="str">
            <v>x</v>
          </cell>
          <cell r="M779">
            <v>1</v>
          </cell>
        </row>
        <row r="780">
          <cell r="B780" t="str">
            <v>가) 재 료 비</v>
          </cell>
        </row>
        <row r="781">
          <cell r="A781" t="str">
            <v>접지단자반 (SUS)5 CCT</v>
          </cell>
          <cell r="B781" t="str">
            <v>접지단자반 (SUS)</v>
          </cell>
          <cell r="C781" t="str">
            <v>5 CCT</v>
          </cell>
          <cell r="D781" t="str">
            <v>면</v>
          </cell>
          <cell r="E781">
            <v>1</v>
          </cell>
          <cell r="F781">
            <v>140000</v>
          </cell>
          <cell r="G781">
            <v>140000</v>
          </cell>
          <cell r="L781">
            <v>140000</v>
          </cell>
        </row>
        <row r="786">
          <cell r="B786" t="str">
            <v>나) 노 무 비</v>
          </cell>
        </row>
        <row r="787">
          <cell r="C787" t="str">
            <v>내 선 전 공</v>
          </cell>
          <cell r="D787" t="str">
            <v>인</v>
          </cell>
          <cell r="E787">
            <v>0.66</v>
          </cell>
          <cell r="H787">
            <v>53401</v>
          </cell>
          <cell r="I787">
            <v>35244</v>
          </cell>
          <cell r="L787">
            <v>35244</v>
          </cell>
        </row>
        <row r="792">
          <cell r="B792" t="str">
            <v>다) 공구손료</v>
          </cell>
        </row>
        <row r="793">
          <cell r="C793" t="str">
            <v>내 선 전 공</v>
          </cell>
          <cell r="D793" t="str">
            <v>인</v>
          </cell>
          <cell r="E793">
            <v>0.01</v>
          </cell>
          <cell r="J793">
            <v>53401</v>
          </cell>
          <cell r="K793">
            <v>534</v>
          </cell>
          <cell r="L793">
            <v>534</v>
          </cell>
        </row>
        <row r="799">
          <cell r="A799" t="str">
            <v>30신_31</v>
          </cell>
          <cell r="B799" t="str">
            <v>합    계</v>
          </cell>
          <cell r="G799">
            <v>140000</v>
          </cell>
          <cell r="I799">
            <v>35244</v>
          </cell>
          <cell r="K799">
            <v>534</v>
          </cell>
          <cell r="L799">
            <v>175778</v>
          </cell>
        </row>
        <row r="804">
          <cell r="A804" t="str">
            <v>30신_32A</v>
          </cell>
          <cell r="B804" t="str">
            <v>32. 조명기구 신설</v>
          </cell>
          <cell r="C804" t="str">
            <v>TYPE'A' FL 2/32W</v>
          </cell>
          <cell r="D804" t="str">
            <v>개</v>
          </cell>
          <cell r="E804">
            <v>1</v>
          </cell>
          <cell r="L804" t="str">
            <v>x</v>
          </cell>
          <cell r="M804">
            <v>51</v>
          </cell>
        </row>
        <row r="805">
          <cell r="B805" t="str">
            <v>가) 재 료 비</v>
          </cell>
        </row>
        <row r="806">
          <cell r="A806" t="str">
            <v>등기구TYPE'A' FL 2/32W</v>
          </cell>
          <cell r="B806" t="str">
            <v>등기구</v>
          </cell>
          <cell r="C806" t="str">
            <v>TYPE'A' FL 2/32W</v>
          </cell>
          <cell r="D806" t="str">
            <v>개</v>
          </cell>
          <cell r="E806">
            <v>1</v>
          </cell>
          <cell r="F806">
            <v>62000</v>
          </cell>
          <cell r="G806">
            <v>62000</v>
          </cell>
          <cell r="L806">
            <v>62000</v>
          </cell>
        </row>
        <row r="807">
          <cell r="A807" t="str">
            <v>형광등기구보강대M바표준</v>
          </cell>
          <cell r="B807" t="str">
            <v>형광등기구보강대</v>
          </cell>
          <cell r="C807" t="str">
            <v>M바표준</v>
          </cell>
          <cell r="D807" t="str">
            <v>개</v>
          </cell>
          <cell r="E807">
            <v>1</v>
          </cell>
          <cell r="F807">
            <v>3900</v>
          </cell>
          <cell r="G807">
            <v>3900</v>
          </cell>
          <cell r="L807">
            <v>3900</v>
          </cell>
        </row>
        <row r="808">
          <cell r="A808" t="str">
            <v>와이어 콘넥타3.5㎟x2가닥</v>
          </cell>
          <cell r="B808" t="str">
            <v>와이어 콘넥타</v>
          </cell>
          <cell r="C808" t="str">
            <v>3.5㎟x2가닥</v>
          </cell>
          <cell r="D808" t="str">
            <v>개</v>
          </cell>
          <cell r="E808">
            <v>3</v>
          </cell>
          <cell r="F808">
            <v>112</v>
          </cell>
          <cell r="G808">
            <v>336</v>
          </cell>
          <cell r="L808">
            <v>336</v>
          </cell>
        </row>
        <row r="809">
          <cell r="A809" t="str">
            <v>플랙시블 커넥터일반비방수  16C</v>
          </cell>
          <cell r="B809" t="str">
            <v>플랙시블 커넥터</v>
          </cell>
          <cell r="C809" t="str">
            <v>일반비방수  16C</v>
          </cell>
          <cell r="D809" t="str">
            <v>개</v>
          </cell>
          <cell r="E809">
            <v>2</v>
          </cell>
          <cell r="F809">
            <v>360</v>
          </cell>
          <cell r="G809">
            <v>720</v>
          </cell>
          <cell r="L809">
            <v>720</v>
          </cell>
        </row>
        <row r="810">
          <cell r="A810" t="str">
            <v>전     선IV  1.6mm</v>
          </cell>
          <cell r="B810" t="str">
            <v>전     선</v>
          </cell>
          <cell r="C810" t="str">
            <v>IV  1.6mm</v>
          </cell>
          <cell r="D810" t="str">
            <v>m</v>
          </cell>
          <cell r="E810">
            <v>2.2000000000000002</v>
          </cell>
          <cell r="F810">
            <v>75</v>
          </cell>
          <cell r="G810">
            <v>165</v>
          </cell>
          <cell r="L810">
            <v>165</v>
          </cell>
        </row>
        <row r="811">
          <cell r="A811" t="str">
            <v>전     선IV  2.0mm</v>
          </cell>
          <cell r="B811" t="str">
            <v>전     선</v>
          </cell>
          <cell r="C811" t="str">
            <v>IV  2.0mm</v>
          </cell>
          <cell r="D811" t="str">
            <v>m</v>
          </cell>
          <cell r="E811">
            <v>4.4000000000000004</v>
          </cell>
          <cell r="F811">
            <v>109</v>
          </cell>
          <cell r="G811">
            <v>479</v>
          </cell>
          <cell r="L811">
            <v>479</v>
          </cell>
        </row>
        <row r="812">
          <cell r="A812" t="str">
            <v>플랙시블 전선관일반비방수  16C</v>
          </cell>
          <cell r="B812" t="str">
            <v>플랙시블 전선관</v>
          </cell>
          <cell r="C812" t="str">
            <v>일반비방수  16C</v>
          </cell>
          <cell r="D812" t="str">
            <v>m</v>
          </cell>
          <cell r="E812">
            <v>2.2000000000000002</v>
          </cell>
          <cell r="F812">
            <v>430</v>
          </cell>
          <cell r="G812">
            <v>946</v>
          </cell>
          <cell r="L812">
            <v>946</v>
          </cell>
        </row>
        <row r="817">
          <cell r="B817" t="str">
            <v>나) 노 무 비</v>
          </cell>
        </row>
        <row r="818">
          <cell r="C818" t="str">
            <v>내 선 전 공</v>
          </cell>
          <cell r="D818" t="str">
            <v>인</v>
          </cell>
          <cell r="E818">
            <v>0.69000000000000006</v>
          </cell>
          <cell r="H818">
            <v>53401</v>
          </cell>
          <cell r="I818">
            <v>36846</v>
          </cell>
          <cell r="L818">
            <v>36846</v>
          </cell>
        </row>
        <row r="823">
          <cell r="B823" t="str">
            <v>다) 공구손료</v>
          </cell>
          <cell r="L823">
            <v>0</v>
          </cell>
        </row>
        <row r="824">
          <cell r="C824" t="str">
            <v>내 선 전 공</v>
          </cell>
          <cell r="D824" t="str">
            <v>인</v>
          </cell>
          <cell r="E824">
            <v>0.02</v>
          </cell>
          <cell r="J824">
            <v>53401</v>
          </cell>
          <cell r="K824">
            <v>1068</v>
          </cell>
          <cell r="L824">
            <v>1068</v>
          </cell>
        </row>
        <row r="828">
          <cell r="A828" t="str">
            <v>30신_32</v>
          </cell>
          <cell r="B828" t="str">
            <v>합    계</v>
          </cell>
          <cell r="G828">
            <v>68546</v>
          </cell>
          <cell r="I828">
            <v>36846</v>
          </cell>
          <cell r="K828">
            <v>1068</v>
          </cell>
          <cell r="L828">
            <v>106460</v>
          </cell>
        </row>
        <row r="829">
          <cell r="A829" t="str">
            <v>30신_33A</v>
          </cell>
          <cell r="B829" t="str">
            <v>33. 조명기구 신설</v>
          </cell>
          <cell r="C829" t="str">
            <v>TYPE'C' FL 2/32W</v>
          </cell>
          <cell r="D829" t="str">
            <v>개</v>
          </cell>
          <cell r="E829">
            <v>1</v>
          </cell>
          <cell r="L829" t="str">
            <v>x</v>
          </cell>
          <cell r="M829">
            <v>66</v>
          </cell>
        </row>
        <row r="830">
          <cell r="B830" t="str">
            <v>가) 재 료 비</v>
          </cell>
        </row>
        <row r="831">
          <cell r="B831" t="str">
            <v>등기구</v>
          </cell>
          <cell r="C831" t="str">
            <v>TYPE'C' FL 2/32W</v>
          </cell>
          <cell r="D831" t="str">
            <v>개</v>
          </cell>
          <cell r="E831">
            <v>1</v>
          </cell>
          <cell r="F831">
            <v>89000</v>
          </cell>
          <cell r="G831">
            <v>89000</v>
          </cell>
          <cell r="L831">
            <v>89000</v>
          </cell>
        </row>
        <row r="832">
          <cell r="A832" t="str">
            <v>형광등기구보강대M바표준</v>
          </cell>
          <cell r="B832" t="str">
            <v>형광등기구보강대</v>
          </cell>
          <cell r="C832" t="str">
            <v>M바표준</v>
          </cell>
          <cell r="D832" t="str">
            <v>개</v>
          </cell>
          <cell r="E832">
            <v>1</v>
          </cell>
          <cell r="F832">
            <v>3900</v>
          </cell>
          <cell r="G832">
            <v>3900</v>
          </cell>
          <cell r="L832">
            <v>3900</v>
          </cell>
        </row>
        <row r="833">
          <cell r="A833" t="str">
            <v>와이어 콘넥타3.5㎟x2가닥</v>
          </cell>
          <cell r="B833" t="str">
            <v>와이어 콘넥타</v>
          </cell>
          <cell r="C833" t="str">
            <v>3.5㎟x2가닥</v>
          </cell>
          <cell r="D833" t="str">
            <v>개</v>
          </cell>
          <cell r="E833">
            <v>3</v>
          </cell>
          <cell r="F833">
            <v>112</v>
          </cell>
          <cell r="G833">
            <v>336</v>
          </cell>
          <cell r="L833">
            <v>336</v>
          </cell>
        </row>
        <row r="834">
          <cell r="A834" t="str">
            <v>플랙시블 커넥터일반비방수  16C</v>
          </cell>
          <cell r="B834" t="str">
            <v>플랙시블 커넥터</v>
          </cell>
          <cell r="C834" t="str">
            <v>일반비방수  16C</v>
          </cell>
          <cell r="D834" t="str">
            <v>개</v>
          </cell>
          <cell r="E834">
            <v>2</v>
          </cell>
          <cell r="F834">
            <v>360</v>
          </cell>
          <cell r="G834">
            <v>720</v>
          </cell>
          <cell r="L834">
            <v>720</v>
          </cell>
        </row>
        <row r="835">
          <cell r="A835" t="str">
            <v>전     선IV  1.6mm</v>
          </cell>
          <cell r="B835" t="str">
            <v>전     선</v>
          </cell>
          <cell r="C835" t="str">
            <v>IV  1.6mm</v>
          </cell>
          <cell r="D835" t="str">
            <v>m</v>
          </cell>
          <cell r="E835">
            <v>2.2000000000000002</v>
          </cell>
          <cell r="F835">
            <v>75</v>
          </cell>
          <cell r="G835">
            <v>165</v>
          </cell>
          <cell r="L835">
            <v>165</v>
          </cell>
        </row>
        <row r="836">
          <cell r="A836" t="str">
            <v>전     선IV  2.0mm</v>
          </cell>
          <cell r="B836" t="str">
            <v>전     선</v>
          </cell>
          <cell r="C836" t="str">
            <v>IV  2.0mm</v>
          </cell>
          <cell r="D836" t="str">
            <v>m</v>
          </cell>
          <cell r="E836">
            <v>4.4000000000000004</v>
          </cell>
          <cell r="F836">
            <v>109</v>
          </cell>
          <cell r="G836">
            <v>479</v>
          </cell>
          <cell r="L836">
            <v>479</v>
          </cell>
        </row>
        <row r="837">
          <cell r="A837" t="str">
            <v>플랙시블 전선관일반비방수  16C</v>
          </cell>
          <cell r="B837" t="str">
            <v>플랙시블 전선관</v>
          </cell>
          <cell r="C837" t="str">
            <v>일반비방수  16C</v>
          </cell>
          <cell r="D837" t="str">
            <v>m</v>
          </cell>
          <cell r="E837">
            <v>2.2000000000000002</v>
          </cell>
          <cell r="F837">
            <v>430</v>
          </cell>
          <cell r="G837">
            <v>946</v>
          </cell>
          <cell r="L837">
            <v>946</v>
          </cell>
        </row>
        <row r="843">
          <cell r="B843" t="str">
            <v>나) 노 무 비</v>
          </cell>
        </row>
        <row r="844">
          <cell r="C844" t="str">
            <v>내 선 전 공</v>
          </cell>
          <cell r="D844" t="str">
            <v>인</v>
          </cell>
          <cell r="E844">
            <v>0.72</v>
          </cell>
          <cell r="H844">
            <v>53401</v>
          </cell>
          <cell r="I844">
            <v>38448</v>
          </cell>
          <cell r="L844">
            <v>38448</v>
          </cell>
        </row>
        <row r="848">
          <cell r="B848" t="str">
            <v>다) 공구손료</v>
          </cell>
          <cell r="L848">
            <v>0</v>
          </cell>
        </row>
        <row r="849">
          <cell r="C849" t="str">
            <v>내 선 전 공</v>
          </cell>
          <cell r="D849" t="str">
            <v>인</v>
          </cell>
          <cell r="E849">
            <v>0.02</v>
          </cell>
          <cell r="J849">
            <v>53401</v>
          </cell>
          <cell r="K849">
            <v>1068</v>
          </cell>
          <cell r="L849">
            <v>1068</v>
          </cell>
        </row>
        <row r="853">
          <cell r="A853" t="str">
            <v>30신_33</v>
          </cell>
          <cell r="B853" t="str">
            <v>합    계</v>
          </cell>
          <cell r="G853">
            <v>95546</v>
          </cell>
          <cell r="I853">
            <v>38448</v>
          </cell>
          <cell r="K853">
            <v>1068</v>
          </cell>
          <cell r="L853">
            <v>135062</v>
          </cell>
        </row>
        <row r="854">
          <cell r="A854" t="str">
            <v>30신_34A</v>
          </cell>
          <cell r="B854" t="str">
            <v>34. 조명기구 신설</v>
          </cell>
          <cell r="C854" t="str">
            <v>TYPE'D' FL 1/32W</v>
          </cell>
          <cell r="D854" t="str">
            <v>개</v>
          </cell>
          <cell r="E854">
            <v>1</v>
          </cell>
          <cell r="L854" t="str">
            <v>x</v>
          </cell>
          <cell r="M854">
            <v>32</v>
          </cell>
        </row>
        <row r="855">
          <cell r="B855" t="str">
            <v>가) 재 료 비</v>
          </cell>
        </row>
        <row r="856">
          <cell r="B856" t="str">
            <v>등기구</v>
          </cell>
          <cell r="C856" t="str">
            <v>TYPE'D' FL 1/32W</v>
          </cell>
          <cell r="D856" t="str">
            <v>개</v>
          </cell>
          <cell r="E856">
            <v>1</v>
          </cell>
          <cell r="F856">
            <v>68000</v>
          </cell>
          <cell r="G856">
            <v>68000</v>
          </cell>
          <cell r="L856">
            <v>68000</v>
          </cell>
        </row>
        <row r="857">
          <cell r="A857" t="str">
            <v>형광등기구보강대M바표준</v>
          </cell>
          <cell r="B857" t="str">
            <v>형광등기구보강대</v>
          </cell>
          <cell r="C857" t="str">
            <v>M바표준</v>
          </cell>
          <cell r="D857" t="str">
            <v>개</v>
          </cell>
          <cell r="E857">
            <v>1</v>
          </cell>
          <cell r="F857">
            <v>3900</v>
          </cell>
          <cell r="G857">
            <v>3900</v>
          </cell>
          <cell r="L857">
            <v>3900</v>
          </cell>
        </row>
        <row r="858">
          <cell r="A858" t="str">
            <v>와이어 콘넥타3.5㎟x2가닥</v>
          </cell>
          <cell r="B858" t="str">
            <v>와이어 콘넥타</v>
          </cell>
          <cell r="C858" t="str">
            <v>3.5㎟x2가닥</v>
          </cell>
          <cell r="D858" t="str">
            <v>개</v>
          </cell>
          <cell r="E858">
            <v>3</v>
          </cell>
          <cell r="F858">
            <v>112</v>
          </cell>
          <cell r="G858">
            <v>336</v>
          </cell>
          <cell r="L858">
            <v>336</v>
          </cell>
        </row>
        <row r="859">
          <cell r="A859" t="str">
            <v>플랙시블 커넥터일반비방수  16C</v>
          </cell>
          <cell r="B859" t="str">
            <v>플랙시블 커넥터</v>
          </cell>
          <cell r="C859" t="str">
            <v>일반비방수  16C</v>
          </cell>
          <cell r="D859" t="str">
            <v>개</v>
          </cell>
          <cell r="E859">
            <v>2</v>
          </cell>
          <cell r="F859">
            <v>360</v>
          </cell>
          <cell r="G859">
            <v>720</v>
          </cell>
          <cell r="L859">
            <v>720</v>
          </cell>
        </row>
        <row r="860">
          <cell r="A860" t="str">
            <v>전     선IV  1.6mm</v>
          </cell>
          <cell r="B860" t="str">
            <v>전     선</v>
          </cell>
          <cell r="C860" t="str">
            <v>IV  1.6mm</v>
          </cell>
          <cell r="D860" t="str">
            <v>m</v>
          </cell>
          <cell r="E860">
            <v>2.2000000000000002</v>
          </cell>
          <cell r="F860">
            <v>75</v>
          </cell>
          <cell r="G860">
            <v>165</v>
          </cell>
          <cell r="L860">
            <v>165</v>
          </cell>
        </row>
        <row r="861">
          <cell r="A861" t="str">
            <v>전     선IV  2.0mm</v>
          </cell>
          <cell r="B861" t="str">
            <v>전     선</v>
          </cell>
          <cell r="C861" t="str">
            <v>IV  2.0mm</v>
          </cell>
          <cell r="D861" t="str">
            <v>m</v>
          </cell>
          <cell r="E861">
            <v>4.4000000000000004</v>
          </cell>
          <cell r="F861">
            <v>109</v>
          </cell>
          <cell r="G861">
            <v>479</v>
          </cell>
          <cell r="L861">
            <v>479</v>
          </cell>
        </row>
        <row r="862">
          <cell r="A862" t="str">
            <v>플랙시블 전선관일반비방수  16C</v>
          </cell>
          <cell r="B862" t="str">
            <v>플랙시블 전선관</v>
          </cell>
          <cell r="C862" t="str">
            <v>일반비방수  16C</v>
          </cell>
          <cell r="D862" t="str">
            <v>m</v>
          </cell>
          <cell r="E862">
            <v>2.2000000000000002</v>
          </cell>
          <cell r="F862">
            <v>430</v>
          </cell>
          <cell r="G862">
            <v>946</v>
          </cell>
          <cell r="L862">
            <v>946</v>
          </cell>
        </row>
        <row r="867">
          <cell r="B867" t="str">
            <v>나) 노 무 비</v>
          </cell>
          <cell r="L867">
            <v>0</v>
          </cell>
        </row>
        <row r="868">
          <cell r="C868" t="str">
            <v>내 선 전 공</v>
          </cell>
          <cell r="D868" t="str">
            <v>인</v>
          </cell>
          <cell r="E868">
            <v>0.61</v>
          </cell>
          <cell r="H868">
            <v>53401</v>
          </cell>
          <cell r="I868">
            <v>32574</v>
          </cell>
          <cell r="L868">
            <v>32574</v>
          </cell>
        </row>
        <row r="873">
          <cell r="B873" t="str">
            <v>다) 공구손료</v>
          </cell>
          <cell r="L873">
            <v>0</v>
          </cell>
        </row>
        <row r="874">
          <cell r="C874" t="str">
            <v>내 선 전 공</v>
          </cell>
          <cell r="D874" t="str">
            <v>인</v>
          </cell>
          <cell r="E874">
            <v>0.01</v>
          </cell>
          <cell r="J874">
            <v>53401</v>
          </cell>
          <cell r="K874">
            <v>534</v>
          </cell>
          <cell r="L874">
            <v>534</v>
          </cell>
        </row>
        <row r="878">
          <cell r="A878" t="str">
            <v>30신_34</v>
          </cell>
          <cell r="B878" t="str">
            <v>합    계</v>
          </cell>
          <cell r="G878">
            <v>74546</v>
          </cell>
          <cell r="I878">
            <v>32574</v>
          </cell>
          <cell r="K878">
            <v>534</v>
          </cell>
          <cell r="L878">
            <v>107654</v>
          </cell>
        </row>
        <row r="879">
          <cell r="A879" t="str">
            <v>30신_35A</v>
          </cell>
          <cell r="B879" t="str">
            <v>35. 조명기구 신설</v>
          </cell>
          <cell r="C879" t="str">
            <v>TYPE'E' FL 1/32W</v>
          </cell>
          <cell r="D879" t="str">
            <v>개</v>
          </cell>
          <cell r="E879">
            <v>1</v>
          </cell>
          <cell r="L879" t="str">
            <v>x</v>
          </cell>
          <cell r="M879">
            <v>14</v>
          </cell>
        </row>
        <row r="880">
          <cell r="B880" t="str">
            <v>가) 재 료 비</v>
          </cell>
        </row>
        <row r="881">
          <cell r="B881" t="str">
            <v>등기구</v>
          </cell>
          <cell r="C881" t="str">
            <v>TYPE'E' FL 1/32W</v>
          </cell>
          <cell r="D881" t="str">
            <v>개</v>
          </cell>
          <cell r="E881">
            <v>1</v>
          </cell>
          <cell r="F881">
            <v>65000</v>
          </cell>
          <cell r="G881">
            <v>65000</v>
          </cell>
          <cell r="L881">
            <v>65000</v>
          </cell>
        </row>
        <row r="882">
          <cell r="B882" t="str">
            <v>와이어 콘넥타</v>
          </cell>
          <cell r="C882" t="str">
            <v>3.5㎟x2가닥</v>
          </cell>
          <cell r="D882" t="str">
            <v>개</v>
          </cell>
          <cell r="E882">
            <v>3</v>
          </cell>
          <cell r="F882">
            <v>112</v>
          </cell>
          <cell r="G882">
            <v>3900</v>
          </cell>
          <cell r="L882">
            <v>3900</v>
          </cell>
        </row>
        <row r="885">
          <cell r="B885" t="str">
            <v>나) 노 무 비</v>
          </cell>
          <cell r="L885">
            <v>0</v>
          </cell>
        </row>
        <row r="886">
          <cell r="C886" t="str">
            <v>내 선 전 공</v>
          </cell>
          <cell r="D886" t="str">
            <v>인</v>
          </cell>
          <cell r="E886">
            <v>0.24</v>
          </cell>
          <cell r="H886">
            <v>53401</v>
          </cell>
          <cell r="I886">
            <v>12816</v>
          </cell>
          <cell r="L886">
            <v>12816</v>
          </cell>
        </row>
        <row r="891">
          <cell r="B891" t="str">
            <v>다) 공구손료</v>
          </cell>
          <cell r="L891">
            <v>0</v>
          </cell>
        </row>
        <row r="892">
          <cell r="C892" t="str">
            <v>내 선 전 공</v>
          </cell>
          <cell r="D892" t="str">
            <v>인</v>
          </cell>
          <cell r="E892">
            <v>0</v>
          </cell>
          <cell r="K892">
            <v>0</v>
          </cell>
          <cell r="L892">
            <v>0</v>
          </cell>
        </row>
        <row r="896">
          <cell r="A896" t="str">
            <v>30신_35</v>
          </cell>
          <cell r="B896" t="str">
            <v>합    계</v>
          </cell>
          <cell r="G896">
            <v>68900</v>
          </cell>
          <cell r="I896">
            <v>12816</v>
          </cell>
          <cell r="K896">
            <v>0</v>
          </cell>
          <cell r="L896">
            <v>81716</v>
          </cell>
        </row>
        <row r="904">
          <cell r="A904" t="str">
            <v>30신_36A</v>
          </cell>
          <cell r="B904" t="str">
            <v>36. 조명기구 신설</v>
          </cell>
          <cell r="C904" t="str">
            <v>TYPE'F' FL 2/32W</v>
          </cell>
          <cell r="D904" t="str">
            <v>개</v>
          </cell>
          <cell r="E904">
            <v>1</v>
          </cell>
          <cell r="L904" t="str">
            <v>x</v>
          </cell>
          <cell r="M904">
            <v>24</v>
          </cell>
        </row>
        <row r="905">
          <cell r="B905" t="str">
            <v>가) 재 료 비</v>
          </cell>
          <cell r="L905">
            <v>0</v>
          </cell>
        </row>
        <row r="906">
          <cell r="B906" t="str">
            <v>등기구</v>
          </cell>
          <cell r="C906" t="str">
            <v>TYPE'F' FL 2/32W</v>
          </cell>
          <cell r="D906" t="str">
            <v>개</v>
          </cell>
          <cell r="E906">
            <v>1</v>
          </cell>
          <cell r="F906">
            <v>57000</v>
          </cell>
          <cell r="G906">
            <v>57000</v>
          </cell>
          <cell r="L906">
            <v>57000</v>
          </cell>
        </row>
        <row r="907">
          <cell r="B907" t="str">
            <v>스트롱앵커</v>
          </cell>
          <cell r="C907" t="str">
            <v>3/8"(M10)</v>
          </cell>
          <cell r="D907" t="str">
            <v>개</v>
          </cell>
          <cell r="E907">
            <v>2</v>
          </cell>
          <cell r="F907">
            <v>112</v>
          </cell>
          <cell r="G907">
            <v>224</v>
          </cell>
          <cell r="L907">
            <v>224</v>
          </cell>
        </row>
        <row r="908">
          <cell r="L908">
            <v>0</v>
          </cell>
        </row>
        <row r="909">
          <cell r="L909">
            <v>0</v>
          </cell>
        </row>
        <row r="910">
          <cell r="L910">
            <v>0</v>
          </cell>
        </row>
        <row r="911">
          <cell r="B911" t="str">
            <v>나) 노 무 비</v>
          </cell>
          <cell r="C911" t="str">
            <v>내 선 전 공</v>
          </cell>
          <cell r="D911" t="str">
            <v>인</v>
          </cell>
          <cell r="E911">
            <v>0.6</v>
          </cell>
          <cell r="H911">
            <v>53401</v>
          </cell>
          <cell r="I911">
            <v>32040</v>
          </cell>
          <cell r="L911">
            <v>32040</v>
          </cell>
        </row>
        <row r="916">
          <cell r="L916">
            <v>0</v>
          </cell>
        </row>
        <row r="917">
          <cell r="B917" t="str">
            <v>다) 공구손료</v>
          </cell>
          <cell r="C917" t="str">
            <v>내 선 전 공</v>
          </cell>
          <cell r="D917" t="str">
            <v>인</v>
          </cell>
          <cell r="E917">
            <v>0.01</v>
          </cell>
          <cell r="J917">
            <v>53401</v>
          </cell>
          <cell r="K917">
            <v>534</v>
          </cell>
          <cell r="L917">
            <v>534</v>
          </cell>
        </row>
        <row r="921">
          <cell r="A921" t="str">
            <v>30신_36</v>
          </cell>
          <cell r="B921" t="str">
            <v>합    계</v>
          </cell>
          <cell r="G921">
            <v>57224</v>
          </cell>
          <cell r="I921">
            <v>32040</v>
          </cell>
          <cell r="K921">
            <v>534</v>
          </cell>
          <cell r="L921">
            <v>89798</v>
          </cell>
        </row>
        <row r="929">
          <cell r="A929" t="str">
            <v>30신_37A</v>
          </cell>
          <cell r="B929" t="str">
            <v>37. 조명기구 신설</v>
          </cell>
          <cell r="C929" t="str">
            <v>TYPE'G' FL 1/32W</v>
          </cell>
          <cell r="D929" t="str">
            <v>개</v>
          </cell>
          <cell r="E929">
            <v>1</v>
          </cell>
          <cell r="L929" t="str">
            <v>x</v>
          </cell>
          <cell r="M929">
            <v>10</v>
          </cell>
        </row>
        <row r="930">
          <cell r="B930" t="str">
            <v>가) 재 료 비</v>
          </cell>
          <cell r="L930">
            <v>0</v>
          </cell>
        </row>
        <row r="931">
          <cell r="B931" t="str">
            <v>등기구</v>
          </cell>
          <cell r="C931" t="str">
            <v>TYPE'G' FL 2/32W</v>
          </cell>
          <cell r="D931" t="str">
            <v>개</v>
          </cell>
          <cell r="E931">
            <v>1</v>
          </cell>
          <cell r="F931">
            <v>40000</v>
          </cell>
          <cell r="G931">
            <v>40000</v>
          </cell>
          <cell r="L931">
            <v>40000</v>
          </cell>
        </row>
        <row r="932">
          <cell r="B932" t="str">
            <v>와이어 콘넥타</v>
          </cell>
          <cell r="C932" t="str">
            <v>3.5㎟x2가닥</v>
          </cell>
          <cell r="D932" t="str">
            <v>개</v>
          </cell>
          <cell r="E932">
            <v>3</v>
          </cell>
          <cell r="F932">
            <v>112</v>
          </cell>
          <cell r="G932">
            <v>336</v>
          </cell>
          <cell r="L932">
            <v>336</v>
          </cell>
        </row>
        <row r="933">
          <cell r="B933" t="str">
            <v>스트롱앵커</v>
          </cell>
          <cell r="C933" t="str">
            <v>3/8"(M10)</v>
          </cell>
          <cell r="D933" t="str">
            <v>개</v>
          </cell>
          <cell r="E933">
            <v>2</v>
          </cell>
          <cell r="F933">
            <v>59</v>
          </cell>
          <cell r="G933">
            <v>118</v>
          </cell>
          <cell r="L933">
            <v>118</v>
          </cell>
        </row>
        <row r="936">
          <cell r="B936" t="str">
            <v>나) 노 무 비</v>
          </cell>
          <cell r="L936">
            <v>0</v>
          </cell>
        </row>
        <row r="937">
          <cell r="C937" t="str">
            <v>내 선 전 공</v>
          </cell>
          <cell r="D937" t="str">
            <v>인</v>
          </cell>
          <cell r="E937">
            <v>0.53</v>
          </cell>
          <cell r="H937">
            <v>53401</v>
          </cell>
          <cell r="I937">
            <v>28302</v>
          </cell>
          <cell r="L937">
            <v>28302</v>
          </cell>
        </row>
        <row r="942">
          <cell r="B942" t="str">
            <v>다) 공구손료</v>
          </cell>
          <cell r="L942">
            <v>0</v>
          </cell>
        </row>
        <row r="943">
          <cell r="C943" t="str">
            <v>내 선 전 공</v>
          </cell>
          <cell r="D943" t="str">
            <v>인</v>
          </cell>
          <cell r="E943">
            <v>0.01</v>
          </cell>
          <cell r="J943">
            <v>53401</v>
          </cell>
          <cell r="K943">
            <v>534</v>
          </cell>
          <cell r="L943">
            <v>534</v>
          </cell>
        </row>
        <row r="947">
          <cell r="A947" t="str">
            <v>30신_37</v>
          </cell>
          <cell r="B947" t="str">
            <v>합    계</v>
          </cell>
          <cell r="G947">
            <v>40454</v>
          </cell>
          <cell r="I947">
            <v>28302</v>
          </cell>
          <cell r="K947">
            <v>534</v>
          </cell>
          <cell r="L947">
            <v>69290</v>
          </cell>
        </row>
        <row r="954">
          <cell r="A954" t="str">
            <v>30신_38A</v>
          </cell>
          <cell r="B954" t="str">
            <v>38. 조명기구 신설</v>
          </cell>
          <cell r="C954" t="str">
            <v>TYPE'H' FL 1/32W</v>
          </cell>
          <cell r="D954" t="str">
            <v>개</v>
          </cell>
          <cell r="E954">
            <v>1</v>
          </cell>
          <cell r="L954" t="str">
            <v>x</v>
          </cell>
          <cell r="M954">
            <v>4</v>
          </cell>
        </row>
        <row r="955">
          <cell r="B955" t="str">
            <v>가) 재 료 비</v>
          </cell>
        </row>
        <row r="956">
          <cell r="B956" t="str">
            <v>등기구</v>
          </cell>
          <cell r="C956" t="str">
            <v>TYPE'H' FL 1/32W</v>
          </cell>
          <cell r="D956" t="str">
            <v>개</v>
          </cell>
          <cell r="E956">
            <v>1</v>
          </cell>
          <cell r="F956">
            <v>26000</v>
          </cell>
          <cell r="G956">
            <v>26000</v>
          </cell>
          <cell r="L956">
            <v>26000</v>
          </cell>
        </row>
        <row r="957">
          <cell r="L957">
            <v>0</v>
          </cell>
        </row>
        <row r="958">
          <cell r="L958">
            <v>0</v>
          </cell>
        </row>
        <row r="959">
          <cell r="B959" t="str">
            <v>나) 노 무 비</v>
          </cell>
          <cell r="L959">
            <v>0</v>
          </cell>
        </row>
        <row r="960">
          <cell r="C960" t="str">
            <v>내 선 전 공</v>
          </cell>
          <cell r="D960" t="str">
            <v>인</v>
          </cell>
          <cell r="E960">
            <v>0.24</v>
          </cell>
          <cell r="H960">
            <v>53401</v>
          </cell>
          <cell r="I960">
            <v>12816</v>
          </cell>
          <cell r="L960">
            <v>12816</v>
          </cell>
        </row>
        <row r="965">
          <cell r="B965" t="str">
            <v>다) 공구손료</v>
          </cell>
          <cell r="L965">
            <v>0</v>
          </cell>
        </row>
        <row r="966">
          <cell r="C966" t="str">
            <v>내 선 전 공</v>
          </cell>
          <cell r="D966" t="str">
            <v>인</v>
          </cell>
          <cell r="E966">
            <v>0</v>
          </cell>
          <cell r="K966">
            <v>0</v>
          </cell>
          <cell r="L966">
            <v>0</v>
          </cell>
        </row>
        <row r="970">
          <cell r="A970" t="str">
            <v>30신_38</v>
          </cell>
          <cell r="B970" t="str">
            <v>합    계</v>
          </cell>
          <cell r="G970">
            <v>26000</v>
          </cell>
          <cell r="I970">
            <v>12816</v>
          </cell>
          <cell r="K970">
            <v>0</v>
          </cell>
          <cell r="L970">
            <v>38816</v>
          </cell>
        </row>
        <row r="979">
          <cell r="A979" t="str">
            <v>30신_39A</v>
          </cell>
          <cell r="B979" t="str">
            <v>39. 조명기구 신설</v>
          </cell>
          <cell r="C979" t="str">
            <v>TYPE'J' FL 1/32+40W</v>
          </cell>
          <cell r="D979" t="str">
            <v>개</v>
          </cell>
          <cell r="E979">
            <v>1</v>
          </cell>
          <cell r="L979" t="str">
            <v>x</v>
          </cell>
          <cell r="M979">
            <v>35</v>
          </cell>
        </row>
        <row r="980">
          <cell r="B980" t="str">
            <v>가) 재 료 비</v>
          </cell>
        </row>
        <row r="981">
          <cell r="B981" t="str">
            <v>등기구</v>
          </cell>
          <cell r="C981" t="str">
            <v>TYPE'J' FL 1/32+40W</v>
          </cell>
          <cell r="D981" t="str">
            <v>개</v>
          </cell>
          <cell r="E981">
            <v>1</v>
          </cell>
          <cell r="F981">
            <v>60000</v>
          </cell>
          <cell r="G981">
            <v>60000</v>
          </cell>
          <cell r="L981">
            <v>60000</v>
          </cell>
        </row>
        <row r="982">
          <cell r="L982">
            <v>0</v>
          </cell>
        </row>
        <row r="983">
          <cell r="L983">
            <v>0</v>
          </cell>
        </row>
        <row r="984">
          <cell r="B984" t="str">
            <v>나) 노 무 비</v>
          </cell>
          <cell r="L984">
            <v>0</v>
          </cell>
        </row>
        <row r="985">
          <cell r="C985" t="str">
            <v>내 선 전 공</v>
          </cell>
          <cell r="D985" t="str">
            <v>인</v>
          </cell>
          <cell r="E985">
            <v>0.3</v>
          </cell>
          <cell r="H985">
            <v>53401</v>
          </cell>
          <cell r="I985">
            <v>16020</v>
          </cell>
          <cell r="L985">
            <v>16020</v>
          </cell>
        </row>
        <row r="990">
          <cell r="B990" t="str">
            <v>다) 공구손료</v>
          </cell>
          <cell r="L990">
            <v>0</v>
          </cell>
        </row>
        <row r="991">
          <cell r="C991" t="str">
            <v>내 선 전 공</v>
          </cell>
          <cell r="D991" t="str">
            <v>인</v>
          </cell>
          <cell r="E991">
            <v>0</v>
          </cell>
          <cell r="K991">
            <v>0</v>
          </cell>
          <cell r="L991">
            <v>0</v>
          </cell>
        </row>
        <row r="995">
          <cell r="A995" t="str">
            <v>30신_39</v>
          </cell>
          <cell r="B995" t="str">
            <v>합    계</v>
          </cell>
          <cell r="G995">
            <v>60000</v>
          </cell>
          <cell r="I995">
            <v>16020</v>
          </cell>
          <cell r="K995">
            <v>0</v>
          </cell>
          <cell r="L995">
            <v>76020</v>
          </cell>
        </row>
        <row r="1004">
          <cell r="A1004" t="str">
            <v>30신_40A</v>
          </cell>
          <cell r="B1004" t="str">
            <v>40. 조명기구 신설</v>
          </cell>
          <cell r="C1004" t="str">
            <v>TYPE'K' FUL 2/13W</v>
          </cell>
          <cell r="D1004" t="str">
            <v>개</v>
          </cell>
          <cell r="E1004">
            <v>1</v>
          </cell>
          <cell r="L1004" t="str">
            <v>x</v>
          </cell>
          <cell r="M1004">
            <v>60</v>
          </cell>
        </row>
        <row r="1005">
          <cell r="B1005" t="str">
            <v>가) 재 료 비</v>
          </cell>
        </row>
        <row r="1006">
          <cell r="B1006" t="str">
            <v>등기구</v>
          </cell>
          <cell r="C1006" t="str">
            <v>TYPE'K' FUL 2/13W</v>
          </cell>
          <cell r="D1006" t="str">
            <v>개</v>
          </cell>
          <cell r="E1006">
            <v>1</v>
          </cell>
          <cell r="F1006">
            <v>24000</v>
          </cell>
          <cell r="G1006">
            <v>24000</v>
          </cell>
          <cell r="L1006">
            <v>24000</v>
          </cell>
        </row>
        <row r="1007">
          <cell r="B1007" t="str">
            <v>등기구 보강대</v>
          </cell>
          <cell r="C1007" t="str">
            <v>(다운라이트용)</v>
          </cell>
          <cell r="D1007" t="str">
            <v>개</v>
          </cell>
          <cell r="E1007">
            <v>1</v>
          </cell>
          <cell r="F1007">
            <v>3900</v>
          </cell>
          <cell r="G1007">
            <v>3900</v>
          </cell>
          <cell r="L1007">
            <v>3900</v>
          </cell>
        </row>
        <row r="1008">
          <cell r="A1008" t="str">
            <v>와이어 콘넥타3.5㎟x2가닥</v>
          </cell>
          <cell r="B1008" t="str">
            <v>와이어 콘넥타</v>
          </cell>
          <cell r="C1008" t="str">
            <v>3.5㎟x2가닥</v>
          </cell>
          <cell r="D1008" t="str">
            <v>개</v>
          </cell>
          <cell r="E1008">
            <v>3</v>
          </cell>
          <cell r="F1008">
            <v>112</v>
          </cell>
          <cell r="G1008">
            <v>336</v>
          </cell>
          <cell r="L1008">
            <v>336</v>
          </cell>
        </row>
        <row r="1009">
          <cell r="A1009" t="str">
            <v>플랙시블 커넥터일반비방수  16C</v>
          </cell>
          <cell r="B1009" t="str">
            <v>플랙시블 커넥터</v>
          </cell>
          <cell r="C1009" t="str">
            <v>일반비방수  16C</v>
          </cell>
          <cell r="D1009" t="str">
            <v>개</v>
          </cell>
          <cell r="E1009">
            <v>2</v>
          </cell>
          <cell r="F1009">
            <v>360</v>
          </cell>
          <cell r="G1009">
            <v>720</v>
          </cell>
          <cell r="L1009">
            <v>720</v>
          </cell>
        </row>
        <row r="1010">
          <cell r="A1010" t="str">
            <v>전     선IV  1.6mm</v>
          </cell>
          <cell r="B1010" t="str">
            <v>전     선</v>
          </cell>
          <cell r="C1010" t="str">
            <v>IV  1.6mm</v>
          </cell>
          <cell r="D1010" t="str">
            <v>m</v>
          </cell>
          <cell r="E1010">
            <v>2.2000000000000002</v>
          </cell>
          <cell r="F1010">
            <v>75</v>
          </cell>
          <cell r="G1010">
            <v>165</v>
          </cell>
          <cell r="L1010">
            <v>165</v>
          </cell>
        </row>
        <row r="1011">
          <cell r="A1011" t="str">
            <v>전     선IV  2.0mm</v>
          </cell>
          <cell r="B1011" t="str">
            <v>전     선</v>
          </cell>
          <cell r="C1011" t="str">
            <v>IV  2.0mm</v>
          </cell>
          <cell r="D1011" t="str">
            <v>m</v>
          </cell>
          <cell r="E1011">
            <v>4.4000000000000004</v>
          </cell>
          <cell r="F1011">
            <v>109</v>
          </cell>
          <cell r="G1011">
            <v>479</v>
          </cell>
          <cell r="L1011">
            <v>479</v>
          </cell>
        </row>
        <row r="1012">
          <cell r="A1012" t="str">
            <v>플랙시블 전선관일반비방수  16C</v>
          </cell>
          <cell r="B1012" t="str">
            <v>플랙시블 전선관</v>
          </cell>
          <cell r="C1012" t="str">
            <v>일반비방수  16C</v>
          </cell>
          <cell r="D1012" t="str">
            <v>m</v>
          </cell>
          <cell r="E1012">
            <v>2.2000000000000002</v>
          </cell>
          <cell r="F1012">
            <v>430</v>
          </cell>
          <cell r="G1012">
            <v>946</v>
          </cell>
          <cell r="L1012">
            <v>946</v>
          </cell>
        </row>
        <row r="1017">
          <cell r="B1017" t="str">
            <v>나) 노 무 비</v>
          </cell>
        </row>
        <row r="1018">
          <cell r="C1018" t="str">
            <v>내 선 전 공</v>
          </cell>
          <cell r="D1018" t="str">
            <v>인</v>
          </cell>
          <cell r="E1018">
            <v>0.36</v>
          </cell>
          <cell r="H1018">
            <v>53401</v>
          </cell>
          <cell r="I1018">
            <v>19224</v>
          </cell>
          <cell r="L1018">
            <v>19224</v>
          </cell>
        </row>
        <row r="1023">
          <cell r="B1023" t="str">
            <v>다) 공구손료</v>
          </cell>
          <cell r="L1023">
            <v>0</v>
          </cell>
        </row>
        <row r="1024">
          <cell r="C1024" t="str">
            <v>내 선 전 공</v>
          </cell>
          <cell r="D1024" t="str">
            <v>인</v>
          </cell>
          <cell r="E1024">
            <v>0.01</v>
          </cell>
          <cell r="J1024">
            <v>53401</v>
          </cell>
          <cell r="K1024">
            <v>534</v>
          </cell>
          <cell r="L1024">
            <v>534</v>
          </cell>
        </row>
        <row r="1028">
          <cell r="A1028" t="str">
            <v>30신_40</v>
          </cell>
          <cell r="B1028" t="str">
            <v>합    계</v>
          </cell>
          <cell r="G1028">
            <v>30546</v>
          </cell>
          <cell r="I1028">
            <v>19224</v>
          </cell>
          <cell r="K1028">
            <v>534</v>
          </cell>
          <cell r="L1028">
            <v>50304</v>
          </cell>
        </row>
        <row r="1029">
          <cell r="A1029" t="str">
            <v>30신_41A</v>
          </cell>
          <cell r="B1029" t="str">
            <v>41. 조명기구 신설</v>
          </cell>
          <cell r="C1029" t="str">
            <v>TYPE'L' FUL 1/13W</v>
          </cell>
          <cell r="D1029" t="str">
            <v>개</v>
          </cell>
          <cell r="E1029">
            <v>1</v>
          </cell>
          <cell r="L1029" t="str">
            <v>x</v>
          </cell>
          <cell r="M1029">
            <v>8</v>
          </cell>
        </row>
        <row r="1030">
          <cell r="B1030" t="str">
            <v>가) 재 료 비</v>
          </cell>
        </row>
        <row r="1031">
          <cell r="B1031" t="str">
            <v>등기구</v>
          </cell>
          <cell r="C1031" t="str">
            <v>TYPE'L' FUL 1/13W</v>
          </cell>
          <cell r="D1031" t="str">
            <v>개</v>
          </cell>
          <cell r="E1031">
            <v>1</v>
          </cell>
          <cell r="F1031">
            <v>18000</v>
          </cell>
          <cell r="G1031">
            <v>18000</v>
          </cell>
          <cell r="L1031">
            <v>18000</v>
          </cell>
        </row>
        <row r="1032">
          <cell r="B1032" t="str">
            <v>등기구 보강대</v>
          </cell>
          <cell r="C1032" t="str">
            <v>(다운라이트용)</v>
          </cell>
          <cell r="D1032" t="str">
            <v>개</v>
          </cell>
          <cell r="E1032">
            <v>1</v>
          </cell>
          <cell r="F1032">
            <v>3900</v>
          </cell>
          <cell r="G1032">
            <v>3900</v>
          </cell>
          <cell r="L1032">
            <v>3900</v>
          </cell>
        </row>
        <row r="1033">
          <cell r="A1033" t="str">
            <v>와이어 콘넥타3.5㎟x2가닥</v>
          </cell>
          <cell r="B1033" t="str">
            <v>와이어 콘넥타</v>
          </cell>
          <cell r="C1033" t="str">
            <v>3.5㎟x2가닥</v>
          </cell>
          <cell r="D1033" t="str">
            <v>개</v>
          </cell>
          <cell r="E1033">
            <v>3</v>
          </cell>
          <cell r="F1033">
            <v>112</v>
          </cell>
          <cell r="G1033">
            <v>336</v>
          </cell>
          <cell r="L1033">
            <v>336</v>
          </cell>
        </row>
        <row r="1034">
          <cell r="A1034" t="str">
            <v>플랙시블 커넥터일반비방수  16C</v>
          </cell>
          <cell r="B1034" t="str">
            <v>플랙시블 커넥터</v>
          </cell>
          <cell r="C1034" t="str">
            <v>일반비방수  16C</v>
          </cell>
          <cell r="D1034" t="str">
            <v>개</v>
          </cell>
          <cell r="E1034">
            <v>2</v>
          </cell>
          <cell r="F1034">
            <v>360</v>
          </cell>
          <cell r="G1034">
            <v>720</v>
          </cell>
          <cell r="L1034">
            <v>720</v>
          </cell>
        </row>
        <row r="1035">
          <cell r="A1035" t="str">
            <v>전     선IV  1.6mm</v>
          </cell>
          <cell r="B1035" t="str">
            <v>전     선</v>
          </cell>
          <cell r="C1035" t="str">
            <v>IV  1.6mm</v>
          </cell>
          <cell r="D1035" t="str">
            <v>m</v>
          </cell>
          <cell r="E1035">
            <v>2.2000000000000002</v>
          </cell>
          <cell r="F1035">
            <v>75</v>
          </cell>
          <cell r="G1035">
            <v>165</v>
          </cell>
          <cell r="L1035">
            <v>165</v>
          </cell>
        </row>
        <row r="1036">
          <cell r="A1036" t="str">
            <v>전     선IV  2.0mm</v>
          </cell>
          <cell r="B1036" t="str">
            <v>전     선</v>
          </cell>
          <cell r="C1036" t="str">
            <v>IV  2.0mm</v>
          </cell>
          <cell r="D1036" t="str">
            <v>m</v>
          </cell>
          <cell r="E1036">
            <v>4.4000000000000004</v>
          </cell>
          <cell r="F1036">
            <v>109</v>
          </cell>
          <cell r="G1036">
            <v>479</v>
          </cell>
          <cell r="L1036">
            <v>479</v>
          </cell>
        </row>
        <row r="1037">
          <cell r="A1037" t="str">
            <v>플랙시블 전선관일반비방수  16C</v>
          </cell>
          <cell r="B1037" t="str">
            <v>플랙시블 전선관</v>
          </cell>
          <cell r="C1037" t="str">
            <v>일반비방수  16C</v>
          </cell>
          <cell r="D1037" t="str">
            <v>m</v>
          </cell>
          <cell r="E1037">
            <v>2.2000000000000002</v>
          </cell>
          <cell r="F1037">
            <v>430</v>
          </cell>
          <cell r="G1037">
            <v>946</v>
          </cell>
          <cell r="L1037">
            <v>946</v>
          </cell>
        </row>
        <row r="1041">
          <cell r="L1041">
            <v>0</v>
          </cell>
        </row>
        <row r="1042">
          <cell r="B1042" t="str">
            <v>나) 노 무 비</v>
          </cell>
          <cell r="L1042">
            <v>0</v>
          </cell>
        </row>
        <row r="1043">
          <cell r="C1043" t="str">
            <v>내 선 전 공</v>
          </cell>
          <cell r="D1043" t="str">
            <v>인</v>
          </cell>
          <cell r="E1043">
            <v>0.42000000000000004</v>
          </cell>
          <cell r="H1043">
            <v>53401</v>
          </cell>
          <cell r="I1043">
            <v>22428</v>
          </cell>
          <cell r="L1043">
            <v>22428</v>
          </cell>
        </row>
        <row r="1047">
          <cell r="L1047">
            <v>0</v>
          </cell>
        </row>
        <row r="1048">
          <cell r="B1048" t="str">
            <v>다) 공구손료</v>
          </cell>
          <cell r="L1048">
            <v>0</v>
          </cell>
        </row>
        <row r="1049">
          <cell r="C1049" t="str">
            <v>내 선 전 공</v>
          </cell>
          <cell r="D1049" t="str">
            <v>인</v>
          </cell>
          <cell r="E1049">
            <v>0.01</v>
          </cell>
          <cell r="J1049">
            <v>53401</v>
          </cell>
          <cell r="K1049">
            <v>534</v>
          </cell>
          <cell r="L1049">
            <v>534</v>
          </cell>
        </row>
        <row r="1053">
          <cell r="A1053" t="str">
            <v>30신_41</v>
          </cell>
          <cell r="B1053" t="str">
            <v>합    계</v>
          </cell>
          <cell r="G1053">
            <v>24546</v>
          </cell>
          <cell r="I1053">
            <v>22428</v>
          </cell>
          <cell r="K1053">
            <v>534</v>
          </cell>
          <cell r="L1053">
            <v>47508</v>
          </cell>
        </row>
        <row r="1054">
          <cell r="A1054" t="str">
            <v>30신_42A</v>
          </cell>
          <cell r="B1054" t="str">
            <v>42. 조명기구 신설</v>
          </cell>
          <cell r="C1054" t="str">
            <v>TYPE'M' IL 60W</v>
          </cell>
          <cell r="D1054" t="str">
            <v>개</v>
          </cell>
          <cell r="E1054">
            <v>1</v>
          </cell>
          <cell r="L1054" t="str">
            <v>x</v>
          </cell>
          <cell r="M1054">
            <v>34</v>
          </cell>
        </row>
        <row r="1055">
          <cell r="B1055" t="str">
            <v>가) 재 료 비</v>
          </cell>
        </row>
        <row r="1056">
          <cell r="B1056" t="str">
            <v>등기구</v>
          </cell>
          <cell r="C1056" t="str">
            <v>TYPE'M' IL 1/60W</v>
          </cell>
          <cell r="D1056" t="str">
            <v>개</v>
          </cell>
          <cell r="E1056">
            <v>1</v>
          </cell>
          <cell r="F1056">
            <v>22000</v>
          </cell>
          <cell r="G1056">
            <v>22000</v>
          </cell>
          <cell r="L1056">
            <v>22000</v>
          </cell>
        </row>
        <row r="1057">
          <cell r="L1057">
            <v>0</v>
          </cell>
        </row>
        <row r="1058">
          <cell r="L1058">
            <v>0</v>
          </cell>
        </row>
        <row r="1059">
          <cell r="B1059" t="str">
            <v>나) 노 무 비</v>
          </cell>
          <cell r="L1059">
            <v>0</v>
          </cell>
        </row>
        <row r="1060">
          <cell r="C1060" t="str">
            <v>내 선 전 공</v>
          </cell>
          <cell r="D1060" t="str">
            <v>인</v>
          </cell>
          <cell r="E1060">
            <v>0.18</v>
          </cell>
          <cell r="H1060">
            <v>53401</v>
          </cell>
          <cell r="I1060">
            <v>9612</v>
          </cell>
          <cell r="L1060">
            <v>9612</v>
          </cell>
        </row>
        <row r="1061">
          <cell r="L1061">
            <v>0</v>
          </cell>
        </row>
        <row r="1062">
          <cell r="L1062">
            <v>0</v>
          </cell>
        </row>
        <row r="1063">
          <cell r="L1063">
            <v>0</v>
          </cell>
        </row>
        <row r="1064">
          <cell r="L1064">
            <v>0</v>
          </cell>
        </row>
        <row r="1065">
          <cell r="B1065" t="str">
            <v>다) 공구손료</v>
          </cell>
          <cell r="L1065">
            <v>0</v>
          </cell>
        </row>
        <row r="1066">
          <cell r="C1066" t="str">
            <v>내 선 전 공</v>
          </cell>
          <cell r="D1066" t="str">
            <v>인</v>
          </cell>
          <cell r="E1066">
            <v>0</v>
          </cell>
          <cell r="K1066">
            <v>0</v>
          </cell>
          <cell r="L1066">
            <v>0</v>
          </cell>
        </row>
        <row r="1070">
          <cell r="A1070" t="str">
            <v>30신_42</v>
          </cell>
          <cell r="B1070" t="str">
            <v>합    계</v>
          </cell>
          <cell r="G1070">
            <v>22000</v>
          </cell>
          <cell r="I1070">
            <v>9612</v>
          </cell>
          <cell r="K1070">
            <v>0</v>
          </cell>
          <cell r="L1070">
            <v>31612</v>
          </cell>
        </row>
        <row r="1079">
          <cell r="A1079" t="str">
            <v>30신_43A</v>
          </cell>
          <cell r="B1079" t="str">
            <v>43. 조명기구 신설</v>
          </cell>
          <cell r="C1079" t="str">
            <v>TYPE'N' IL 60W</v>
          </cell>
          <cell r="D1079" t="str">
            <v>개</v>
          </cell>
          <cell r="E1079">
            <v>1</v>
          </cell>
          <cell r="L1079" t="str">
            <v>x</v>
          </cell>
          <cell r="M1079">
            <v>21</v>
          </cell>
        </row>
        <row r="1080">
          <cell r="B1080" t="str">
            <v>가) 재 료 비</v>
          </cell>
          <cell r="L1080">
            <v>0</v>
          </cell>
        </row>
        <row r="1081">
          <cell r="B1081" t="str">
            <v>등기구</v>
          </cell>
          <cell r="C1081" t="str">
            <v>TYPE'N' IL 1/60W</v>
          </cell>
          <cell r="D1081" t="str">
            <v>개</v>
          </cell>
          <cell r="E1081">
            <v>1</v>
          </cell>
          <cell r="F1081">
            <v>7000</v>
          </cell>
          <cell r="G1081">
            <v>7000</v>
          </cell>
          <cell r="L1081">
            <v>7000</v>
          </cell>
        </row>
        <row r="1082">
          <cell r="L1082">
            <v>0</v>
          </cell>
        </row>
        <row r="1083">
          <cell r="L1083">
            <v>0</v>
          </cell>
        </row>
        <row r="1084">
          <cell r="B1084" t="str">
            <v>나) 노 무 비</v>
          </cell>
          <cell r="L1084">
            <v>0</v>
          </cell>
        </row>
        <row r="1085">
          <cell r="C1085" t="str">
            <v>내 선 전 공</v>
          </cell>
          <cell r="D1085" t="str">
            <v>인</v>
          </cell>
          <cell r="E1085">
            <v>0.18</v>
          </cell>
          <cell r="H1085">
            <v>53401</v>
          </cell>
          <cell r="I1085">
            <v>9612</v>
          </cell>
          <cell r="L1085">
            <v>9612</v>
          </cell>
        </row>
        <row r="1089">
          <cell r="L1089">
            <v>0</v>
          </cell>
        </row>
        <row r="1090">
          <cell r="B1090" t="str">
            <v>다) 공구손료</v>
          </cell>
          <cell r="L1090">
            <v>0</v>
          </cell>
        </row>
        <row r="1091">
          <cell r="C1091" t="str">
            <v>내 선 전 공</v>
          </cell>
          <cell r="D1091" t="str">
            <v>인</v>
          </cell>
          <cell r="E1091">
            <v>0</v>
          </cell>
          <cell r="K1091">
            <v>0</v>
          </cell>
          <cell r="L1091">
            <v>0</v>
          </cell>
        </row>
        <row r="1095">
          <cell r="A1095" t="str">
            <v>30신_43</v>
          </cell>
          <cell r="B1095" t="str">
            <v>합    계</v>
          </cell>
          <cell r="G1095">
            <v>7000</v>
          </cell>
          <cell r="I1095">
            <v>9612</v>
          </cell>
          <cell r="K1095">
            <v>0</v>
          </cell>
          <cell r="L1095">
            <v>16612</v>
          </cell>
        </row>
        <row r="1104">
          <cell r="A1104" t="str">
            <v>30신_44A</v>
          </cell>
          <cell r="B1104" t="str">
            <v>44. 조명기구 신설</v>
          </cell>
          <cell r="C1104" t="str">
            <v>TYPE'O' IL 60W</v>
          </cell>
          <cell r="D1104" t="str">
            <v>개</v>
          </cell>
          <cell r="E1104">
            <v>1</v>
          </cell>
          <cell r="L1104" t="str">
            <v>x</v>
          </cell>
          <cell r="M1104">
            <v>10</v>
          </cell>
        </row>
        <row r="1105">
          <cell r="B1105" t="str">
            <v>가) 재 료 비</v>
          </cell>
        </row>
        <row r="1106">
          <cell r="B1106" t="str">
            <v>등기구</v>
          </cell>
          <cell r="C1106" t="str">
            <v>TYPE'O' IL 1/60W</v>
          </cell>
          <cell r="D1106" t="str">
            <v>개</v>
          </cell>
          <cell r="E1106">
            <v>1</v>
          </cell>
          <cell r="F1106">
            <v>35000</v>
          </cell>
          <cell r="G1106">
            <v>35000</v>
          </cell>
          <cell r="L1106">
            <v>35000</v>
          </cell>
        </row>
        <row r="1107">
          <cell r="L1107">
            <v>0</v>
          </cell>
        </row>
        <row r="1108">
          <cell r="L1108">
            <v>0</v>
          </cell>
        </row>
        <row r="1109">
          <cell r="B1109" t="str">
            <v>나) 노 무 비</v>
          </cell>
          <cell r="L1109">
            <v>0</v>
          </cell>
        </row>
        <row r="1110">
          <cell r="C1110" t="str">
            <v>내 선 전 공</v>
          </cell>
          <cell r="D1110" t="str">
            <v>인</v>
          </cell>
          <cell r="E1110">
            <v>0.18</v>
          </cell>
          <cell r="H1110">
            <v>53401</v>
          </cell>
          <cell r="I1110">
            <v>9612</v>
          </cell>
          <cell r="L1110">
            <v>9612</v>
          </cell>
        </row>
        <row r="1115">
          <cell r="B1115" t="str">
            <v>다) 공구손료</v>
          </cell>
          <cell r="L1115">
            <v>0</v>
          </cell>
        </row>
        <row r="1116">
          <cell r="C1116" t="str">
            <v>내 선 전 공</v>
          </cell>
          <cell r="D1116" t="str">
            <v>인</v>
          </cell>
          <cell r="E1116">
            <v>0</v>
          </cell>
          <cell r="K1116">
            <v>0</v>
          </cell>
          <cell r="L1116">
            <v>0</v>
          </cell>
        </row>
        <row r="1120">
          <cell r="A1120" t="str">
            <v>30신_44</v>
          </cell>
          <cell r="B1120" t="str">
            <v>합    계</v>
          </cell>
          <cell r="G1120">
            <v>35000</v>
          </cell>
          <cell r="I1120">
            <v>9612</v>
          </cell>
          <cell r="K1120">
            <v>0</v>
          </cell>
          <cell r="L1120">
            <v>44612</v>
          </cell>
        </row>
        <row r="1129">
          <cell r="A1129" t="str">
            <v>30신_45A</v>
          </cell>
          <cell r="B1129" t="str">
            <v>45. 조명기구 신설</v>
          </cell>
          <cell r="C1129" t="str">
            <v>TYPE'P' IL 100W</v>
          </cell>
          <cell r="D1129" t="str">
            <v>개</v>
          </cell>
          <cell r="E1129">
            <v>1</v>
          </cell>
          <cell r="L1129" t="str">
            <v>x</v>
          </cell>
          <cell r="M1129">
            <v>13</v>
          </cell>
        </row>
        <row r="1130">
          <cell r="B1130" t="str">
            <v>가) 재 료 비</v>
          </cell>
        </row>
        <row r="1131">
          <cell r="B1131" t="str">
            <v>등기구</v>
          </cell>
          <cell r="C1131" t="str">
            <v>TYPE'P' IL 1/60W</v>
          </cell>
          <cell r="D1131" t="str">
            <v>개</v>
          </cell>
          <cell r="E1131">
            <v>1</v>
          </cell>
          <cell r="F1131">
            <v>8000</v>
          </cell>
          <cell r="G1131">
            <v>8000</v>
          </cell>
          <cell r="L1131">
            <v>8000</v>
          </cell>
        </row>
        <row r="1132">
          <cell r="L1132">
            <v>0</v>
          </cell>
        </row>
        <row r="1133">
          <cell r="L1133">
            <v>0</v>
          </cell>
        </row>
        <row r="1134">
          <cell r="L1134">
            <v>0</v>
          </cell>
        </row>
        <row r="1135">
          <cell r="B1135" t="str">
            <v>나) 노 무 비</v>
          </cell>
          <cell r="C1135" t="str">
            <v>내 선 전 공</v>
          </cell>
          <cell r="D1135" t="str">
            <v>인</v>
          </cell>
          <cell r="E1135">
            <v>0.19</v>
          </cell>
          <cell r="H1135">
            <v>53401</v>
          </cell>
          <cell r="I1135">
            <v>10146</v>
          </cell>
          <cell r="L1135">
            <v>10146</v>
          </cell>
        </row>
        <row r="1140">
          <cell r="L1140">
            <v>0</v>
          </cell>
        </row>
        <row r="1141">
          <cell r="B1141" t="str">
            <v>다) 공구손료</v>
          </cell>
          <cell r="C1141" t="str">
            <v>내 선 전 공</v>
          </cell>
          <cell r="D1141" t="str">
            <v>인</v>
          </cell>
          <cell r="E1141">
            <v>0</v>
          </cell>
          <cell r="K1141">
            <v>0</v>
          </cell>
          <cell r="L1141">
            <v>0</v>
          </cell>
        </row>
        <row r="1145">
          <cell r="A1145" t="str">
            <v>30신_45</v>
          </cell>
          <cell r="B1145" t="str">
            <v>합    계</v>
          </cell>
          <cell r="G1145">
            <v>8000</v>
          </cell>
          <cell r="I1145">
            <v>10146</v>
          </cell>
          <cell r="K1145">
            <v>0</v>
          </cell>
          <cell r="L1145">
            <v>18146</v>
          </cell>
        </row>
        <row r="1154">
          <cell r="A1154" t="str">
            <v>30신_46A</v>
          </cell>
          <cell r="B1154" t="str">
            <v>46. 조명기구 신설</v>
          </cell>
          <cell r="C1154" t="str">
            <v>TYPE'Q' IL 30W</v>
          </cell>
          <cell r="D1154" t="str">
            <v>개</v>
          </cell>
          <cell r="E1154">
            <v>1</v>
          </cell>
          <cell r="L1154" t="str">
            <v>x</v>
          </cell>
          <cell r="M1154">
            <v>34</v>
          </cell>
        </row>
        <row r="1155">
          <cell r="B1155" t="str">
            <v>가) 재 료 비</v>
          </cell>
        </row>
        <row r="1156">
          <cell r="B1156" t="str">
            <v>등기구</v>
          </cell>
          <cell r="C1156" t="str">
            <v>TYPE'Q' IL 1/60W</v>
          </cell>
          <cell r="D1156" t="str">
            <v>개</v>
          </cell>
          <cell r="E1156">
            <v>1</v>
          </cell>
          <cell r="F1156">
            <v>10000</v>
          </cell>
          <cell r="G1156">
            <v>10000</v>
          </cell>
          <cell r="L1156">
            <v>10000</v>
          </cell>
        </row>
        <row r="1157">
          <cell r="B1157" t="str">
            <v>등기구 보강대</v>
          </cell>
          <cell r="C1157" t="str">
            <v>(다운라이트용)</v>
          </cell>
          <cell r="D1157" t="str">
            <v>개</v>
          </cell>
          <cell r="E1157">
            <v>1</v>
          </cell>
          <cell r="F1157">
            <v>3900</v>
          </cell>
          <cell r="G1157">
            <v>3900</v>
          </cell>
          <cell r="L1157">
            <v>3900</v>
          </cell>
        </row>
        <row r="1158">
          <cell r="A1158" t="str">
            <v>와이어 콘넥타3.5㎟x2가닥</v>
          </cell>
          <cell r="B1158" t="str">
            <v>와이어 콘넥타</v>
          </cell>
          <cell r="C1158" t="str">
            <v>3.5㎟x2가닥</v>
          </cell>
          <cell r="D1158" t="str">
            <v>개</v>
          </cell>
          <cell r="E1158">
            <v>3</v>
          </cell>
          <cell r="F1158">
            <v>112</v>
          </cell>
          <cell r="G1158">
            <v>336</v>
          </cell>
          <cell r="L1158">
            <v>336</v>
          </cell>
        </row>
        <row r="1159">
          <cell r="A1159" t="str">
            <v>플랙시블 커넥터일반비방수  16C</v>
          </cell>
          <cell r="B1159" t="str">
            <v>플랙시블 커넥터</v>
          </cell>
          <cell r="C1159" t="str">
            <v>일반비방수  16C</v>
          </cell>
          <cell r="D1159" t="str">
            <v>개</v>
          </cell>
          <cell r="E1159">
            <v>2</v>
          </cell>
          <cell r="F1159">
            <v>360</v>
          </cell>
          <cell r="G1159">
            <v>720</v>
          </cell>
          <cell r="L1159">
            <v>720</v>
          </cell>
        </row>
        <row r="1160">
          <cell r="A1160" t="str">
            <v>전     선IV  1.6mm</v>
          </cell>
          <cell r="B1160" t="str">
            <v>전     선</v>
          </cell>
          <cell r="C1160" t="str">
            <v>IV  1.6mm</v>
          </cell>
          <cell r="D1160" t="str">
            <v>m</v>
          </cell>
          <cell r="E1160">
            <v>2.2000000000000002</v>
          </cell>
          <cell r="F1160">
            <v>75</v>
          </cell>
          <cell r="G1160">
            <v>165</v>
          </cell>
          <cell r="L1160">
            <v>165</v>
          </cell>
        </row>
        <row r="1161">
          <cell r="A1161" t="str">
            <v>전     선IV  2.0mm</v>
          </cell>
          <cell r="B1161" t="str">
            <v>전     선</v>
          </cell>
          <cell r="C1161" t="str">
            <v>IV  2.0mm</v>
          </cell>
          <cell r="D1161" t="str">
            <v>m</v>
          </cell>
          <cell r="E1161">
            <v>4.4000000000000004</v>
          </cell>
          <cell r="F1161">
            <v>109</v>
          </cell>
          <cell r="G1161">
            <v>479</v>
          </cell>
          <cell r="L1161">
            <v>479</v>
          </cell>
        </row>
        <row r="1162">
          <cell r="A1162" t="str">
            <v>플랙시블 전선관일반비방수  16C</v>
          </cell>
          <cell r="B1162" t="str">
            <v>플랙시블 전선관</v>
          </cell>
          <cell r="C1162" t="str">
            <v>일반비방수  16C</v>
          </cell>
          <cell r="D1162" t="str">
            <v>m</v>
          </cell>
          <cell r="E1162">
            <v>2.2000000000000002</v>
          </cell>
          <cell r="F1162">
            <v>430</v>
          </cell>
          <cell r="G1162">
            <v>946</v>
          </cell>
          <cell r="L1162">
            <v>946</v>
          </cell>
        </row>
        <row r="1165">
          <cell r="L1165">
            <v>0</v>
          </cell>
        </row>
        <row r="1166">
          <cell r="L1166">
            <v>0</v>
          </cell>
        </row>
        <row r="1167">
          <cell r="B1167" t="str">
            <v>나) 노 무 비</v>
          </cell>
          <cell r="L1167">
            <v>0</v>
          </cell>
        </row>
        <row r="1168">
          <cell r="C1168" t="str">
            <v>내 선 전 공</v>
          </cell>
          <cell r="D1168" t="str">
            <v>인</v>
          </cell>
          <cell r="E1168">
            <v>0.35</v>
          </cell>
          <cell r="H1168">
            <v>53401</v>
          </cell>
          <cell r="I1168">
            <v>18690</v>
          </cell>
          <cell r="L1168">
            <v>18690</v>
          </cell>
        </row>
        <row r="1173">
          <cell r="B1173" t="str">
            <v>다) 공구손료</v>
          </cell>
          <cell r="L1173">
            <v>0</v>
          </cell>
        </row>
        <row r="1174">
          <cell r="C1174" t="str">
            <v>내 선 전 공</v>
          </cell>
          <cell r="D1174" t="str">
            <v>인</v>
          </cell>
          <cell r="E1174">
            <v>0.01</v>
          </cell>
          <cell r="J1174">
            <v>53401</v>
          </cell>
          <cell r="K1174">
            <v>534</v>
          </cell>
          <cell r="L1174">
            <v>534</v>
          </cell>
        </row>
        <row r="1178">
          <cell r="A1178" t="str">
            <v>30신_46</v>
          </cell>
          <cell r="B1178" t="str">
            <v>합    계</v>
          </cell>
          <cell r="G1178">
            <v>16546</v>
          </cell>
          <cell r="I1178">
            <v>18690</v>
          </cell>
          <cell r="K1178">
            <v>534</v>
          </cell>
          <cell r="L1178">
            <v>35770</v>
          </cell>
        </row>
        <row r="1179">
          <cell r="A1179" t="str">
            <v>30신_47A</v>
          </cell>
          <cell r="B1179" t="str">
            <v>47. 개폐기신설</v>
          </cell>
          <cell r="C1179" t="str">
            <v>15A 250V 1구</v>
          </cell>
          <cell r="D1179" t="str">
            <v>개</v>
          </cell>
          <cell r="E1179">
            <v>1</v>
          </cell>
          <cell r="L1179" t="str">
            <v>x</v>
          </cell>
          <cell r="M1179">
            <v>159</v>
          </cell>
        </row>
        <row r="1180">
          <cell r="B1180" t="str">
            <v>가) 재 료 비</v>
          </cell>
        </row>
        <row r="1181">
          <cell r="B1181" t="str">
            <v>매입 1로스위치</v>
          </cell>
          <cell r="C1181" t="str">
            <v>15A 250V 1구</v>
          </cell>
          <cell r="D1181" t="str">
            <v>개</v>
          </cell>
          <cell r="E1181">
            <v>1</v>
          </cell>
          <cell r="F1181">
            <v>2070</v>
          </cell>
          <cell r="G1181">
            <v>2070</v>
          </cell>
          <cell r="L1181">
            <v>2070</v>
          </cell>
        </row>
        <row r="1182">
          <cell r="L1182">
            <v>0</v>
          </cell>
        </row>
        <row r="1183">
          <cell r="L1183">
            <v>0</v>
          </cell>
        </row>
        <row r="1184">
          <cell r="B1184" t="str">
            <v>나) 노 무 비</v>
          </cell>
          <cell r="L1184">
            <v>0</v>
          </cell>
        </row>
        <row r="1185">
          <cell r="C1185" t="str">
            <v>내 선 전 공</v>
          </cell>
          <cell r="D1185" t="str">
            <v>인</v>
          </cell>
          <cell r="E1185">
            <v>0.06</v>
          </cell>
          <cell r="H1185">
            <v>53401</v>
          </cell>
          <cell r="I1185">
            <v>3204</v>
          </cell>
          <cell r="L1185">
            <v>3204</v>
          </cell>
        </row>
        <row r="1190">
          <cell r="L1190">
            <v>0</v>
          </cell>
        </row>
        <row r="1191">
          <cell r="B1191" t="str">
            <v>다) 공구손료</v>
          </cell>
          <cell r="K1191">
            <v>0</v>
          </cell>
          <cell r="L1191">
            <v>0</v>
          </cell>
        </row>
        <row r="1192">
          <cell r="C1192" t="str">
            <v>내 선 전 공</v>
          </cell>
          <cell r="D1192" t="str">
            <v>인</v>
          </cell>
          <cell r="E1192">
            <v>0</v>
          </cell>
          <cell r="K1192">
            <v>0</v>
          </cell>
          <cell r="L1192">
            <v>0</v>
          </cell>
        </row>
        <row r="1195">
          <cell r="A1195" t="str">
            <v>30신_47</v>
          </cell>
          <cell r="B1195" t="str">
            <v>합    계</v>
          </cell>
          <cell r="G1195">
            <v>2070</v>
          </cell>
          <cell r="I1195">
            <v>3204</v>
          </cell>
          <cell r="K1195">
            <v>0</v>
          </cell>
          <cell r="L1195">
            <v>5274</v>
          </cell>
        </row>
        <row r="1204">
          <cell r="A1204" t="str">
            <v>30신_48A</v>
          </cell>
          <cell r="B1204" t="str">
            <v>48. 개폐기신설</v>
          </cell>
          <cell r="C1204" t="str">
            <v>15A 250V 2구</v>
          </cell>
          <cell r="D1204" t="str">
            <v>개</v>
          </cell>
          <cell r="E1204">
            <v>1</v>
          </cell>
          <cell r="L1204" t="str">
            <v>x</v>
          </cell>
          <cell r="M1204">
            <v>45</v>
          </cell>
        </row>
        <row r="1205">
          <cell r="B1205" t="str">
            <v>가) 재 료 비</v>
          </cell>
        </row>
        <row r="1206">
          <cell r="B1206" t="str">
            <v>매입 1로스위치</v>
          </cell>
          <cell r="C1206" t="str">
            <v>15A 250V 2구</v>
          </cell>
          <cell r="D1206" t="str">
            <v>개</v>
          </cell>
          <cell r="E1206">
            <v>1</v>
          </cell>
          <cell r="F1206">
            <v>2931</v>
          </cell>
          <cell r="G1206">
            <v>2931</v>
          </cell>
          <cell r="L1206">
            <v>2931</v>
          </cell>
        </row>
        <row r="1208">
          <cell r="L1208">
            <v>0</v>
          </cell>
        </row>
        <row r="1209">
          <cell r="B1209" t="str">
            <v>나) 노 무 비</v>
          </cell>
          <cell r="L1209">
            <v>0</v>
          </cell>
        </row>
        <row r="1210">
          <cell r="C1210" t="str">
            <v>내 선 전 공</v>
          </cell>
          <cell r="D1210" t="str">
            <v>인</v>
          </cell>
          <cell r="E1210">
            <v>7.0000000000000007E-2</v>
          </cell>
          <cell r="H1210">
            <v>53401</v>
          </cell>
          <cell r="I1210">
            <v>3738</v>
          </cell>
          <cell r="L1210">
            <v>3738</v>
          </cell>
        </row>
        <row r="1215">
          <cell r="L1215">
            <v>0</v>
          </cell>
        </row>
        <row r="1216">
          <cell r="B1216" t="str">
            <v>다) 공구손료</v>
          </cell>
          <cell r="K1216">
            <v>0</v>
          </cell>
          <cell r="L1216">
            <v>0</v>
          </cell>
        </row>
        <row r="1217">
          <cell r="C1217" t="str">
            <v>내 선 전 공</v>
          </cell>
          <cell r="D1217" t="str">
            <v>인</v>
          </cell>
          <cell r="E1217">
            <v>0</v>
          </cell>
          <cell r="K1217">
            <v>0</v>
          </cell>
          <cell r="L1217">
            <v>0</v>
          </cell>
        </row>
        <row r="1220">
          <cell r="A1220" t="str">
            <v>30신_48</v>
          </cell>
          <cell r="B1220" t="str">
            <v>합    계</v>
          </cell>
          <cell r="G1220">
            <v>2931</v>
          </cell>
          <cell r="I1220">
            <v>3738</v>
          </cell>
          <cell r="K1220">
            <v>0</v>
          </cell>
          <cell r="L1220">
            <v>6669</v>
          </cell>
        </row>
        <row r="1229">
          <cell r="A1229" t="str">
            <v>30신_49A</v>
          </cell>
          <cell r="B1229" t="str">
            <v>49. 개폐기신설</v>
          </cell>
          <cell r="C1229" t="str">
            <v>15A 250V 3구</v>
          </cell>
          <cell r="D1229" t="str">
            <v>개</v>
          </cell>
          <cell r="E1229">
            <v>1</v>
          </cell>
          <cell r="L1229" t="str">
            <v>x</v>
          </cell>
          <cell r="M1229">
            <v>43</v>
          </cell>
        </row>
        <row r="1230">
          <cell r="B1230" t="str">
            <v>가) 재 료 비</v>
          </cell>
        </row>
        <row r="1231">
          <cell r="B1231" t="str">
            <v>매입 1로스위치</v>
          </cell>
          <cell r="C1231" t="str">
            <v>15A 250V 3구</v>
          </cell>
          <cell r="D1231" t="str">
            <v>개</v>
          </cell>
          <cell r="E1231">
            <v>1</v>
          </cell>
          <cell r="F1231">
            <v>3780</v>
          </cell>
          <cell r="G1231">
            <v>3780</v>
          </cell>
          <cell r="L1231">
            <v>3780</v>
          </cell>
        </row>
        <row r="1233">
          <cell r="L1233">
            <v>0</v>
          </cell>
        </row>
        <row r="1234">
          <cell r="B1234" t="str">
            <v>나) 노 무 비</v>
          </cell>
          <cell r="L1234">
            <v>0</v>
          </cell>
        </row>
        <row r="1235">
          <cell r="C1235" t="str">
            <v>내 선 전 공</v>
          </cell>
          <cell r="D1235" t="str">
            <v>인</v>
          </cell>
          <cell r="E1235">
            <v>0.09</v>
          </cell>
          <cell r="H1235">
            <v>53401</v>
          </cell>
          <cell r="I1235">
            <v>4806</v>
          </cell>
          <cell r="L1235">
            <v>4806</v>
          </cell>
        </row>
        <row r="1240">
          <cell r="L1240">
            <v>0</v>
          </cell>
        </row>
        <row r="1241">
          <cell r="B1241" t="str">
            <v>다) 공구손료</v>
          </cell>
          <cell r="K1241">
            <v>0</v>
          </cell>
          <cell r="L1241">
            <v>0</v>
          </cell>
        </row>
        <row r="1242">
          <cell r="C1242" t="str">
            <v>내 선 전 공</v>
          </cell>
          <cell r="D1242" t="str">
            <v>인</v>
          </cell>
          <cell r="E1242">
            <v>0</v>
          </cell>
          <cell r="K1242">
            <v>0</v>
          </cell>
          <cell r="L1242">
            <v>0</v>
          </cell>
        </row>
        <row r="1245">
          <cell r="A1245" t="str">
            <v>30신_49</v>
          </cell>
          <cell r="B1245" t="str">
            <v>합    계</v>
          </cell>
          <cell r="G1245">
            <v>3780</v>
          </cell>
          <cell r="I1245">
            <v>4806</v>
          </cell>
          <cell r="K1245">
            <v>0</v>
          </cell>
          <cell r="L1245">
            <v>8586</v>
          </cell>
        </row>
        <row r="1254">
          <cell r="A1254" t="str">
            <v>30신_50A</v>
          </cell>
          <cell r="B1254" t="str">
            <v>50. 개폐기신설</v>
          </cell>
          <cell r="C1254" t="str">
            <v>15A 250V 4구</v>
          </cell>
          <cell r="D1254" t="str">
            <v>개</v>
          </cell>
          <cell r="E1254">
            <v>1</v>
          </cell>
          <cell r="L1254" t="str">
            <v>x</v>
          </cell>
          <cell r="M1254">
            <v>11</v>
          </cell>
        </row>
        <row r="1255">
          <cell r="B1255" t="str">
            <v>가) 재 료 비</v>
          </cell>
        </row>
        <row r="1256">
          <cell r="B1256" t="str">
            <v>매입 1로스위치</v>
          </cell>
          <cell r="C1256" t="str">
            <v>15A 250V 4구</v>
          </cell>
          <cell r="D1256" t="str">
            <v>개</v>
          </cell>
          <cell r="E1256">
            <v>1</v>
          </cell>
          <cell r="F1256">
            <v>5940</v>
          </cell>
          <cell r="G1256">
            <v>5940</v>
          </cell>
          <cell r="L1256">
            <v>5940</v>
          </cell>
        </row>
        <row r="1258">
          <cell r="L1258">
            <v>0</v>
          </cell>
        </row>
        <row r="1259">
          <cell r="B1259" t="str">
            <v>나) 노 무 비</v>
          </cell>
          <cell r="L1259">
            <v>0</v>
          </cell>
        </row>
        <row r="1260">
          <cell r="C1260" t="str">
            <v>내 선 전 공</v>
          </cell>
          <cell r="D1260" t="str">
            <v>인</v>
          </cell>
          <cell r="E1260">
            <v>0.1</v>
          </cell>
          <cell r="H1260">
            <v>53401</v>
          </cell>
          <cell r="I1260">
            <v>5340</v>
          </cell>
          <cell r="L1260">
            <v>5340</v>
          </cell>
        </row>
        <row r="1265">
          <cell r="L1265">
            <v>0</v>
          </cell>
        </row>
        <row r="1266">
          <cell r="B1266" t="str">
            <v>다) 공구손료</v>
          </cell>
          <cell r="K1266">
            <v>0</v>
          </cell>
          <cell r="L1266">
            <v>0</v>
          </cell>
        </row>
        <row r="1267">
          <cell r="C1267" t="str">
            <v>내 선 전 공</v>
          </cell>
          <cell r="D1267" t="str">
            <v>인</v>
          </cell>
          <cell r="E1267">
            <v>0</v>
          </cell>
          <cell r="K1267">
            <v>0</v>
          </cell>
          <cell r="L1267">
            <v>0</v>
          </cell>
        </row>
        <row r="1270">
          <cell r="A1270" t="str">
            <v>30신_50</v>
          </cell>
          <cell r="B1270" t="str">
            <v>합    계</v>
          </cell>
          <cell r="G1270">
            <v>5940</v>
          </cell>
          <cell r="I1270">
            <v>5340</v>
          </cell>
          <cell r="K1270">
            <v>0</v>
          </cell>
          <cell r="L1270">
            <v>11280</v>
          </cell>
        </row>
        <row r="1279">
          <cell r="A1279" t="str">
            <v>30신_51A</v>
          </cell>
          <cell r="B1279" t="str">
            <v>51. 개폐기신설</v>
          </cell>
          <cell r="C1279" t="str">
            <v>15A 250V 1구(3로)</v>
          </cell>
          <cell r="D1279" t="str">
            <v>개</v>
          </cell>
          <cell r="E1279">
            <v>1</v>
          </cell>
          <cell r="L1279" t="str">
            <v>x</v>
          </cell>
          <cell r="M1279">
            <v>18</v>
          </cell>
        </row>
        <row r="1280">
          <cell r="B1280" t="str">
            <v>가) 재 료 비</v>
          </cell>
        </row>
        <row r="1281">
          <cell r="B1281" t="str">
            <v>매입 1로스위치</v>
          </cell>
          <cell r="C1281" t="str">
            <v>15A 250V 3구 1로</v>
          </cell>
          <cell r="D1281" t="str">
            <v>개</v>
          </cell>
          <cell r="E1281">
            <v>1</v>
          </cell>
          <cell r="F1281">
            <v>2250</v>
          </cell>
          <cell r="G1281">
            <v>2250</v>
          </cell>
          <cell r="L1281">
            <v>2250</v>
          </cell>
        </row>
        <row r="1283">
          <cell r="L1283">
            <v>0</v>
          </cell>
        </row>
        <row r="1284">
          <cell r="B1284" t="str">
            <v>나) 노 무 비</v>
          </cell>
          <cell r="L1284">
            <v>0</v>
          </cell>
        </row>
        <row r="1285">
          <cell r="C1285" t="str">
            <v>내 선 전 공</v>
          </cell>
          <cell r="D1285" t="str">
            <v>인</v>
          </cell>
          <cell r="E1285">
            <v>0.08</v>
          </cell>
          <cell r="H1285">
            <v>53401</v>
          </cell>
          <cell r="I1285">
            <v>4272</v>
          </cell>
          <cell r="L1285">
            <v>4272</v>
          </cell>
        </row>
        <row r="1290">
          <cell r="L1290">
            <v>0</v>
          </cell>
        </row>
        <row r="1291">
          <cell r="B1291" t="str">
            <v>다) 공구손료</v>
          </cell>
          <cell r="K1291">
            <v>0</v>
          </cell>
          <cell r="L1291">
            <v>0</v>
          </cell>
        </row>
        <row r="1292">
          <cell r="C1292" t="str">
            <v>내 선 전 공</v>
          </cell>
          <cell r="D1292" t="str">
            <v>인</v>
          </cell>
          <cell r="E1292">
            <v>0</v>
          </cell>
          <cell r="K1292">
            <v>0</v>
          </cell>
          <cell r="L1292">
            <v>0</v>
          </cell>
        </row>
        <row r="1295">
          <cell r="A1295" t="str">
            <v>30신_51</v>
          </cell>
          <cell r="B1295" t="str">
            <v>합    계</v>
          </cell>
          <cell r="G1295">
            <v>2250</v>
          </cell>
          <cell r="I1295">
            <v>4272</v>
          </cell>
          <cell r="K1295">
            <v>0</v>
          </cell>
          <cell r="L1295">
            <v>6522</v>
          </cell>
        </row>
        <row r="1304">
          <cell r="A1304" t="str">
            <v>30신_52A</v>
          </cell>
          <cell r="B1304" t="str">
            <v>52. 콘센트신설</v>
          </cell>
          <cell r="C1304" t="str">
            <v>15A 250V  1구</v>
          </cell>
          <cell r="D1304" t="str">
            <v>개</v>
          </cell>
          <cell r="E1304">
            <v>1</v>
          </cell>
          <cell r="L1304" t="str">
            <v>x</v>
          </cell>
          <cell r="M1304">
            <v>48</v>
          </cell>
        </row>
        <row r="1305">
          <cell r="B1305" t="str">
            <v>가) 재 료 비</v>
          </cell>
        </row>
        <row r="1306">
          <cell r="B1306" t="str">
            <v>콘센트 (접지)</v>
          </cell>
          <cell r="C1306" t="str">
            <v>15A 250V  1구</v>
          </cell>
          <cell r="D1306" t="str">
            <v>개</v>
          </cell>
          <cell r="E1306">
            <v>1</v>
          </cell>
          <cell r="F1306">
            <v>1080</v>
          </cell>
          <cell r="G1306">
            <v>1080</v>
          </cell>
          <cell r="L1306">
            <v>1080</v>
          </cell>
        </row>
        <row r="1308">
          <cell r="L1308">
            <v>0</v>
          </cell>
        </row>
        <row r="1309">
          <cell r="L1309">
            <v>0</v>
          </cell>
        </row>
        <row r="1310">
          <cell r="B1310" t="str">
            <v>나) 노 무 비</v>
          </cell>
          <cell r="C1310" t="str">
            <v>내 선 전 공</v>
          </cell>
          <cell r="D1310" t="str">
            <v>인</v>
          </cell>
          <cell r="E1310">
            <v>0.08</v>
          </cell>
          <cell r="H1310">
            <v>53401</v>
          </cell>
          <cell r="I1310">
            <v>4272</v>
          </cell>
          <cell r="L1310">
            <v>4272</v>
          </cell>
        </row>
        <row r="1315">
          <cell r="L1315">
            <v>0</v>
          </cell>
        </row>
        <row r="1316">
          <cell r="B1316" t="str">
            <v>다) 공구손료</v>
          </cell>
          <cell r="C1316" t="str">
            <v>내 선 전 공</v>
          </cell>
          <cell r="D1316" t="str">
            <v>인</v>
          </cell>
          <cell r="E1316">
            <v>0</v>
          </cell>
          <cell r="K1316">
            <v>0</v>
          </cell>
          <cell r="L1316">
            <v>0</v>
          </cell>
        </row>
        <row r="1319">
          <cell r="A1319" t="str">
            <v>30신_52</v>
          </cell>
          <cell r="B1319" t="str">
            <v>합    계</v>
          </cell>
          <cell r="G1319">
            <v>1080</v>
          </cell>
          <cell r="I1319">
            <v>4272</v>
          </cell>
          <cell r="K1319">
            <v>0</v>
          </cell>
          <cell r="L1319">
            <v>5352</v>
          </cell>
        </row>
        <row r="1329">
          <cell r="A1329" t="str">
            <v>30신_53A</v>
          </cell>
          <cell r="B1329" t="str">
            <v>53.콘센트신설</v>
          </cell>
          <cell r="C1329" t="str">
            <v>15A 250V  2구</v>
          </cell>
          <cell r="D1329" t="str">
            <v>개</v>
          </cell>
          <cell r="E1329">
            <v>1</v>
          </cell>
          <cell r="L1329" t="str">
            <v>x</v>
          </cell>
          <cell r="M1329">
            <v>223</v>
          </cell>
        </row>
        <row r="1330">
          <cell r="B1330" t="str">
            <v>가) 재 료 비</v>
          </cell>
        </row>
        <row r="1331">
          <cell r="B1331" t="str">
            <v>콘센트 (접지)</v>
          </cell>
          <cell r="C1331" t="str">
            <v>15A 250V  2구</v>
          </cell>
          <cell r="D1331" t="str">
            <v>개</v>
          </cell>
          <cell r="E1331">
            <v>1</v>
          </cell>
          <cell r="F1331">
            <v>1364</v>
          </cell>
          <cell r="G1331">
            <v>1364</v>
          </cell>
          <cell r="L1331">
            <v>1364</v>
          </cell>
        </row>
        <row r="1333">
          <cell r="L1333">
            <v>0</v>
          </cell>
        </row>
        <row r="1334">
          <cell r="B1334" t="str">
            <v>나) 노 무 비</v>
          </cell>
          <cell r="L1334">
            <v>0</v>
          </cell>
        </row>
        <row r="1335">
          <cell r="C1335" t="str">
            <v>내 선 전 공</v>
          </cell>
          <cell r="D1335" t="str">
            <v>인</v>
          </cell>
          <cell r="E1335">
            <v>0.08</v>
          </cell>
          <cell r="H1335">
            <v>53401</v>
          </cell>
          <cell r="I1335">
            <v>4272</v>
          </cell>
          <cell r="L1335">
            <v>4272</v>
          </cell>
        </row>
        <row r="1340">
          <cell r="B1340" t="str">
            <v>다) 공구손료</v>
          </cell>
          <cell r="L1340">
            <v>0</v>
          </cell>
        </row>
        <row r="1341">
          <cell r="C1341" t="str">
            <v>내 선 전 공</v>
          </cell>
          <cell r="D1341" t="str">
            <v>인</v>
          </cell>
          <cell r="E1341">
            <v>0</v>
          </cell>
          <cell r="K1341">
            <v>0</v>
          </cell>
          <cell r="L1341">
            <v>0</v>
          </cell>
        </row>
        <row r="1344">
          <cell r="A1344" t="str">
            <v>30신_53</v>
          </cell>
          <cell r="B1344" t="str">
            <v>합    계</v>
          </cell>
          <cell r="G1344">
            <v>1364</v>
          </cell>
          <cell r="I1344">
            <v>4272</v>
          </cell>
          <cell r="K1344">
            <v>0</v>
          </cell>
          <cell r="L1344">
            <v>5636</v>
          </cell>
        </row>
        <row r="1354">
          <cell r="A1354" t="str">
            <v>30신_54A</v>
          </cell>
          <cell r="B1354" t="str">
            <v>54. 콘센트신설</v>
          </cell>
          <cell r="C1354" t="str">
            <v>15A 250V  1구(방습 COVER)</v>
          </cell>
          <cell r="D1354" t="str">
            <v>개</v>
          </cell>
          <cell r="E1354">
            <v>1</v>
          </cell>
          <cell r="L1354" t="str">
            <v>x</v>
          </cell>
          <cell r="M1354">
            <v>9</v>
          </cell>
        </row>
        <row r="1355">
          <cell r="B1355" t="str">
            <v>가) 재 료 비</v>
          </cell>
        </row>
        <row r="1356">
          <cell r="B1356" t="str">
            <v>콘센트 (접지,방습커버)</v>
          </cell>
          <cell r="C1356" t="str">
            <v>15A 250V  1구</v>
          </cell>
          <cell r="D1356" t="str">
            <v>개</v>
          </cell>
          <cell r="E1356">
            <v>1</v>
          </cell>
          <cell r="F1356">
            <v>2084</v>
          </cell>
          <cell r="G1356">
            <v>2084</v>
          </cell>
          <cell r="L1356">
            <v>2084</v>
          </cell>
        </row>
        <row r="1358">
          <cell r="L1358">
            <v>0</v>
          </cell>
        </row>
        <row r="1359">
          <cell r="B1359" t="str">
            <v>나) 노 무 비</v>
          </cell>
          <cell r="L1359">
            <v>0</v>
          </cell>
        </row>
        <row r="1360">
          <cell r="C1360" t="str">
            <v>내 선 전 공</v>
          </cell>
          <cell r="D1360" t="str">
            <v>인</v>
          </cell>
          <cell r="E1360">
            <v>0.08</v>
          </cell>
          <cell r="H1360">
            <v>53401</v>
          </cell>
          <cell r="I1360">
            <v>4272</v>
          </cell>
          <cell r="L1360">
            <v>4272</v>
          </cell>
        </row>
        <row r="1365">
          <cell r="B1365" t="str">
            <v>다) 공구손료</v>
          </cell>
          <cell r="L1365">
            <v>0</v>
          </cell>
        </row>
        <row r="1366">
          <cell r="C1366" t="str">
            <v>내 선 전 공</v>
          </cell>
          <cell r="D1366" t="str">
            <v>인</v>
          </cell>
          <cell r="E1366">
            <v>0</v>
          </cell>
          <cell r="K1366">
            <v>0</v>
          </cell>
          <cell r="L1366">
            <v>0</v>
          </cell>
        </row>
        <row r="1369">
          <cell r="A1369" t="str">
            <v>30신_54</v>
          </cell>
          <cell r="B1369" t="str">
            <v>합    계</v>
          </cell>
          <cell r="G1369">
            <v>2084</v>
          </cell>
          <cell r="I1369">
            <v>4272</v>
          </cell>
          <cell r="K1369">
            <v>0</v>
          </cell>
          <cell r="L1369">
            <v>6356</v>
          </cell>
        </row>
        <row r="1379">
          <cell r="A1379" t="str">
            <v>30신_55A</v>
          </cell>
          <cell r="B1379" t="str">
            <v>55. 콘센트신설</v>
          </cell>
          <cell r="C1379" t="str">
            <v>15A 250V  2구(방습 COVER)</v>
          </cell>
          <cell r="D1379" t="str">
            <v>개</v>
          </cell>
          <cell r="E1379">
            <v>1</v>
          </cell>
          <cell r="L1379" t="str">
            <v>x</v>
          </cell>
          <cell r="M1379">
            <v>2</v>
          </cell>
        </row>
        <row r="1380">
          <cell r="B1380" t="str">
            <v>가) 재 료 비</v>
          </cell>
        </row>
        <row r="1381">
          <cell r="B1381" t="str">
            <v>콘센트 (접지,방습커버)</v>
          </cell>
          <cell r="C1381" t="str">
            <v>15A 250V  2구</v>
          </cell>
          <cell r="D1381" t="str">
            <v>개</v>
          </cell>
          <cell r="E1381">
            <v>1</v>
          </cell>
          <cell r="F1381">
            <v>2920</v>
          </cell>
          <cell r="G1381">
            <v>2920</v>
          </cell>
          <cell r="L1381">
            <v>2920</v>
          </cell>
        </row>
        <row r="1383">
          <cell r="L1383">
            <v>0</v>
          </cell>
        </row>
        <row r="1384">
          <cell r="B1384" t="str">
            <v>나) 노 무 비</v>
          </cell>
          <cell r="L1384">
            <v>0</v>
          </cell>
        </row>
        <row r="1385">
          <cell r="C1385" t="str">
            <v>내 선 전 공</v>
          </cell>
          <cell r="D1385" t="str">
            <v>인</v>
          </cell>
          <cell r="E1385">
            <v>0.08</v>
          </cell>
          <cell r="H1385">
            <v>53401</v>
          </cell>
          <cell r="I1385">
            <v>4272</v>
          </cell>
          <cell r="L1385">
            <v>4272</v>
          </cell>
        </row>
        <row r="1390">
          <cell r="B1390" t="str">
            <v>다) 공구손료</v>
          </cell>
          <cell r="L1390">
            <v>0</v>
          </cell>
        </row>
        <row r="1391">
          <cell r="C1391" t="str">
            <v>내 선 전 공</v>
          </cell>
          <cell r="D1391" t="str">
            <v>인</v>
          </cell>
          <cell r="E1391">
            <v>0</v>
          </cell>
          <cell r="K1391">
            <v>0</v>
          </cell>
          <cell r="L1391">
            <v>0</v>
          </cell>
        </row>
        <row r="1394">
          <cell r="A1394" t="str">
            <v>30신_55</v>
          </cell>
          <cell r="B1394" t="str">
            <v>합    계</v>
          </cell>
          <cell r="G1394">
            <v>2920</v>
          </cell>
          <cell r="I1394">
            <v>4272</v>
          </cell>
          <cell r="K1394">
            <v>0</v>
          </cell>
          <cell r="L1394">
            <v>7192</v>
          </cell>
        </row>
        <row r="1404">
          <cell r="A1404" t="str">
            <v>30신_56A</v>
          </cell>
          <cell r="B1404" t="str">
            <v>56. CABLE DUCT신설</v>
          </cell>
          <cell r="C1404" t="str">
            <v>600Wx200Hx1.2t</v>
          </cell>
          <cell r="D1404" t="str">
            <v>m</v>
          </cell>
          <cell r="E1404">
            <v>4</v>
          </cell>
          <cell r="L1404" t="str">
            <v>x</v>
          </cell>
          <cell r="M1404">
            <v>1</v>
          </cell>
        </row>
        <row r="1405">
          <cell r="B1405" t="str">
            <v>가) 재 료 비</v>
          </cell>
        </row>
        <row r="1406">
          <cell r="B1406" t="str">
            <v>CABLE DUCT</v>
          </cell>
          <cell r="C1406" t="str">
            <v>600Wx200Hx1.2t</v>
          </cell>
          <cell r="D1406" t="str">
            <v>m</v>
          </cell>
          <cell r="E1406">
            <v>4</v>
          </cell>
          <cell r="F1406">
            <v>53680</v>
          </cell>
          <cell r="G1406">
            <v>214720</v>
          </cell>
          <cell r="L1406">
            <v>214720</v>
          </cell>
        </row>
        <row r="1407">
          <cell r="B1407" t="str">
            <v>DUCT 지지금구</v>
          </cell>
          <cell r="C1407" t="str">
            <v>W600</v>
          </cell>
          <cell r="D1407" t="str">
            <v>개소</v>
          </cell>
          <cell r="E1407">
            <v>2</v>
          </cell>
          <cell r="F1407">
            <v>1683.9999999999998</v>
          </cell>
          <cell r="G1407">
            <v>3368</v>
          </cell>
          <cell r="H1407">
            <v>17088.32</v>
          </cell>
          <cell r="I1407">
            <v>34176</v>
          </cell>
          <cell r="J1407">
            <v>0</v>
          </cell>
          <cell r="K1407">
            <v>0</v>
          </cell>
          <cell r="L1407">
            <v>37544</v>
          </cell>
        </row>
        <row r="1415">
          <cell r="B1415" t="str">
            <v>나) 노 무 비</v>
          </cell>
        </row>
        <row r="1416">
          <cell r="C1416" t="str">
            <v>내 선 전 공</v>
          </cell>
          <cell r="D1416" t="str">
            <v>인</v>
          </cell>
          <cell r="E1416">
            <v>7.6</v>
          </cell>
          <cell r="H1416">
            <v>53401</v>
          </cell>
          <cell r="I1416">
            <v>405847</v>
          </cell>
          <cell r="L1416">
            <v>405847</v>
          </cell>
        </row>
        <row r="1421">
          <cell r="B1421" t="str">
            <v>다) 공구손료</v>
          </cell>
        </row>
        <row r="1422">
          <cell r="C1422" t="str">
            <v>내 선 전 공</v>
          </cell>
          <cell r="D1422" t="str">
            <v>인</v>
          </cell>
          <cell r="E1422">
            <v>0.22</v>
          </cell>
          <cell r="J1422">
            <v>53401</v>
          </cell>
          <cell r="K1422">
            <v>11748</v>
          </cell>
          <cell r="L1422">
            <v>11748</v>
          </cell>
        </row>
        <row r="1425">
          <cell r="A1425" t="str">
            <v>30신_56</v>
          </cell>
          <cell r="B1425" t="str">
            <v>합    계</v>
          </cell>
          <cell r="G1425">
            <v>218088</v>
          </cell>
          <cell r="I1425">
            <v>440023</v>
          </cell>
          <cell r="K1425">
            <v>11748</v>
          </cell>
          <cell r="L1425">
            <v>669859</v>
          </cell>
        </row>
        <row r="1429">
          <cell r="A1429" t="str">
            <v>30신_57A</v>
          </cell>
          <cell r="B1429" t="str">
            <v>57. 통로유도등</v>
          </cell>
          <cell r="C1429" t="str">
            <v>소형</v>
          </cell>
          <cell r="D1429" t="str">
            <v>개</v>
          </cell>
          <cell r="E1429">
            <v>1</v>
          </cell>
          <cell r="L1429" t="str">
            <v>x</v>
          </cell>
          <cell r="M1429">
            <v>15</v>
          </cell>
        </row>
        <row r="1430">
          <cell r="B1430" t="str">
            <v>가) 재 료 비</v>
          </cell>
        </row>
        <row r="1431">
          <cell r="B1431" t="str">
            <v>통로 유도등</v>
          </cell>
          <cell r="C1431" t="str">
            <v>소형</v>
          </cell>
          <cell r="D1431" t="str">
            <v>개</v>
          </cell>
          <cell r="E1431">
            <v>1</v>
          </cell>
          <cell r="F1431">
            <v>35000</v>
          </cell>
          <cell r="G1431">
            <v>35000</v>
          </cell>
          <cell r="L1431">
            <v>35000</v>
          </cell>
        </row>
        <row r="1436">
          <cell r="B1436" t="str">
            <v>나) 노 무 비</v>
          </cell>
        </row>
        <row r="1437">
          <cell r="C1437" t="str">
            <v>내 선 전 공</v>
          </cell>
          <cell r="D1437" t="str">
            <v>인</v>
          </cell>
          <cell r="E1437">
            <v>0.2</v>
          </cell>
          <cell r="H1437">
            <v>53401</v>
          </cell>
          <cell r="I1437">
            <v>10680</v>
          </cell>
          <cell r="L1437">
            <v>10680</v>
          </cell>
        </row>
        <row r="1442">
          <cell r="B1442" t="str">
            <v>다) 공구손료</v>
          </cell>
        </row>
        <row r="1443">
          <cell r="C1443" t="str">
            <v>내 선 전 공</v>
          </cell>
          <cell r="D1443" t="str">
            <v>인</v>
          </cell>
          <cell r="E1443">
            <v>0</v>
          </cell>
          <cell r="K1443">
            <v>0</v>
          </cell>
          <cell r="L1443">
            <v>0</v>
          </cell>
        </row>
        <row r="1448">
          <cell r="A1448" t="str">
            <v>30신_57</v>
          </cell>
          <cell r="B1448" t="str">
            <v>합    계</v>
          </cell>
          <cell r="G1448">
            <v>35000</v>
          </cell>
          <cell r="I1448">
            <v>10680</v>
          </cell>
          <cell r="K1448">
            <v>0</v>
          </cell>
          <cell r="L1448">
            <v>45680</v>
          </cell>
        </row>
        <row r="1454">
          <cell r="A1454" t="str">
            <v>30신_58A</v>
          </cell>
          <cell r="B1454" t="str">
            <v>58. 피난구유도등</v>
          </cell>
          <cell r="C1454" t="str">
            <v>(소형)</v>
          </cell>
          <cell r="D1454" t="str">
            <v>개</v>
          </cell>
          <cell r="E1454">
            <v>1</v>
          </cell>
          <cell r="L1454" t="str">
            <v>x</v>
          </cell>
          <cell r="M1454">
            <v>39</v>
          </cell>
        </row>
        <row r="1455">
          <cell r="B1455" t="str">
            <v>가) 재 료 비</v>
          </cell>
        </row>
        <row r="1456">
          <cell r="B1456" t="str">
            <v>피난구 유도등</v>
          </cell>
          <cell r="C1456" t="str">
            <v>소형</v>
          </cell>
          <cell r="D1456" t="str">
            <v>개</v>
          </cell>
          <cell r="E1456">
            <v>1</v>
          </cell>
          <cell r="F1456">
            <v>30000</v>
          </cell>
          <cell r="G1456">
            <v>30000</v>
          </cell>
          <cell r="L1456">
            <v>30000</v>
          </cell>
        </row>
        <row r="1461">
          <cell r="B1461" t="str">
            <v>나) 노 무 비</v>
          </cell>
        </row>
        <row r="1462">
          <cell r="C1462" t="str">
            <v>내 선 전 공</v>
          </cell>
          <cell r="D1462" t="str">
            <v>인</v>
          </cell>
          <cell r="E1462">
            <v>0.2</v>
          </cell>
          <cell r="H1462">
            <v>53401</v>
          </cell>
          <cell r="I1462">
            <v>10680</v>
          </cell>
          <cell r="L1462">
            <v>10680</v>
          </cell>
        </row>
        <row r="1467">
          <cell r="B1467" t="str">
            <v>다) 공구손료</v>
          </cell>
        </row>
        <row r="1468">
          <cell r="C1468" t="str">
            <v>내 선 전 공</v>
          </cell>
          <cell r="D1468" t="str">
            <v>인</v>
          </cell>
          <cell r="E1468">
            <v>0</v>
          </cell>
          <cell r="K1468">
            <v>0</v>
          </cell>
          <cell r="L1468">
            <v>0</v>
          </cell>
        </row>
        <row r="1473">
          <cell r="A1473" t="str">
            <v>30신_58</v>
          </cell>
          <cell r="B1473" t="str">
            <v>합    계</v>
          </cell>
          <cell r="G1473">
            <v>30000</v>
          </cell>
          <cell r="I1473">
            <v>10680</v>
          </cell>
          <cell r="K1473">
            <v>0</v>
          </cell>
          <cell r="L1473">
            <v>40680</v>
          </cell>
        </row>
        <row r="1479">
          <cell r="A1479" t="str">
            <v>30신_59A</v>
          </cell>
          <cell r="B1479" t="str">
            <v>59. 피난구유도등</v>
          </cell>
          <cell r="C1479" t="str">
            <v>(중형)</v>
          </cell>
          <cell r="D1479" t="str">
            <v>개</v>
          </cell>
          <cell r="E1479">
            <v>1</v>
          </cell>
          <cell r="L1479" t="str">
            <v>x</v>
          </cell>
          <cell r="M1479">
            <v>2</v>
          </cell>
        </row>
        <row r="1480">
          <cell r="B1480" t="str">
            <v>가) 재 료 비</v>
          </cell>
        </row>
        <row r="1481">
          <cell r="B1481" t="str">
            <v>피난구 유도등</v>
          </cell>
          <cell r="C1481" t="str">
            <v>중형</v>
          </cell>
          <cell r="D1481" t="str">
            <v>개</v>
          </cell>
          <cell r="E1481">
            <v>1</v>
          </cell>
          <cell r="F1481">
            <v>45000</v>
          </cell>
          <cell r="G1481">
            <v>45000</v>
          </cell>
          <cell r="L1481">
            <v>45000</v>
          </cell>
        </row>
        <row r="1486">
          <cell r="B1486" t="str">
            <v>나) 노 무 비</v>
          </cell>
        </row>
        <row r="1487">
          <cell r="C1487" t="str">
            <v>내 선 전 공</v>
          </cell>
          <cell r="D1487" t="str">
            <v>인</v>
          </cell>
          <cell r="E1487">
            <v>0.2</v>
          </cell>
          <cell r="H1487">
            <v>53401</v>
          </cell>
          <cell r="I1487">
            <v>10680</v>
          </cell>
          <cell r="L1487">
            <v>10680</v>
          </cell>
        </row>
        <row r="1492">
          <cell r="B1492" t="str">
            <v>다) 공구손료</v>
          </cell>
        </row>
        <row r="1493">
          <cell r="C1493" t="str">
            <v>내 선 전 공</v>
          </cell>
          <cell r="D1493" t="str">
            <v>인</v>
          </cell>
          <cell r="E1493">
            <v>0</v>
          </cell>
          <cell r="K1493">
            <v>0</v>
          </cell>
          <cell r="L1493">
            <v>0</v>
          </cell>
        </row>
        <row r="1498">
          <cell r="A1498" t="str">
            <v>30신_59</v>
          </cell>
          <cell r="B1498" t="str">
            <v>합    계</v>
          </cell>
          <cell r="G1498">
            <v>45000</v>
          </cell>
          <cell r="I1498">
            <v>10680</v>
          </cell>
          <cell r="K1498">
            <v>0</v>
          </cell>
          <cell r="L1498">
            <v>55680</v>
          </cell>
        </row>
        <row r="1504">
          <cell r="A1504" t="str">
            <v>30신_60A</v>
          </cell>
          <cell r="B1504" t="str">
            <v>60. 케이블신설</v>
          </cell>
          <cell r="C1504" t="str">
            <v>CV  38㎟/1C 외 각종</v>
          </cell>
          <cell r="D1504" t="str">
            <v>m</v>
          </cell>
          <cell r="E1504">
            <v>4275</v>
          </cell>
          <cell r="L1504" t="str">
            <v>x</v>
          </cell>
          <cell r="M1504">
            <v>1</v>
          </cell>
        </row>
        <row r="1505">
          <cell r="B1505" t="str">
            <v>가) 재 료 비</v>
          </cell>
        </row>
        <row r="1506">
          <cell r="A1506" t="str">
            <v>케 이 블6.6KV CV 38㎟/1C</v>
          </cell>
          <cell r="B1506" t="str">
            <v>케 이 블</v>
          </cell>
          <cell r="C1506" t="str">
            <v>6.6KV CV 38㎟/1C</v>
          </cell>
          <cell r="D1506" t="str">
            <v>m</v>
          </cell>
          <cell r="E1506">
            <v>44</v>
          </cell>
          <cell r="F1506">
            <v>3227</v>
          </cell>
          <cell r="G1506">
            <v>141988</v>
          </cell>
          <cell r="L1506">
            <v>141988</v>
          </cell>
        </row>
        <row r="1507">
          <cell r="A1507" t="str">
            <v>케 이 블600V CV 5.5㎟/1C</v>
          </cell>
          <cell r="B1507" t="str">
            <v>케 이 블</v>
          </cell>
          <cell r="C1507" t="str">
            <v>600V CV 5.5㎟/1C</v>
          </cell>
          <cell r="D1507" t="str">
            <v>m</v>
          </cell>
          <cell r="E1507">
            <v>777</v>
          </cell>
          <cell r="F1507">
            <v>315</v>
          </cell>
          <cell r="G1507">
            <v>244755</v>
          </cell>
          <cell r="L1507">
            <v>244755</v>
          </cell>
        </row>
        <row r="1508">
          <cell r="A1508" t="str">
            <v>케 이 블600V CV 14㎟/1C</v>
          </cell>
          <cell r="B1508" t="str">
            <v>케 이 블</v>
          </cell>
          <cell r="C1508" t="str">
            <v>600V CV 14㎟/1C</v>
          </cell>
          <cell r="D1508" t="str">
            <v>m</v>
          </cell>
          <cell r="E1508">
            <v>659</v>
          </cell>
          <cell r="F1508">
            <v>642</v>
          </cell>
          <cell r="G1508">
            <v>423078</v>
          </cell>
          <cell r="L1508">
            <v>423078</v>
          </cell>
        </row>
        <row r="1509">
          <cell r="A1509" t="str">
            <v>케 이 블600V CV 22㎟/1C</v>
          </cell>
          <cell r="B1509" t="str">
            <v>케 이 블</v>
          </cell>
          <cell r="C1509" t="str">
            <v>600V CV 22㎟/1C</v>
          </cell>
          <cell r="D1509" t="str">
            <v>m</v>
          </cell>
          <cell r="E1509">
            <v>47</v>
          </cell>
          <cell r="F1509">
            <v>928</v>
          </cell>
          <cell r="G1509">
            <v>43616</v>
          </cell>
          <cell r="L1509">
            <v>43616</v>
          </cell>
        </row>
        <row r="1510">
          <cell r="A1510" t="str">
            <v>케 이 블600V CV 38㎟/1C</v>
          </cell>
          <cell r="B1510" t="str">
            <v>케 이 블</v>
          </cell>
          <cell r="C1510" t="str">
            <v>600V CV 38㎟/1C</v>
          </cell>
          <cell r="D1510" t="str">
            <v>m</v>
          </cell>
          <cell r="E1510">
            <v>2315</v>
          </cell>
          <cell r="F1510">
            <v>1451</v>
          </cell>
          <cell r="G1510">
            <v>3359065</v>
          </cell>
          <cell r="L1510">
            <v>3359065</v>
          </cell>
        </row>
        <row r="1511">
          <cell r="A1511" t="str">
            <v>케 이 블600V CV 60㎟/1C</v>
          </cell>
          <cell r="B1511" t="str">
            <v>케 이 블</v>
          </cell>
          <cell r="C1511" t="str">
            <v>600V CV 60㎟/1C</v>
          </cell>
          <cell r="D1511" t="str">
            <v>m</v>
          </cell>
          <cell r="E1511">
            <v>37</v>
          </cell>
          <cell r="F1511">
            <v>2272</v>
          </cell>
          <cell r="G1511">
            <v>84064</v>
          </cell>
          <cell r="L1511">
            <v>84064</v>
          </cell>
        </row>
        <row r="1512">
          <cell r="A1512" t="str">
            <v>케 이 블600V CV 150㎟/1C</v>
          </cell>
          <cell r="B1512" t="str">
            <v>케 이 블</v>
          </cell>
          <cell r="C1512" t="str">
            <v>600V CV 150㎟/1C</v>
          </cell>
          <cell r="D1512" t="str">
            <v>m</v>
          </cell>
          <cell r="E1512">
            <v>42</v>
          </cell>
          <cell r="F1512">
            <v>5426</v>
          </cell>
          <cell r="G1512">
            <v>227892</v>
          </cell>
          <cell r="L1512">
            <v>227892</v>
          </cell>
        </row>
        <row r="1513">
          <cell r="A1513" t="str">
            <v>케 이 블600V CV 200㎟/1C</v>
          </cell>
          <cell r="B1513" t="str">
            <v>케 이 블</v>
          </cell>
          <cell r="C1513" t="str">
            <v>600V CV 200㎟/1C</v>
          </cell>
          <cell r="D1513" t="str">
            <v>m</v>
          </cell>
          <cell r="E1513">
            <v>18</v>
          </cell>
          <cell r="F1513">
            <v>7513</v>
          </cell>
          <cell r="G1513">
            <v>135234</v>
          </cell>
          <cell r="L1513">
            <v>135234</v>
          </cell>
        </row>
        <row r="1514">
          <cell r="A1514" t="str">
            <v>케 이 블600V CV 250㎟/1C</v>
          </cell>
          <cell r="B1514" t="str">
            <v>케 이 블</v>
          </cell>
          <cell r="C1514" t="str">
            <v>600V CV 250㎟/1C</v>
          </cell>
          <cell r="D1514" t="str">
            <v>m</v>
          </cell>
          <cell r="E1514">
            <v>63</v>
          </cell>
          <cell r="F1514">
            <v>9147</v>
          </cell>
          <cell r="G1514">
            <v>576261</v>
          </cell>
          <cell r="L1514">
            <v>576261</v>
          </cell>
        </row>
        <row r="1515">
          <cell r="A1515" t="str">
            <v>케 이 블FR-8  38㎟/1C</v>
          </cell>
          <cell r="B1515" t="str">
            <v>케 이 블</v>
          </cell>
          <cell r="C1515" t="str">
            <v>FR-8  38㎟/1C</v>
          </cell>
          <cell r="D1515" t="str">
            <v>m</v>
          </cell>
          <cell r="E1515">
            <v>273</v>
          </cell>
          <cell r="F1515">
            <v>2251</v>
          </cell>
          <cell r="G1515">
            <v>614523</v>
          </cell>
          <cell r="L1515">
            <v>614523</v>
          </cell>
        </row>
        <row r="1516">
          <cell r="A1516" t="str">
            <v>압착단자14 ㎟</v>
          </cell>
          <cell r="B1516" t="str">
            <v>압착단자</v>
          </cell>
          <cell r="C1516" t="str">
            <v>14 ㎟</v>
          </cell>
          <cell r="D1516" t="str">
            <v>개</v>
          </cell>
          <cell r="E1516">
            <v>61</v>
          </cell>
          <cell r="F1516">
            <v>160</v>
          </cell>
          <cell r="G1516">
            <v>9760</v>
          </cell>
          <cell r="L1516">
            <v>9760</v>
          </cell>
        </row>
        <row r="1517">
          <cell r="A1517" t="str">
            <v>압착단자22 ㎟</v>
          </cell>
          <cell r="B1517" t="str">
            <v>압착단자</v>
          </cell>
          <cell r="C1517" t="str">
            <v>22 ㎟</v>
          </cell>
          <cell r="D1517" t="str">
            <v>개</v>
          </cell>
          <cell r="E1517">
            <v>18</v>
          </cell>
          <cell r="F1517">
            <v>230</v>
          </cell>
          <cell r="G1517">
            <v>4140</v>
          </cell>
          <cell r="L1517">
            <v>4140</v>
          </cell>
        </row>
        <row r="1518">
          <cell r="A1518" t="str">
            <v>압착단자38 ㎟</v>
          </cell>
          <cell r="B1518" t="str">
            <v>압착단자</v>
          </cell>
          <cell r="C1518" t="str">
            <v>38 ㎟</v>
          </cell>
          <cell r="D1518" t="str">
            <v>개</v>
          </cell>
          <cell r="E1518">
            <v>50</v>
          </cell>
          <cell r="F1518">
            <v>281</v>
          </cell>
          <cell r="G1518">
            <v>14050</v>
          </cell>
          <cell r="L1518">
            <v>14050</v>
          </cell>
        </row>
        <row r="1519">
          <cell r="A1519" t="str">
            <v>압착단자60 ㎟</v>
          </cell>
          <cell r="B1519" t="str">
            <v>압착단자</v>
          </cell>
          <cell r="C1519" t="str">
            <v>60 ㎟</v>
          </cell>
          <cell r="D1519" t="str">
            <v>개</v>
          </cell>
          <cell r="E1519">
            <v>9</v>
          </cell>
          <cell r="F1519">
            <v>486</v>
          </cell>
          <cell r="G1519">
            <v>4374</v>
          </cell>
          <cell r="L1519">
            <v>4374</v>
          </cell>
        </row>
        <row r="1520">
          <cell r="B1520" t="str">
            <v>동관단자</v>
          </cell>
          <cell r="C1520" t="str">
            <v>60 ㎟</v>
          </cell>
          <cell r="D1520" t="str">
            <v>개</v>
          </cell>
          <cell r="E1520">
            <v>8</v>
          </cell>
          <cell r="F1520">
            <v>1050</v>
          </cell>
          <cell r="G1520">
            <v>8400</v>
          </cell>
          <cell r="L1520">
            <v>8400</v>
          </cell>
        </row>
        <row r="1521">
          <cell r="B1521" t="str">
            <v>동관단자</v>
          </cell>
          <cell r="C1521" t="str">
            <v>200 ㎟</v>
          </cell>
          <cell r="D1521" t="str">
            <v>개</v>
          </cell>
          <cell r="E1521">
            <v>6</v>
          </cell>
          <cell r="F1521">
            <v>4090</v>
          </cell>
          <cell r="G1521">
            <v>24540</v>
          </cell>
          <cell r="L1521">
            <v>24540</v>
          </cell>
        </row>
        <row r="1522">
          <cell r="B1522" t="str">
            <v>동관단자</v>
          </cell>
          <cell r="C1522" t="str">
            <v>250 ㎟</v>
          </cell>
          <cell r="D1522" t="str">
            <v>개</v>
          </cell>
          <cell r="E1522">
            <v>14</v>
          </cell>
          <cell r="F1522">
            <v>4680</v>
          </cell>
          <cell r="G1522">
            <v>65520</v>
          </cell>
          <cell r="L1522">
            <v>65520</v>
          </cell>
        </row>
        <row r="1523">
          <cell r="B1523" t="str">
            <v>케이블헤드</v>
          </cell>
          <cell r="C1523" t="str">
            <v>6.6KV 14 ㎟/1C(3상분)</v>
          </cell>
          <cell r="D1523" t="str">
            <v>개</v>
          </cell>
          <cell r="E1523">
            <v>2</v>
          </cell>
          <cell r="F1523">
            <v>72100</v>
          </cell>
          <cell r="G1523">
            <v>144200</v>
          </cell>
          <cell r="L1523">
            <v>144200</v>
          </cell>
        </row>
        <row r="1524">
          <cell r="B1524" t="str">
            <v>케이블헤드</v>
          </cell>
          <cell r="C1524" t="str">
            <v>6.6KV 38 ㎟/1C(3상분)</v>
          </cell>
          <cell r="D1524" t="str">
            <v>개</v>
          </cell>
          <cell r="E1524">
            <v>9</v>
          </cell>
          <cell r="F1524">
            <v>85800</v>
          </cell>
          <cell r="G1524">
            <v>772200</v>
          </cell>
          <cell r="L1524">
            <v>772200</v>
          </cell>
        </row>
        <row r="1525">
          <cell r="B1525" t="str">
            <v>케이블헤드</v>
          </cell>
          <cell r="C1525" t="str">
            <v>6.6KV 60 ㎟/1C(3상분)</v>
          </cell>
          <cell r="D1525" t="str">
            <v>개</v>
          </cell>
          <cell r="E1525">
            <v>2</v>
          </cell>
          <cell r="F1525">
            <v>93700</v>
          </cell>
          <cell r="G1525">
            <v>187400</v>
          </cell>
          <cell r="L1525">
            <v>187400</v>
          </cell>
        </row>
        <row r="1529">
          <cell r="B1529" t="str">
            <v>나) 노 무 비</v>
          </cell>
        </row>
        <row r="1530">
          <cell r="C1530" t="str">
            <v>고압케이블전공</v>
          </cell>
          <cell r="D1530" t="str">
            <v>인</v>
          </cell>
          <cell r="E1530">
            <v>8.9</v>
          </cell>
          <cell r="H1530">
            <v>80902</v>
          </cell>
          <cell r="I1530">
            <v>720027</v>
          </cell>
          <cell r="L1530">
            <v>720027</v>
          </cell>
        </row>
        <row r="1531">
          <cell r="C1531" t="str">
            <v>저압케이블전공</v>
          </cell>
          <cell r="D1531" t="str">
            <v>인</v>
          </cell>
          <cell r="E1531">
            <v>153.84</v>
          </cell>
          <cell r="H1531">
            <v>67695</v>
          </cell>
          <cell r="I1531">
            <v>10414198</v>
          </cell>
          <cell r="L1531">
            <v>10414198</v>
          </cell>
        </row>
        <row r="1534">
          <cell r="B1534" t="str">
            <v>다) 공구손료</v>
          </cell>
        </row>
        <row r="1535">
          <cell r="C1535" t="str">
            <v>고압케이블전공</v>
          </cell>
          <cell r="D1535" t="str">
            <v>인</v>
          </cell>
          <cell r="E1535">
            <v>0.26</v>
          </cell>
          <cell r="J1535">
            <v>80902</v>
          </cell>
          <cell r="K1535">
            <v>21034</v>
          </cell>
          <cell r="L1535">
            <v>21034</v>
          </cell>
        </row>
        <row r="1536">
          <cell r="C1536" t="str">
            <v>저압케이블전공</v>
          </cell>
          <cell r="D1536" t="str">
            <v>인</v>
          </cell>
          <cell r="E1536">
            <v>4.6100000000000003</v>
          </cell>
          <cell r="J1536">
            <v>67695</v>
          </cell>
          <cell r="K1536">
            <v>312073</v>
          </cell>
          <cell r="L1536">
            <v>312073</v>
          </cell>
        </row>
        <row r="1545">
          <cell r="A1545" t="str">
            <v>30신_60</v>
          </cell>
          <cell r="B1545" t="str">
            <v>합    계</v>
          </cell>
          <cell r="G1545">
            <v>7085060</v>
          </cell>
          <cell r="I1545">
            <v>11134225</v>
          </cell>
          <cell r="K1545">
            <v>333107</v>
          </cell>
          <cell r="L1545">
            <v>18552392</v>
          </cell>
        </row>
        <row r="1554">
          <cell r="A1554" t="str">
            <v>30신_61A</v>
          </cell>
          <cell r="B1554" t="str">
            <v>61. 옥내배관배선신설</v>
          </cell>
          <cell r="C1554" t="str">
            <v>각  종</v>
          </cell>
          <cell r="D1554" t="str">
            <v>식</v>
          </cell>
          <cell r="E1554">
            <v>1</v>
          </cell>
          <cell r="L1554" t="str">
            <v>x</v>
          </cell>
          <cell r="M1554">
            <v>1</v>
          </cell>
        </row>
        <row r="1555">
          <cell r="B1555" t="str">
            <v>가) 재 료 비</v>
          </cell>
        </row>
        <row r="1556">
          <cell r="A1556" t="str">
            <v>강제전선관ST 28C</v>
          </cell>
          <cell r="B1556" t="str">
            <v>강제전선관</v>
          </cell>
          <cell r="C1556" t="str">
            <v>ST 28C</v>
          </cell>
          <cell r="D1556" t="str">
            <v>m</v>
          </cell>
          <cell r="E1556">
            <v>6</v>
          </cell>
          <cell r="F1556">
            <v>1602</v>
          </cell>
          <cell r="G1556">
            <v>9612</v>
          </cell>
          <cell r="L1556">
            <v>9612</v>
          </cell>
        </row>
        <row r="1557">
          <cell r="A1557" t="str">
            <v>강제전선관ST 54C</v>
          </cell>
          <cell r="B1557" t="str">
            <v>강제전선관</v>
          </cell>
          <cell r="C1557" t="str">
            <v>ST 54C</v>
          </cell>
          <cell r="D1557" t="str">
            <v>m</v>
          </cell>
          <cell r="E1557">
            <v>36</v>
          </cell>
          <cell r="F1557">
            <v>3178</v>
          </cell>
          <cell r="G1557">
            <v>114408</v>
          </cell>
          <cell r="L1557">
            <v>114408</v>
          </cell>
        </row>
        <row r="1558">
          <cell r="A1558" t="str">
            <v>경질비닐전선관HI-PVC 16C</v>
          </cell>
          <cell r="B1558" t="str">
            <v>경질비닐전선관</v>
          </cell>
          <cell r="C1558" t="str">
            <v>HI-PVC 16C</v>
          </cell>
          <cell r="D1558" t="str">
            <v>m</v>
          </cell>
          <cell r="E1558">
            <v>4800</v>
          </cell>
          <cell r="F1558">
            <v>265</v>
          </cell>
          <cell r="G1558">
            <v>1272000</v>
          </cell>
          <cell r="L1558">
            <v>1272000</v>
          </cell>
        </row>
        <row r="1559">
          <cell r="A1559" t="str">
            <v>경질비닐전선관HI-PVC 22C</v>
          </cell>
          <cell r="B1559" t="str">
            <v>경질비닐전선관</v>
          </cell>
          <cell r="C1559" t="str">
            <v>HI-PVC 22C</v>
          </cell>
          <cell r="D1559" t="str">
            <v>m</v>
          </cell>
          <cell r="E1559">
            <v>431</v>
          </cell>
          <cell r="F1559">
            <v>315</v>
          </cell>
          <cell r="G1559">
            <v>135765</v>
          </cell>
          <cell r="L1559">
            <v>135765</v>
          </cell>
        </row>
        <row r="1560">
          <cell r="A1560" t="str">
            <v>경질비닐전선관HI-PVC 28C</v>
          </cell>
          <cell r="B1560" t="str">
            <v>경질비닐전선관</v>
          </cell>
          <cell r="C1560" t="str">
            <v>HI-PVC 28C</v>
          </cell>
          <cell r="D1560" t="str">
            <v>m</v>
          </cell>
          <cell r="E1560">
            <v>133</v>
          </cell>
          <cell r="F1560">
            <v>610</v>
          </cell>
          <cell r="G1560">
            <v>81130</v>
          </cell>
          <cell r="L1560">
            <v>81130</v>
          </cell>
        </row>
        <row r="1561">
          <cell r="A1561" t="str">
            <v>경질비닐전선관HI-PVC 36C</v>
          </cell>
          <cell r="B1561" t="str">
            <v>경질비닐전선관</v>
          </cell>
          <cell r="C1561" t="str">
            <v>HI-PVC 36C</v>
          </cell>
          <cell r="D1561" t="str">
            <v>m</v>
          </cell>
          <cell r="E1561">
            <v>204</v>
          </cell>
          <cell r="F1561">
            <v>908</v>
          </cell>
          <cell r="G1561">
            <v>185232</v>
          </cell>
          <cell r="L1561">
            <v>185232</v>
          </cell>
        </row>
        <row r="1562">
          <cell r="A1562" t="str">
            <v>경질비닐전선관HI-PVC 42C</v>
          </cell>
          <cell r="B1562" t="str">
            <v>경질비닐전선관</v>
          </cell>
          <cell r="C1562" t="str">
            <v>HI-PVC 42C</v>
          </cell>
          <cell r="D1562" t="str">
            <v>m</v>
          </cell>
          <cell r="E1562">
            <v>16</v>
          </cell>
          <cell r="F1562">
            <v>1120</v>
          </cell>
          <cell r="G1562">
            <v>17920</v>
          </cell>
          <cell r="L1562">
            <v>17920</v>
          </cell>
        </row>
        <row r="1564">
          <cell r="B1564" t="str">
            <v>전선관부속품비</v>
          </cell>
          <cell r="C1564" t="str">
            <v>전선관(15%)</v>
          </cell>
          <cell r="D1564" t="str">
            <v>식</v>
          </cell>
          <cell r="E1564">
            <v>1</v>
          </cell>
          <cell r="F1564">
            <v>272410.05</v>
          </cell>
          <cell r="G1564">
            <v>272410.05</v>
          </cell>
          <cell r="L1564">
            <v>272410.05</v>
          </cell>
        </row>
        <row r="1565">
          <cell r="A1565" t="str">
            <v>전     선IV  1.6mm</v>
          </cell>
          <cell r="B1565" t="str">
            <v>전     선</v>
          </cell>
          <cell r="C1565" t="str">
            <v>IV  1.6mm</v>
          </cell>
          <cell r="D1565" t="str">
            <v>m</v>
          </cell>
          <cell r="E1565">
            <v>4373</v>
          </cell>
          <cell r="F1565">
            <v>75</v>
          </cell>
          <cell r="G1565">
            <v>327975</v>
          </cell>
          <cell r="L1565">
            <v>327975</v>
          </cell>
        </row>
        <row r="1566">
          <cell r="A1566" t="str">
            <v>전     선IV  2.0mm</v>
          </cell>
          <cell r="B1566" t="str">
            <v>전     선</v>
          </cell>
          <cell r="C1566" t="str">
            <v>IV  2.0mm</v>
          </cell>
          <cell r="D1566" t="str">
            <v>m</v>
          </cell>
          <cell r="E1566">
            <v>10181</v>
          </cell>
          <cell r="F1566">
            <v>109</v>
          </cell>
          <cell r="G1566">
            <v>1109729</v>
          </cell>
          <cell r="L1566">
            <v>1109729</v>
          </cell>
        </row>
        <row r="1567">
          <cell r="A1567" t="str">
            <v>전     선IV  3.5㎟</v>
          </cell>
          <cell r="B1567" t="str">
            <v>전     선</v>
          </cell>
          <cell r="C1567" t="str">
            <v>IV  3.5㎟</v>
          </cell>
          <cell r="D1567" t="str">
            <v>m</v>
          </cell>
          <cell r="E1567">
            <v>203</v>
          </cell>
          <cell r="F1567">
            <v>140</v>
          </cell>
          <cell r="G1567">
            <v>28420</v>
          </cell>
          <cell r="L1567">
            <v>28420</v>
          </cell>
        </row>
        <row r="1568">
          <cell r="A1568" t="str">
            <v>전     선IV  5.5㎟</v>
          </cell>
          <cell r="B1568" t="str">
            <v>전     선</v>
          </cell>
          <cell r="C1568" t="str">
            <v>IV  5.5㎟</v>
          </cell>
          <cell r="D1568" t="str">
            <v>m</v>
          </cell>
          <cell r="E1568">
            <v>650</v>
          </cell>
          <cell r="F1568">
            <v>210</v>
          </cell>
          <cell r="G1568">
            <v>136500</v>
          </cell>
          <cell r="L1568">
            <v>136500</v>
          </cell>
        </row>
        <row r="1569">
          <cell r="A1569" t="str">
            <v>전     선IV  8㎟</v>
          </cell>
          <cell r="B1569" t="str">
            <v>전     선</v>
          </cell>
          <cell r="C1569" t="str">
            <v>IV  8㎟</v>
          </cell>
          <cell r="D1569" t="str">
            <v>m</v>
          </cell>
          <cell r="E1569">
            <v>567</v>
          </cell>
          <cell r="F1569">
            <v>305</v>
          </cell>
          <cell r="G1569">
            <v>172935</v>
          </cell>
          <cell r="L1569">
            <v>172935</v>
          </cell>
        </row>
        <row r="1570">
          <cell r="A1570" t="str">
            <v>전     선IV  14㎟</v>
          </cell>
          <cell r="B1570" t="str">
            <v>전     선</v>
          </cell>
          <cell r="C1570" t="str">
            <v>IV  14㎟</v>
          </cell>
          <cell r="D1570" t="str">
            <v>m</v>
          </cell>
          <cell r="E1570">
            <v>434</v>
          </cell>
          <cell r="F1570">
            <v>556</v>
          </cell>
          <cell r="G1570">
            <v>241304</v>
          </cell>
          <cell r="L1570">
            <v>241304</v>
          </cell>
        </row>
        <row r="1571">
          <cell r="A1571" t="str">
            <v>전     선GV  14㎟</v>
          </cell>
          <cell r="B1571" t="str">
            <v>전     선</v>
          </cell>
          <cell r="C1571" t="str">
            <v>GV  14㎟</v>
          </cell>
          <cell r="D1571" t="str">
            <v>m</v>
          </cell>
          <cell r="E1571">
            <v>55</v>
          </cell>
          <cell r="F1571">
            <v>691</v>
          </cell>
          <cell r="G1571">
            <v>38005</v>
          </cell>
          <cell r="L1571">
            <v>38005</v>
          </cell>
        </row>
        <row r="1572">
          <cell r="A1572" t="str">
            <v>전     선GV  60㎟</v>
          </cell>
          <cell r="B1572" t="str">
            <v>전     선</v>
          </cell>
          <cell r="C1572" t="str">
            <v>GV  60㎟</v>
          </cell>
          <cell r="D1572" t="str">
            <v>m</v>
          </cell>
          <cell r="E1572">
            <v>247</v>
          </cell>
          <cell r="F1572">
            <v>2357</v>
          </cell>
          <cell r="G1572">
            <v>582179</v>
          </cell>
          <cell r="L1572">
            <v>582179</v>
          </cell>
        </row>
        <row r="1573">
          <cell r="A1573" t="str">
            <v>전     선HIV  2.0mm</v>
          </cell>
          <cell r="B1573" t="str">
            <v>전     선</v>
          </cell>
          <cell r="C1573" t="str">
            <v>HIV  2.0mm</v>
          </cell>
          <cell r="D1573" t="str">
            <v>m</v>
          </cell>
          <cell r="E1573">
            <v>1506</v>
          </cell>
          <cell r="F1573">
            <v>113</v>
          </cell>
          <cell r="G1573">
            <v>170178</v>
          </cell>
          <cell r="L1573">
            <v>170178</v>
          </cell>
        </row>
        <row r="1574">
          <cell r="A1574" t="str">
            <v>나 동 선2.0㎟</v>
          </cell>
          <cell r="B1574" t="str">
            <v>나 동 선</v>
          </cell>
          <cell r="C1574" t="str">
            <v>2.0㎟</v>
          </cell>
          <cell r="D1574" t="str">
            <v>m</v>
          </cell>
          <cell r="E1574">
            <v>18</v>
          </cell>
          <cell r="F1574">
            <v>67</v>
          </cell>
          <cell r="G1574">
            <v>1206</v>
          </cell>
          <cell r="L1574">
            <v>1206</v>
          </cell>
        </row>
        <row r="1575">
          <cell r="A1575" t="str">
            <v>크램프 (일반)ST  28C</v>
          </cell>
          <cell r="B1575" t="str">
            <v>크램프 (일반)</v>
          </cell>
          <cell r="C1575" t="str">
            <v>ST  28C</v>
          </cell>
          <cell r="D1575" t="str">
            <v>개</v>
          </cell>
          <cell r="E1575">
            <v>5</v>
          </cell>
          <cell r="F1575">
            <v>100</v>
          </cell>
          <cell r="G1575">
            <v>500</v>
          </cell>
          <cell r="L1575">
            <v>500</v>
          </cell>
        </row>
        <row r="1576">
          <cell r="A1576" t="str">
            <v>크램프 (일반)ST  36C</v>
          </cell>
          <cell r="B1576" t="str">
            <v>크램프 (일반)</v>
          </cell>
          <cell r="C1576" t="str">
            <v>ST  36C</v>
          </cell>
          <cell r="D1576" t="str">
            <v>개</v>
          </cell>
          <cell r="E1576">
            <v>4</v>
          </cell>
          <cell r="F1576">
            <v>118</v>
          </cell>
          <cell r="G1576">
            <v>472</v>
          </cell>
          <cell r="L1576">
            <v>472</v>
          </cell>
        </row>
        <row r="1577">
          <cell r="A1577" t="str">
            <v>크램프 (일반)ST  54C</v>
          </cell>
          <cell r="B1577" t="str">
            <v>크램프 (일반)</v>
          </cell>
          <cell r="C1577" t="str">
            <v>ST  54C</v>
          </cell>
          <cell r="D1577" t="str">
            <v>개</v>
          </cell>
          <cell r="E1577">
            <v>16</v>
          </cell>
          <cell r="F1577">
            <v>160</v>
          </cell>
          <cell r="G1577">
            <v>2560</v>
          </cell>
          <cell r="L1577">
            <v>2560</v>
          </cell>
        </row>
        <row r="1578">
          <cell r="A1578" t="str">
            <v>노말 밴드ST  28C</v>
          </cell>
          <cell r="B1578" t="str">
            <v>노말 밴드</v>
          </cell>
          <cell r="C1578" t="str">
            <v>ST  28C</v>
          </cell>
          <cell r="D1578" t="str">
            <v>개</v>
          </cell>
          <cell r="E1578">
            <v>1</v>
          </cell>
          <cell r="F1578">
            <v>1550</v>
          </cell>
          <cell r="G1578">
            <v>1550</v>
          </cell>
          <cell r="L1578">
            <v>1550</v>
          </cell>
        </row>
        <row r="1579">
          <cell r="A1579" t="str">
            <v>노말 밴드ST  36C</v>
          </cell>
          <cell r="B1579" t="str">
            <v>노말 밴드</v>
          </cell>
          <cell r="C1579" t="str">
            <v>ST  36C</v>
          </cell>
          <cell r="D1579" t="str">
            <v>개</v>
          </cell>
          <cell r="E1579">
            <v>2</v>
          </cell>
          <cell r="F1579">
            <v>2070</v>
          </cell>
          <cell r="G1579">
            <v>4140</v>
          </cell>
          <cell r="L1579">
            <v>4140</v>
          </cell>
        </row>
        <row r="1580">
          <cell r="A1580" t="str">
            <v>노말 밴드PVC 28C</v>
          </cell>
          <cell r="B1580" t="str">
            <v>노말 밴드</v>
          </cell>
          <cell r="C1580" t="str">
            <v>PVC 28C</v>
          </cell>
          <cell r="D1580" t="str">
            <v>개</v>
          </cell>
          <cell r="E1580">
            <v>3</v>
          </cell>
          <cell r="F1580">
            <v>960</v>
          </cell>
          <cell r="G1580">
            <v>2880</v>
          </cell>
          <cell r="L1580">
            <v>2880</v>
          </cell>
        </row>
        <row r="1581">
          <cell r="B1581" t="str">
            <v>접지크램프</v>
          </cell>
          <cell r="C1581" t="str">
            <v>60㎟ (T형)</v>
          </cell>
          <cell r="D1581" t="str">
            <v>개</v>
          </cell>
          <cell r="E1581">
            <v>5</v>
          </cell>
          <cell r="F1581">
            <v>1500</v>
          </cell>
          <cell r="G1581">
            <v>7500</v>
          </cell>
          <cell r="L1581">
            <v>7500</v>
          </cell>
        </row>
        <row r="1582">
          <cell r="B1582" t="str">
            <v>접지크램프</v>
          </cell>
          <cell r="C1582" t="str">
            <v>60㎟ (+형)</v>
          </cell>
          <cell r="D1582" t="str">
            <v>개</v>
          </cell>
          <cell r="E1582">
            <v>2</v>
          </cell>
          <cell r="F1582">
            <v>1500</v>
          </cell>
          <cell r="G1582">
            <v>3000</v>
          </cell>
          <cell r="L1582">
            <v>3000</v>
          </cell>
        </row>
        <row r="1583">
          <cell r="B1583" t="str">
            <v>본딩접지크램프</v>
          </cell>
          <cell r="C1583" t="str">
            <v>28C</v>
          </cell>
          <cell r="D1583" t="str">
            <v>개</v>
          </cell>
          <cell r="E1583">
            <v>6</v>
          </cell>
          <cell r="F1583">
            <v>290</v>
          </cell>
          <cell r="G1583">
            <v>1740</v>
          </cell>
          <cell r="L1583">
            <v>1740</v>
          </cell>
        </row>
        <row r="1584">
          <cell r="B1584" t="str">
            <v>본딩접지크램프</v>
          </cell>
          <cell r="C1584" t="str">
            <v>36C</v>
          </cell>
          <cell r="D1584" t="str">
            <v>개</v>
          </cell>
          <cell r="E1584">
            <v>4</v>
          </cell>
          <cell r="F1584">
            <v>330</v>
          </cell>
          <cell r="G1584">
            <v>1320</v>
          </cell>
          <cell r="L1584">
            <v>1320</v>
          </cell>
        </row>
        <row r="1585">
          <cell r="B1585" t="str">
            <v>본딩접지크램프</v>
          </cell>
          <cell r="C1585" t="str">
            <v>54C</v>
          </cell>
          <cell r="D1585" t="str">
            <v>개</v>
          </cell>
          <cell r="E1585">
            <v>19</v>
          </cell>
          <cell r="F1585">
            <v>650</v>
          </cell>
          <cell r="G1585">
            <v>12350</v>
          </cell>
          <cell r="L1585">
            <v>12350</v>
          </cell>
        </row>
        <row r="1586">
          <cell r="B1586" t="str">
            <v>OUTLET BOX</v>
          </cell>
          <cell r="C1586" t="str">
            <v>SW</v>
          </cell>
          <cell r="D1586" t="str">
            <v>개</v>
          </cell>
          <cell r="E1586">
            <v>281</v>
          </cell>
          <cell r="F1586">
            <v>654</v>
          </cell>
          <cell r="G1586">
            <v>183774</v>
          </cell>
          <cell r="L1586">
            <v>183774</v>
          </cell>
        </row>
        <row r="1587">
          <cell r="B1587" t="str">
            <v>OUTLET BOX</v>
          </cell>
          <cell r="C1587" t="str">
            <v>4각 54mm</v>
          </cell>
          <cell r="D1587" t="str">
            <v>개</v>
          </cell>
          <cell r="E1587">
            <v>251</v>
          </cell>
          <cell r="F1587">
            <v>832</v>
          </cell>
          <cell r="G1587">
            <v>208832</v>
          </cell>
          <cell r="L1587">
            <v>208832</v>
          </cell>
        </row>
        <row r="1588">
          <cell r="B1588" t="str">
            <v>OUTLET BOX</v>
          </cell>
          <cell r="C1588" t="str">
            <v>8각 54mm</v>
          </cell>
          <cell r="D1588" t="str">
            <v>개</v>
          </cell>
          <cell r="E1588">
            <v>576</v>
          </cell>
          <cell r="F1588">
            <v>460</v>
          </cell>
          <cell r="G1588">
            <v>264960</v>
          </cell>
          <cell r="L1588">
            <v>264960</v>
          </cell>
        </row>
        <row r="1589">
          <cell r="B1589" t="str">
            <v>박스커버</v>
          </cell>
          <cell r="C1589" t="str">
            <v>4각</v>
          </cell>
          <cell r="D1589" t="str">
            <v>개</v>
          </cell>
          <cell r="E1589">
            <v>248</v>
          </cell>
          <cell r="F1589">
            <v>150</v>
          </cell>
          <cell r="G1589">
            <v>37200</v>
          </cell>
          <cell r="L1589">
            <v>37200</v>
          </cell>
        </row>
        <row r="1590">
          <cell r="B1590" t="str">
            <v>박스커버</v>
          </cell>
          <cell r="C1590" t="str">
            <v>8각</v>
          </cell>
          <cell r="D1590" t="str">
            <v>개</v>
          </cell>
          <cell r="E1590">
            <v>371</v>
          </cell>
          <cell r="F1590">
            <v>190</v>
          </cell>
          <cell r="G1590">
            <v>70490</v>
          </cell>
          <cell r="L1590">
            <v>70490</v>
          </cell>
        </row>
        <row r="1591">
          <cell r="B1591" t="str">
            <v>노출박스</v>
          </cell>
          <cell r="C1591" t="str">
            <v>200x200x150</v>
          </cell>
          <cell r="D1591" t="str">
            <v>개</v>
          </cell>
          <cell r="E1591">
            <v>12</v>
          </cell>
          <cell r="F1591">
            <v>4460</v>
          </cell>
          <cell r="G1591">
            <v>53520</v>
          </cell>
          <cell r="L1591">
            <v>53520</v>
          </cell>
        </row>
        <row r="1594">
          <cell r="B1594" t="str">
            <v>나) 노 무 비</v>
          </cell>
        </row>
        <row r="1595">
          <cell r="C1595" t="str">
            <v>내 선 전 공</v>
          </cell>
          <cell r="D1595" t="str">
            <v>인</v>
          </cell>
          <cell r="E1595">
            <v>788.88</v>
          </cell>
          <cell r="H1595">
            <v>53401</v>
          </cell>
          <cell r="I1595">
            <v>42126980</v>
          </cell>
          <cell r="L1595">
            <v>42126980</v>
          </cell>
        </row>
        <row r="1597">
          <cell r="B1597" t="str">
            <v>다) 공구손료</v>
          </cell>
        </row>
        <row r="1598">
          <cell r="C1598" t="str">
            <v>내 선 전 공</v>
          </cell>
          <cell r="D1598" t="str">
            <v>인</v>
          </cell>
          <cell r="E1598">
            <v>23.66</v>
          </cell>
          <cell r="J1598">
            <v>53401</v>
          </cell>
          <cell r="K1598">
            <v>1263467</v>
          </cell>
          <cell r="L1598">
            <v>1263467</v>
          </cell>
        </row>
        <row r="1601">
          <cell r="A1601" t="str">
            <v>30신_61</v>
          </cell>
          <cell r="B1601" t="str">
            <v>합    계</v>
          </cell>
          <cell r="G1601">
            <v>5753696.0499999998</v>
          </cell>
          <cell r="I1601">
            <v>42126980</v>
          </cell>
          <cell r="K1601">
            <v>1263467</v>
          </cell>
          <cell r="L1601">
            <v>49144143.049999997</v>
          </cell>
        </row>
      </sheetData>
      <sheetData sheetId="2"/>
      <sheetData sheetId="3"/>
      <sheetData sheetId="4" refreshError="1">
        <row r="4">
          <cell r="A4" t="str">
            <v>강제전선관ST 28C</v>
          </cell>
          <cell r="B4" t="str">
            <v>강제전선관</v>
          </cell>
          <cell r="C4" t="str">
            <v>ST 28C</v>
          </cell>
          <cell r="D4" t="str">
            <v>m</v>
          </cell>
          <cell r="E4" t="str">
            <v/>
          </cell>
          <cell r="F4">
            <v>6</v>
          </cell>
          <cell r="G4" t="str">
            <v/>
          </cell>
          <cell r="H4" t="str">
            <v/>
          </cell>
          <cell r="I4" t="str">
            <v/>
          </cell>
          <cell r="J4">
            <v>6</v>
          </cell>
          <cell r="K4" t="str">
            <v>x</v>
          </cell>
          <cell r="L4">
            <v>1.1000000000000001</v>
          </cell>
          <cell r="M4" t="str">
            <v>=</v>
          </cell>
          <cell r="N4">
            <v>6</v>
          </cell>
          <cell r="O4" t="str">
            <v>전기1-6</v>
          </cell>
        </row>
        <row r="5">
          <cell r="A5" t="str">
            <v>강제전선관ST 54C</v>
          </cell>
          <cell r="B5" t="str">
            <v>강제전선관</v>
          </cell>
          <cell r="C5" t="str">
            <v>ST 54C</v>
          </cell>
          <cell r="D5" t="str">
            <v>m</v>
          </cell>
          <cell r="E5" t="str">
            <v/>
          </cell>
          <cell r="F5">
            <v>33</v>
          </cell>
          <cell r="G5" t="str">
            <v/>
          </cell>
          <cell r="H5" t="str">
            <v/>
          </cell>
          <cell r="I5" t="str">
            <v/>
          </cell>
          <cell r="J5">
            <v>33</v>
          </cell>
          <cell r="K5" t="str">
            <v>x</v>
          </cell>
          <cell r="L5">
            <v>1.1000000000000001</v>
          </cell>
          <cell r="M5" t="str">
            <v>=</v>
          </cell>
          <cell r="N5">
            <v>36.300000000000004</v>
          </cell>
          <cell r="O5" t="str">
            <v>전기1-6</v>
          </cell>
        </row>
        <row r="6">
          <cell r="A6" t="str">
            <v>경질비닐전선관HI-PVC 16C</v>
          </cell>
          <cell r="B6" t="str">
            <v>경질비닐전선관</v>
          </cell>
          <cell r="C6" t="str">
            <v>HI-PVC 16C</v>
          </cell>
          <cell r="D6" t="str">
            <v>m</v>
          </cell>
          <cell r="E6" t="str">
            <v/>
          </cell>
          <cell r="F6" t="str">
            <v/>
          </cell>
          <cell r="G6">
            <v>1675.5</v>
          </cell>
          <cell r="H6">
            <v>2232.5</v>
          </cell>
          <cell r="I6">
            <v>456.5</v>
          </cell>
          <cell r="J6">
            <v>4364.5</v>
          </cell>
          <cell r="K6" t="str">
            <v>x</v>
          </cell>
          <cell r="L6">
            <v>1.1000000000000001</v>
          </cell>
          <cell r="M6" t="str">
            <v>=</v>
          </cell>
          <cell r="N6">
            <v>4800.9500000000007</v>
          </cell>
          <cell r="O6" t="str">
            <v>전기1-6</v>
          </cell>
        </row>
        <row r="7">
          <cell r="A7" t="str">
            <v>경질비닐전선관HI-PVC 22C</v>
          </cell>
          <cell r="B7" t="str">
            <v>경질비닐전선관</v>
          </cell>
          <cell r="C7" t="str">
            <v>HI-PVC 22C</v>
          </cell>
          <cell r="D7" t="str">
            <v>m</v>
          </cell>
          <cell r="E7">
            <v>50</v>
          </cell>
          <cell r="F7" t="str">
            <v/>
          </cell>
          <cell r="G7">
            <v>238.5</v>
          </cell>
          <cell r="H7">
            <v>103.5</v>
          </cell>
          <cell r="I7" t="str">
            <v/>
          </cell>
          <cell r="J7">
            <v>392</v>
          </cell>
          <cell r="K7" t="str">
            <v>x</v>
          </cell>
          <cell r="L7">
            <v>1.1000000000000001</v>
          </cell>
          <cell r="M7" t="str">
            <v>=</v>
          </cell>
          <cell r="N7">
            <v>431.20000000000005</v>
          </cell>
          <cell r="O7" t="str">
            <v>전기1-6</v>
          </cell>
        </row>
        <row r="8">
          <cell r="A8" t="str">
            <v>경질비닐전선관HI-PVC 28C</v>
          </cell>
          <cell r="B8" t="str">
            <v>경질비닐전선관</v>
          </cell>
          <cell r="C8" t="str">
            <v>HI-PVC 28C</v>
          </cell>
          <cell r="D8" t="str">
            <v>m</v>
          </cell>
          <cell r="E8" t="str">
            <v/>
          </cell>
          <cell r="F8">
            <v>112.5</v>
          </cell>
          <cell r="G8" t="str">
            <v/>
          </cell>
          <cell r="H8">
            <v>8.5</v>
          </cell>
          <cell r="I8" t="str">
            <v/>
          </cell>
          <cell r="J8">
            <v>121</v>
          </cell>
          <cell r="K8" t="str">
            <v>x</v>
          </cell>
          <cell r="L8">
            <v>1.1000000000000001</v>
          </cell>
          <cell r="M8" t="str">
            <v>=</v>
          </cell>
          <cell r="N8">
            <v>133.10000000000002</v>
          </cell>
          <cell r="O8" t="str">
            <v>전기1-6</v>
          </cell>
        </row>
        <row r="9">
          <cell r="A9" t="str">
            <v>경질비닐전선관HI-PVC 36C</v>
          </cell>
          <cell r="B9" t="str">
            <v>경질비닐전선관</v>
          </cell>
          <cell r="C9" t="str">
            <v>HI-PVC 36C</v>
          </cell>
          <cell r="D9" t="str">
            <v>m</v>
          </cell>
          <cell r="E9">
            <v>171</v>
          </cell>
          <cell r="F9">
            <v>15</v>
          </cell>
          <cell r="G9" t="str">
            <v/>
          </cell>
          <cell r="H9" t="str">
            <v/>
          </cell>
          <cell r="I9" t="str">
            <v/>
          </cell>
          <cell r="J9">
            <v>186</v>
          </cell>
          <cell r="K9" t="str">
            <v>x</v>
          </cell>
          <cell r="L9">
            <v>1.1000000000000001</v>
          </cell>
          <cell r="M9" t="str">
            <v>=</v>
          </cell>
          <cell r="N9">
            <v>204.60000000000002</v>
          </cell>
          <cell r="O9" t="str">
            <v>전기1-6</v>
          </cell>
        </row>
        <row r="10">
          <cell r="A10" t="str">
            <v>경질비닐전선관HI-PVC 42C</v>
          </cell>
          <cell r="B10" t="str">
            <v>경질비닐전선관</v>
          </cell>
          <cell r="C10" t="str">
            <v>HI-PVC 42C</v>
          </cell>
          <cell r="D10" t="str">
            <v>m</v>
          </cell>
          <cell r="E10" t="str">
            <v/>
          </cell>
          <cell r="F10">
            <v>15</v>
          </cell>
          <cell r="G10" t="str">
            <v/>
          </cell>
          <cell r="H10" t="str">
            <v/>
          </cell>
          <cell r="I10" t="str">
            <v/>
          </cell>
          <cell r="J10">
            <v>15</v>
          </cell>
          <cell r="K10" t="str">
            <v>x</v>
          </cell>
          <cell r="L10">
            <v>1.1000000000000001</v>
          </cell>
          <cell r="M10" t="str">
            <v>=</v>
          </cell>
          <cell r="N10">
            <v>16.5</v>
          </cell>
          <cell r="O10" t="str">
            <v>전기1-6</v>
          </cell>
        </row>
        <row r="11">
          <cell r="A11" t="str">
            <v>케 이 블6.6kV CV 38㎟/1C</v>
          </cell>
          <cell r="B11" t="str">
            <v>케 이 블</v>
          </cell>
          <cell r="C11" t="str">
            <v>6.6kV CV 38㎟/1C</v>
          </cell>
          <cell r="D11" t="str">
            <v>m</v>
          </cell>
          <cell r="E11">
            <v>42</v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>
            <v>42</v>
          </cell>
          <cell r="K11" t="str">
            <v>x</v>
          </cell>
          <cell r="L11">
            <v>1.05</v>
          </cell>
          <cell r="M11" t="str">
            <v>=</v>
          </cell>
          <cell r="N11">
            <v>44.1</v>
          </cell>
          <cell r="O11" t="str">
            <v>전기1-6</v>
          </cell>
        </row>
        <row r="12">
          <cell r="A12" t="str">
            <v>케 이 블600V CV 5.5㎟/1C</v>
          </cell>
          <cell r="B12" t="str">
            <v>케 이 블</v>
          </cell>
          <cell r="C12" t="str">
            <v>600V CV 5.5㎟/1C</v>
          </cell>
          <cell r="D12" t="str">
            <v>m</v>
          </cell>
          <cell r="E12" t="str">
            <v/>
          </cell>
          <cell r="F12">
            <v>740</v>
          </cell>
          <cell r="G12" t="str">
            <v/>
          </cell>
          <cell r="H12" t="str">
            <v/>
          </cell>
          <cell r="I12" t="str">
            <v/>
          </cell>
          <cell r="J12">
            <v>740</v>
          </cell>
          <cell r="K12" t="str">
            <v>x</v>
          </cell>
          <cell r="L12">
            <v>1.05</v>
          </cell>
          <cell r="M12" t="str">
            <v>=</v>
          </cell>
          <cell r="N12">
            <v>777</v>
          </cell>
          <cell r="O12" t="str">
            <v>전기1-6</v>
          </cell>
        </row>
        <row r="13">
          <cell r="A13" t="str">
            <v>케 이 블600V CV 14㎟/1C</v>
          </cell>
          <cell r="B13" t="str">
            <v>케 이 블</v>
          </cell>
          <cell r="C13" t="str">
            <v>600V CV 14㎟/1C</v>
          </cell>
          <cell r="D13" t="str">
            <v>m</v>
          </cell>
          <cell r="E13" t="str">
            <v/>
          </cell>
          <cell r="F13">
            <v>628</v>
          </cell>
          <cell r="G13" t="str">
            <v/>
          </cell>
          <cell r="H13" t="str">
            <v/>
          </cell>
          <cell r="I13" t="str">
            <v/>
          </cell>
          <cell r="J13">
            <v>628</v>
          </cell>
          <cell r="K13" t="str">
            <v>x</v>
          </cell>
          <cell r="L13">
            <v>1.05</v>
          </cell>
          <cell r="M13" t="str">
            <v>=</v>
          </cell>
          <cell r="N13">
            <v>659.4</v>
          </cell>
          <cell r="O13" t="str">
            <v>전기1-6</v>
          </cell>
        </row>
        <row r="14">
          <cell r="A14" t="str">
            <v>케 이 블600V CV 22㎟/1C</v>
          </cell>
          <cell r="B14" t="str">
            <v>케 이 블</v>
          </cell>
          <cell r="C14" t="str">
            <v>600V CV 22㎟/1C</v>
          </cell>
          <cell r="D14" t="str">
            <v>m</v>
          </cell>
          <cell r="E14" t="str">
            <v/>
          </cell>
          <cell r="F14">
            <v>45</v>
          </cell>
          <cell r="G14" t="str">
            <v/>
          </cell>
          <cell r="H14" t="str">
            <v/>
          </cell>
          <cell r="I14" t="str">
            <v/>
          </cell>
          <cell r="J14">
            <v>45</v>
          </cell>
          <cell r="K14" t="str">
            <v>x</v>
          </cell>
          <cell r="L14">
            <v>1.05</v>
          </cell>
          <cell r="M14" t="str">
            <v>=</v>
          </cell>
          <cell r="N14">
            <v>47.25</v>
          </cell>
          <cell r="O14" t="str">
            <v>전기1-6</v>
          </cell>
        </row>
        <row r="15">
          <cell r="A15" t="str">
            <v>케 이 블600V CV 38㎟/1C</v>
          </cell>
          <cell r="B15" t="str">
            <v>케 이 블</v>
          </cell>
          <cell r="C15" t="str">
            <v>600V CV 38㎟/1C</v>
          </cell>
          <cell r="D15" t="str">
            <v>m</v>
          </cell>
          <cell r="E15" t="str">
            <v/>
          </cell>
          <cell r="F15">
            <v>2205</v>
          </cell>
          <cell r="G15" t="str">
            <v/>
          </cell>
          <cell r="H15" t="str">
            <v/>
          </cell>
          <cell r="I15" t="str">
            <v/>
          </cell>
          <cell r="J15">
            <v>2205</v>
          </cell>
          <cell r="K15" t="str">
            <v>x</v>
          </cell>
          <cell r="L15">
            <v>1.05</v>
          </cell>
          <cell r="M15" t="str">
            <v>=</v>
          </cell>
          <cell r="N15">
            <v>2315.25</v>
          </cell>
          <cell r="O15" t="str">
            <v>전기1-6</v>
          </cell>
        </row>
        <row r="16">
          <cell r="A16" t="str">
            <v>케 이 블600V CV 60㎟/1C</v>
          </cell>
          <cell r="B16" t="str">
            <v>케 이 블</v>
          </cell>
          <cell r="C16" t="str">
            <v>600V CV 60㎟/1C</v>
          </cell>
          <cell r="D16" t="str">
            <v>m</v>
          </cell>
          <cell r="E16">
            <v>36</v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>
            <v>36</v>
          </cell>
          <cell r="K16" t="str">
            <v>x</v>
          </cell>
          <cell r="L16">
            <v>1.05</v>
          </cell>
          <cell r="M16" t="str">
            <v>=</v>
          </cell>
          <cell r="N16">
            <v>37.800000000000004</v>
          </cell>
          <cell r="O16" t="str">
            <v>전기1-6</v>
          </cell>
        </row>
        <row r="17">
          <cell r="A17" t="str">
            <v>케 이 블600V CV 150㎟/1C</v>
          </cell>
          <cell r="B17" t="str">
            <v>케 이 블</v>
          </cell>
          <cell r="C17" t="str">
            <v>600V CV 150㎟/1C</v>
          </cell>
          <cell r="D17" t="str">
            <v>m</v>
          </cell>
          <cell r="E17">
            <v>40</v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>
            <v>40</v>
          </cell>
          <cell r="K17" t="str">
            <v>x</v>
          </cell>
          <cell r="L17">
            <v>1.05</v>
          </cell>
          <cell r="M17" t="str">
            <v>=</v>
          </cell>
          <cell r="N17">
            <v>42</v>
          </cell>
          <cell r="O17" t="str">
            <v>전기1-6</v>
          </cell>
        </row>
        <row r="18">
          <cell r="A18" t="str">
            <v>케 이 블600V CV 200㎟/1C</v>
          </cell>
          <cell r="B18" t="str">
            <v>케 이 블</v>
          </cell>
          <cell r="C18" t="str">
            <v>600V CV 200㎟/1C</v>
          </cell>
          <cell r="D18" t="str">
            <v>m</v>
          </cell>
          <cell r="E18">
            <v>18</v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>
            <v>18</v>
          </cell>
          <cell r="K18" t="str">
            <v>x</v>
          </cell>
          <cell r="L18">
            <v>1.05</v>
          </cell>
          <cell r="M18" t="str">
            <v>=</v>
          </cell>
          <cell r="N18">
            <v>18.900000000000002</v>
          </cell>
          <cell r="O18" t="str">
            <v>전기1-6</v>
          </cell>
        </row>
        <row r="19">
          <cell r="A19" t="str">
            <v>케 이 블600V CV 250㎟/1C</v>
          </cell>
          <cell r="B19" t="str">
            <v>케 이 블</v>
          </cell>
          <cell r="C19" t="str">
            <v>600V CV 250㎟/1C</v>
          </cell>
          <cell r="D19" t="str">
            <v>m</v>
          </cell>
          <cell r="E19">
            <v>60</v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>
            <v>60</v>
          </cell>
          <cell r="K19" t="str">
            <v>x</v>
          </cell>
          <cell r="L19">
            <v>1.05</v>
          </cell>
          <cell r="M19" t="str">
            <v>=</v>
          </cell>
          <cell r="N19">
            <v>63</v>
          </cell>
          <cell r="O19" t="str">
            <v>전기1-6</v>
          </cell>
        </row>
        <row r="20">
          <cell r="A20" t="str">
            <v>케 이 블FR-8 38㎟/1C</v>
          </cell>
          <cell r="B20" t="str">
            <v>케 이 블</v>
          </cell>
          <cell r="C20" t="str">
            <v>FR-8 38㎟/1C</v>
          </cell>
          <cell r="D20" t="str">
            <v>m</v>
          </cell>
          <cell r="E20" t="str">
            <v/>
          </cell>
          <cell r="F20">
            <v>260</v>
          </cell>
          <cell r="G20" t="str">
            <v/>
          </cell>
          <cell r="H20" t="str">
            <v/>
          </cell>
          <cell r="I20" t="str">
            <v/>
          </cell>
          <cell r="J20">
            <v>260</v>
          </cell>
          <cell r="K20" t="str">
            <v>x</v>
          </cell>
          <cell r="L20">
            <v>1.05</v>
          </cell>
          <cell r="M20" t="str">
            <v>=</v>
          </cell>
          <cell r="N20">
            <v>273</v>
          </cell>
          <cell r="O20" t="str">
            <v>전기1-6</v>
          </cell>
        </row>
        <row r="21">
          <cell r="A21" t="str">
            <v>전     선IV  1.6mm</v>
          </cell>
          <cell r="B21" t="str">
            <v>전     선</v>
          </cell>
          <cell r="C21" t="str">
            <v>IV  1.6mm</v>
          </cell>
          <cell r="D21" t="str">
            <v>m</v>
          </cell>
          <cell r="E21" t="str">
            <v/>
          </cell>
          <cell r="F21" t="str">
            <v/>
          </cell>
          <cell r="G21">
            <v>1914</v>
          </cell>
          <cell r="H21">
            <v>2062</v>
          </cell>
          <cell r="I21" t="str">
            <v/>
          </cell>
          <cell r="J21">
            <v>3976</v>
          </cell>
          <cell r="K21" t="str">
            <v>x</v>
          </cell>
          <cell r="L21">
            <v>1.1000000000000001</v>
          </cell>
          <cell r="M21" t="str">
            <v>=</v>
          </cell>
          <cell r="N21">
            <v>4373.6000000000004</v>
          </cell>
          <cell r="O21" t="str">
            <v>전기1-6</v>
          </cell>
        </row>
        <row r="22">
          <cell r="A22" t="str">
            <v>전     선IV  2.0mm</v>
          </cell>
          <cell r="B22" t="str">
            <v>전     선</v>
          </cell>
          <cell r="C22" t="str">
            <v>IV  2.0mm</v>
          </cell>
          <cell r="D22" t="str">
            <v>m</v>
          </cell>
          <cell r="E22" t="str">
            <v/>
          </cell>
          <cell r="F22" t="str">
            <v/>
          </cell>
          <cell r="G22">
            <v>4806</v>
          </cell>
          <cell r="H22">
            <v>4449.5</v>
          </cell>
          <cell r="I22" t="str">
            <v/>
          </cell>
          <cell r="J22">
            <v>9255.5</v>
          </cell>
          <cell r="K22" t="str">
            <v>x</v>
          </cell>
          <cell r="L22">
            <v>1.1000000000000001</v>
          </cell>
          <cell r="M22" t="str">
            <v>=</v>
          </cell>
          <cell r="N22">
            <v>10181.050000000001</v>
          </cell>
          <cell r="O22" t="str">
            <v>전기1-6</v>
          </cell>
        </row>
        <row r="23">
          <cell r="A23" t="str">
            <v>전     선IV  3.5㎟</v>
          </cell>
          <cell r="B23" t="str">
            <v>전     선</v>
          </cell>
          <cell r="C23" t="str">
            <v>IV  3.5㎟</v>
          </cell>
          <cell r="D23" t="str">
            <v>m</v>
          </cell>
          <cell r="E23" t="str">
            <v/>
          </cell>
          <cell r="F23">
            <v>185</v>
          </cell>
          <cell r="G23" t="str">
            <v/>
          </cell>
          <cell r="H23" t="str">
            <v/>
          </cell>
          <cell r="I23" t="str">
            <v/>
          </cell>
          <cell r="J23">
            <v>185</v>
          </cell>
          <cell r="K23" t="str">
            <v>x</v>
          </cell>
          <cell r="L23">
            <v>1.1000000000000001</v>
          </cell>
          <cell r="M23" t="str">
            <v>=</v>
          </cell>
          <cell r="N23">
            <v>203.50000000000003</v>
          </cell>
          <cell r="O23" t="str">
            <v>전기1-6</v>
          </cell>
        </row>
        <row r="24">
          <cell r="A24" t="str">
            <v>전     선IV  5.5㎟</v>
          </cell>
          <cell r="B24" t="str">
            <v>전     선</v>
          </cell>
          <cell r="C24" t="str">
            <v>IV  5.5㎟</v>
          </cell>
          <cell r="D24" t="str">
            <v>m</v>
          </cell>
          <cell r="E24" t="str">
            <v/>
          </cell>
          <cell r="F24" t="str">
            <v/>
          </cell>
          <cell r="G24" t="str">
            <v/>
          </cell>
          <cell r="H24">
            <v>591.5</v>
          </cell>
          <cell r="I24" t="str">
            <v/>
          </cell>
          <cell r="J24">
            <v>591.5</v>
          </cell>
          <cell r="K24" t="str">
            <v>x</v>
          </cell>
          <cell r="L24">
            <v>1.1000000000000001</v>
          </cell>
          <cell r="M24" t="str">
            <v>=</v>
          </cell>
          <cell r="N24">
            <v>650.65000000000009</v>
          </cell>
          <cell r="O24" t="str">
            <v>전기1-6</v>
          </cell>
        </row>
        <row r="25">
          <cell r="A25" t="str">
            <v>전     선IV  8㎟</v>
          </cell>
          <cell r="B25" t="str">
            <v>전     선</v>
          </cell>
          <cell r="C25" t="str">
            <v>IV  8㎟</v>
          </cell>
          <cell r="D25" t="str">
            <v>m</v>
          </cell>
          <cell r="E25" t="str">
            <v/>
          </cell>
          <cell r="F25">
            <v>472</v>
          </cell>
          <cell r="G25" t="str">
            <v/>
          </cell>
          <cell r="H25">
            <v>44</v>
          </cell>
          <cell r="I25" t="str">
            <v/>
          </cell>
          <cell r="J25">
            <v>516</v>
          </cell>
          <cell r="K25" t="str">
            <v>x</v>
          </cell>
          <cell r="L25">
            <v>1.1000000000000001</v>
          </cell>
          <cell r="M25" t="str">
            <v>=</v>
          </cell>
          <cell r="N25">
            <v>567.6</v>
          </cell>
          <cell r="O25" t="str">
            <v>전기1-6</v>
          </cell>
        </row>
        <row r="26">
          <cell r="A26" t="str">
            <v>전     선IV  14㎟</v>
          </cell>
          <cell r="B26" t="str">
            <v>전     선</v>
          </cell>
          <cell r="C26" t="str">
            <v>IV  14㎟</v>
          </cell>
          <cell r="D26" t="str">
            <v>m</v>
          </cell>
          <cell r="E26" t="str">
            <v/>
          </cell>
          <cell r="F26">
            <v>395</v>
          </cell>
          <cell r="G26" t="str">
            <v/>
          </cell>
          <cell r="H26" t="str">
            <v/>
          </cell>
          <cell r="I26" t="str">
            <v/>
          </cell>
          <cell r="J26">
            <v>395</v>
          </cell>
          <cell r="K26" t="str">
            <v>x</v>
          </cell>
          <cell r="L26">
            <v>1.1000000000000001</v>
          </cell>
          <cell r="M26" t="str">
            <v>=</v>
          </cell>
          <cell r="N26">
            <v>434.50000000000006</v>
          </cell>
          <cell r="O26" t="str">
            <v>전기1-6</v>
          </cell>
        </row>
        <row r="27">
          <cell r="A27" t="str">
            <v>전     선GV  14㎟</v>
          </cell>
          <cell r="B27" t="str">
            <v>전     선</v>
          </cell>
          <cell r="C27" t="str">
            <v>GV  14㎟</v>
          </cell>
          <cell r="D27" t="str">
            <v>m</v>
          </cell>
          <cell r="E27">
            <v>50</v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>
            <v>50</v>
          </cell>
          <cell r="K27" t="str">
            <v>x</v>
          </cell>
          <cell r="L27">
            <v>1.1000000000000001</v>
          </cell>
          <cell r="M27" t="str">
            <v>=</v>
          </cell>
          <cell r="N27">
            <v>55.000000000000007</v>
          </cell>
          <cell r="O27" t="str">
            <v>전기1-6</v>
          </cell>
        </row>
        <row r="28">
          <cell r="A28" t="str">
            <v>전     선GV  60㎟</v>
          </cell>
          <cell r="B28" t="str">
            <v>전     선</v>
          </cell>
          <cell r="C28" t="str">
            <v>GV  60㎟</v>
          </cell>
          <cell r="D28" t="str">
            <v>m</v>
          </cell>
          <cell r="E28">
            <v>225</v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>
            <v>225</v>
          </cell>
          <cell r="K28" t="str">
            <v>x</v>
          </cell>
          <cell r="L28">
            <v>1.1000000000000001</v>
          </cell>
          <cell r="M28" t="str">
            <v>=</v>
          </cell>
          <cell r="N28">
            <v>247.50000000000003</v>
          </cell>
          <cell r="O28" t="str">
            <v>전기1-6</v>
          </cell>
        </row>
        <row r="29">
          <cell r="A29" t="str">
            <v>전     선HIV  2.0mm</v>
          </cell>
          <cell r="B29" t="str">
            <v>전     선</v>
          </cell>
          <cell r="C29" t="str">
            <v>HIV  2.0mm</v>
          </cell>
          <cell r="D29" t="str">
            <v>m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>
            <v>1369.5</v>
          </cell>
          <cell r="J29">
            <v>1369.5</v>
          </cell>
          <cell r="K29" t="str">
            <v>x</v>
          </cell>
          <cell r="L29">
            <v>1.1000000000000001</v>
          </cell>
          <cell r="M29" t="str">
            <v>=</v>
          </cell>
          <cell r="N29">
            <v>1506.45</v>
          </cell>
          <cell r="O29" t="str">
            <v>전기1-6</v>
          </cell>
        </row>
        <row r="30">
          <cell r="A30" t="str">
            <v>나 동 선2.0㎟</v>
          </cell>
          <cell r="B30" t="str">
            <v>나 동 선</v>
          </cell>
          <cell r="C30" t="str">
            <v>2.0㎟</v>
          </cell>
          <cell r="D30" t="str">
            <v>m</v>
          </cell>
          <cell r="E30" t="str">
            <v/>
          </cell>
          <cell r="F30">
            <v>17</v>
          </cell>
          <cell r="G30" t="str">
            <v/>
          </cell>
          <cell r="H30" t="str">
            <v/>
          </cell>
          <cell r="I30" t="str">
            <v/>
          </cell>
          <cell r="J30">
            <v>17</v>
          </cell>
          <cell r="K30" t="str">
            <v>x</v>
          </cell>
          <cell r="L30">
            <v>1.1000000000000001</v>
          </cell>
          <cell r="M30" t="str">
            <v>=</v>
          </cell>
          <cell r="N30">
            <v>18.700000000000003</v>
          </cell>
          <cell r="O30" t="str">
            <v>전기1-6</v>
          </cell>
        </row>
        <row r="31">
          <cell r="A31" t="str">
            <v>케이블헤드(옥내용)6.6kV 14㎟/1C(3상분)</v>
          </cell>
          <cell r="B31" t="str">
            <v>케이블헤드(옥내용)</v>
          </cell>
          <cell r="C31" t="str">
            <v>6.6kV 14㎟/1C(3상분)</v>
          </cell>
          <cell r="D31" t="str">
            <v>KIT</v>
          </cell>
          <cell r="E31">
            <v>2</v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>
            <v>2</v>
          </cell>
          <cell r="K31" t="str">
            <v>x</v>
          </cell>
          <cell r="L31">
            <v>1</v>
          </cell>
          <cell r="M31" t="str">
            <v>=</v>
          </cell>
          <cell r="N31">
            <v>2</v>
          </cell>
          <cell r="O31" t="str">
            <v>전기1-6</v>
          </cell>
        </row>
        <row r="32">
          <cell r="A32" t="str">
            <v>케이블헤드(옥내용)6.6kV 38㎟/1C(3상분)</v>
          </cell>
          <cell r="B32" t="str">
            <v>케이블헤드(옥내용)</v>
          </cell>
          <cell r="C32" t="str">
            <v>6.6kV 38㎟/1C(3상분)</v>
          </cell>
          <cell r="D32" t="str">
            <v>KIT</v>
          </cell>
          <cell r="E32">
            <v>9</v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>
            <v>9</v>
          </cell>
          <cell r="K32" t="str">
            <v>x</v>
          </cell>
          <cell r="L32">
            <v>1</v>
          </cell>
          <cell r="M32" t="str">
            <v>=</v>
          </cell>
          <cell r="N32">
            <v>9</v>
          </cell>
          <cell r="O32" t="str">
            <v>전기1-6</v>
          </cell>
        </row>
        <row r="33">
          <cell r="A33" t="str">
            <v>케이블헤드(옥내용)6.6kV 60㎟/1C(3상분)</v>
          </cell>
          <cell r="B33" t="str">
            <v>케이블헤드(옥내용)</v>
          </cell>
          <cell r="C33" t="str">
            <v>6.6kV 60㎟/1C(3상분)</v>
          </cell>
          <cell r="D33" t="str">
            <v>KIT</v>
          </cell>
          <cell r="E33">
            <v>2</v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>
            <v>2</v>
          </cell>
          <cell r="K33" t="str">
            <v>x</v>
          </cell>
          <cell r="L33">
            <v>1</v>
          </cell>
          <cell r="M33" t="str">
            <v>=</v>
          </cell>
          <cell r="N33">
            <v>2</v>
          </cell>
          <cell r="O33" t="str">
            <v>전기1-6</v>
          </cell>
        </row>
        <row r="34">
          <cell r="A34" t="str">
            <v>압착단자14㎟</v>
          </cell>
          <cell r="B34" t="str">
            <v>압착단자</v>
          </cell>
          <cell r="C34" t="str">
            <v>14㎟</v>
          </cell>
          <cell r="D34" t="str">
            <v>EA</v>
          </cell>
          <cell r="E34">
            <v>1</v>
          </cell>
          <cell r="F34">
            <v>60</v>
          </cell>
          <cell r="G34" t="str">
            <v/>
          </cell>
          <cell r="H34" t="str">
            <v/>
          </cell>
          <cell r="I34" t="str">
            <v/>
          </cell>
          <cell r="J34">
            <v>61</v>
          </cell>
          <cell r="K34" t="str">
            <v>x</v>
          </cell>
          <cell r="L34">
            <v>1</v>
          </cell>
          <cell r="M34" t="str">
            <v>=</v>
          </cell>
          <cell r="N34">
            <v>61</v>
          </cell>
          <cell r="O34" t="str">
            <v>전기1-6</v>
          </cell>
        </row>
        <row r="35">
          <cell r="A35" t="str">
            <v>압착단자22㎟</v>
          </cell>
          <cell r="B35" t="str">
            <v>압착단자</v>
          </cell>
          <cell r="C35" t="str">
            <v>22㎟</v>
          </cell>
          <cell r="D35" t="str">
            <v>EA</v>
          </cell>
          <cell r="E35" t="str">
            <v/>
          </cell>
          <cell r="F35">
            <v>18</v>
          </cell>
          <cell r="G35" t="str">
            <v/>
          </cell>
          <cell r="H35" t="str">
            <v/>
          </cell>
          <cell r="I35" t="str">
            <v/>
          </cell>
          <cell r="J35">
            <v>18</v>
          </cell>
          <cell r="K35" t="str">
            <v>x</v>
          </cell>
          <cell r="L35">
            <v>1</v>
          </cell>
          <cell r="M35" t="str">
            <v>=</v>
          </cell>
          <cell r="N35">
            <v>18</v>
          </cell>
          <cell r="O35" t="str">
            <v>전기1-6</v>
          </cell>
        </row>
        <row r="36">
          <cell r="A36" t="str">
            <v>압착단자38㎟</v>
          </cell>
          <cell r="B36" t="str">
            <v>압착단자</v>
          </cell>
          <cell r="C36" t="str">
            <v>38㎟</v>
          </cell>
          <cell r="D36" t="str">
            <v>EA</v>
          </cell>
          <cell r="E36" t="str">
            <v/>
          </cell>
          <cell r="F36">
            <v>50</v>
          </cell>
          <cell r="G36" t="str">
            <v/>
          </cell>
          <cell r="H36" t="str">
            <v/>
          </cell>
          <cell r="I36" t="str">
            <v/>
          </cell>
          <cell r="J36">
            <v>50</v>
          </cell>
          <cell r="K36" t="str">
            <v>x</v>
          </cell>
          <cell r="L36">
            <v>1</v>
          </cell>
          <cell r="M36" t="str">
            <v>=</v>
          </cell>
          <cell r="N36">
            <v>50</v>
          </cell>
          <cell r="O36" t="str">
            <v>전기1-6</v>
          </cell>
        </row>
        <row r="37">
          <cell r="A37" t="str">
            <v>압착단자60㎟</v>
          </cell>
          <cell r="B37" t="str">
            <v>압착단자</v>
          </cell>
          <cell r="C37" t="str">
            <v>60㎟</v>
          </cell>
          <cell r="D37" t="str">
            <v>EA</v>
          </cell>
          <cell r="E37">
            <v>9</v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>
            <v>9</v>
          </cell>
          <cell r="K37" t="str">
            <v>x</v>
          </cell>
          <cell r="L37">
            <v>1</v>
          </cell>
          <cell r="M37" t="str">
            <v>=</v>
          </cell>
          <cell r="N37">
            <v>9</v>
          </cell>
          <cell r="O37" t="str">
            <v>전기1-6</v>
          </cell>
        </row>
        <row r="38">
          <cell r="A38" t="str">
            <v>동관단자60㎟</v>
          </cell>
          <cell r="B38" t="str">
            <v>동관단자</v>
          </cell>
          <cell r="C38" t="str">
            <v>60㎟</v>
          </cell>
          <cell r="D38" t="str">
            <v>EA</v>
          </cell>
          <cell r="E38">
            <v>8</v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>
            <v>8</v>
          </cell>
          <cell r="K38" t="str">
            <v>x</v>
          </cell>
          <cell r="L38">
            <v>1</v>
          </cell>
          <cell r="M38" t="str">
            <v>=</v>
          </cell>
          <cell r="N38">
            <v>8</v>
          </cell>
          <cell r="O38" t="str">
            <v>전기1-6</v>
          </cell>
        </row>
        <row r="39">
          <cell r="A39" t="str">
            <v>동관단자200㎟</v>
          </cell>
          <cell r="B39" t="str">
            <v>동관단자</v>
          </cell>
          <cell r="C39" t="str">
            <v>200㎟</v>
          </cell>
          <cell r="D39" t="str">
            <v>EA</v>
          </cell>
          <cell r="E39">
            <v>6</v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>
            <v>6</v>
          </cell>
          <cell r="K39" t="str">
            <v>x</v>
          </cell>
          <cell r="L39">
            <v>1</v>
          </cell>
          <cell r="M39" t="str">
            <v>=</v>
          </cell>
          <cell r="N39">
            <v>6</v>
          </cell>
          <cell r="O39" t="str">
            <v>전기1-6</v>
          </cell>
        </row>
        <row r="40">
          <cell r="A40" t="str">
            <v>동관단자250㎟</v>
          </cell>
          <cell r="B40" t="str">
            <v>동관단자</v>
          </cell>
          <cell r="C40" t="str">
            <v>250㎟</v>
          </cell>
          <cell r="D40" t="str">
            <v>EA</v>
          </cell>
          <cell r="E40">
            <v>14</v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>
            <v>14</v>
          </cell>
          <cell r="K40" t="str">
            <v>x</v>
          </cell>
          <cell r="L40">
            <v>1</v>
          </cell>
          <cell r="M40" t="str">
            <v>=</v>
          </cell>
          <cell r="N40">
            <v>14</v>
          </cell>
          <cell r="O40" t="str">
            <v>전기1-6</v>
          </cell>
        </row>
        <row r="41">
          <cell r="A41" t="str">
            <v>접지크램프60㎟ (T형)</v>
          </cell>
          <cell r="B41" t="str">
            <v>접지크램프</v>
          </cell>
          <cell r="C41" t="str">
            <v>60㎟ (T형)</v>
          </cell>
          <cell r="D41" t="str">
            <v>EA</v>
          </cell>
          <cell r="E41">
            <v>5</v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>
            <v>5</v>
          </cell>
          <cell r="K41" t="str">
            <v>x</v>
          </cell>
          <cell r="L41">
            <v>1</v>
          </cell>
          <cell r="M41" t="str">
            <v>=</v>
          </cell>
          <cell r="N41">
            <v>5</v>
          </cell>
          <cell r="O41" t="str">
            <v>전기1-6</v>
          </cell>
        </row>
        <row r="42">
          <cell r="A42" t="str">
            <v>접지크램프60㎟ (+형)</v>
          </cell>
          <cell r="B42" t="str">
            <v>접지크램프</v>
          </cell>
          <cell r="C42" t="str">
            <v>60㎟ (+형)</v>
          </cell>
          <cell r="D42" t="str">
            <v>EA</v>
          </cell>
          <cell r="E42">
            <v>2</v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>
            <v>2</v>
          </cell>
          <cell r="K42" t="str">
            <v>x</v>
          </cell>
          <cell r="L42">
            <v>1</v>
          </cell>
          <cell r="M42" t="str">
            <v>=</v>
          </cell>
          <cell r="N42">
            <v>2</v>
          </cell>
          <cell r="O42" t="str">
            <v>전기1-6</v>
          </cell>
        </row>
        <row r="43">
          <cell r="A43" t="str">
            <v>접지장치3종</v>
          </cell>
          <cell r="B43" t="str">
            <v>접지장치</v>
          </cell>
          <cell r="C43" t="str">
            <v>3종</v>
          </cell>
          <cell r="D43" t="str">
            <v>개소</v>
          </cell>
          <cell r="E43" t="str">
            <v/>
          </cell>
          <cell r="F43" t="str">
            <v/>
          </cell>
          <cell r="G43" t="str">
            <v/>
          </cell>
          <cell r="H43">
            <v>1</v>
          </cell>
          <cell r="I43" t="str">
            <v/>
          </cell>
          <cell r="J43">
            <v>1</v>
          </cell>
          <cell r="K43" t="str">
            <v>x</v>
          </cell>
          <cell r="L43">
            <v>1</v>
          </cell>
          <cell r="M43" t="str">
            <v>=</v>
          </cell>
          <cell r="N43">
            <v>1</v>
          </cell>
          <cell r="O43" t="str">
            <v>전기1-6</v>
          </cell>
        </row>
        <row r="44">
          <cell r="A44" t="str">
            <v>접지장치1종</v>
          </cell>
          <cell r="B44" t="str">
            <v>접지장치</v>
          </cell>
          <cell r="C44" t="str">
            <v>1종</v>
          </cell>
          <cell r="D44" t="str">
            <v>개소</v>
          </cell>
          <cell r="E44">
            <v>2</v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>
            <v>2</v>
          </cell>
          <cell r="K44" t="str">
            <v>x</v>
          </cell>
          <cell r="L44">
            <v>1</v>
          </cell>
          <cell r="M44" t="str">
            <v>=</v>
          </cell>
          <cell r="N44">
            <v>2</v>
          </cell>
          <cell r="O44" t="str">
            <v>전기1-6</v>
          </cell>
        </row>
        <row r="45">
          <cell r="A45" t="str">
            <v>접지장치2종</v>
          </cell>
          <cell r="B45" t="str">
            <v>접지장치</v>
          </cell>
          <cell r="C45" t="str">
            <v>2종</v>
          </cell>
          <cell r="D45" t="str">
            <v>개소</v>
          </cell>
          <cell r="E45">
            <v>1</v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>
            <v>1</v>
          </cell>
          <cell r="K45" t="str">
            <v>x</v>
          </cell>
          <cell r="L45">
            <v>1</v>
          </cell>
          <cell r="M45" t="str">
            <v>=</v>
          </cell>
          <cell r="N45">
            <v>1</v>
          </cell>
          <cell r="O45" t="str">
            <v>전기1-6</v>
          </cell>
        </row>
        <row r="46">
          <cell r="A46" t="str">
            <v>접지장치TEST</v>
          </cell>
          <cell r="B46" t="str">
            <v>접지장치</v>
          </cell>
          <cell r="C46" t="str">
            <v>TEST</v>
          </cell>
          <cell r="D46" t="str">
            <v>개소</v>
          </cell>
          <cell r="E46">
            <v>1</v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>
            <v>1</v>
          </cell>
          <cell r="K46" t="str">
            <v>x</v>
          </cell>
          <cell r="L46">
            <v>1</v>
          </cell>
          <cell r="M46" t="str">
            <v>=</v>
          </cell>
          <cell r="N46">
            <v>1</v>
          </cell>
          <cell r="O46" t="str">
            <v>전기1-6</v>
          </cell>
        </row>
        <row r="47">
          <cell r="A47" t="str">
            <v>노말 밴드PVC 28C</v>
          </cell>
          <cell r="B47" t="str">
            <v>노말 밴드</v>
          </cell>
          <cell r="C47" t="str">
            <v>PVC 28C</v>
          </cell>
          <cell r="D47" t="str">
            <v>EA</v>
          </cell>
          <cell r="E47" t="str">
            <v/>
          </cell>
          <cell r="F47" t="str">
            <v/>
          </cell>
          <cell r="G47" t="str">
            <v/>
          </cell>
          <cell r="H47">
            <v>3</v>
          </cell>
          <cell r="I47" t="str">
            <v/>
          </cell>
          <cell r="J47">
            <v>3</v>
          </cell>
          <cell r="K47" t="str">
            <v>x</v>
          </cell>
          <cell r="L47">
            <v>1</v>
          </cell>
          <cell r="M47" t="str">
            <v>=</v>
          </cell>
          <cell r="N47">
            <v>3</v>
          </cell>
          <cell r="O47" t="str">
            <v>전기1-6</v>
          </cell>
        </row>
        <row r="48">
          <cell r="A48" t="str">
            <v>노말 밴드ST  28C</v>
          </cell>
          <cell r="B48" t="str">
            <v>노말 밴드</v>
          </cell>
          <cell r="C48" t="str">
            <v>ST  28C</v>
          </cell>
          <cell r="D48" t="str">
            <v>EA</v>
          </cell>
          <cell r="E48" t="str">
            <v/>
          </cell>
          <cell r="F48">
            <v>1</v>
          </cell>
          <cell r="G48" t="str">
            <v/>
          </cell>
          <cell r="H48" t="str">
            <v/>
          </cell>
          <cell r="I48" t="str">
            <v/>
          </cell>
          <cell r="J48">
            <v>1</v>
          </cell>
          <cell r="K48" t="str">
            <v>x</v>
          </cell>
          <cell r="L48">
            <v>1</v>
          </cell>
          <cell r="M48" t="str">
            <v>=</v>
          </cell>
          <cell r="N48">
            <v>1</v>
          </cell>
          <cell r="O48" t="str">
            <v>전기1-6</v>
          </cell>
        </row>
        <row r="49">
          <cell r="A49" t="str">
            <v>노말 밴드ST  36C</v>
          </cell>
          <cell r="B49" t="str">
            <v>노말 밴드</v>
          </cell>
          <cell r="C49" t="str">
            <v>ST  36C</v>
          </cell>
          <cell r="D49" t="str">
            <v>EA</v>
          </cell>
          <cell r="E49" t="str">
            <v/>
          </cell>
          <cell r="F49">
            <v>2</v>
          </cell>
          <cell r="G49" t="str">
            <v/>
          </cell>
          <cell r="H49" t="str">
            <v/>
          </cell>
          <cell r="I49" t="str">
            <v/>
          </cell>
          <cell r="J49">
            <v>2</v>
          </cell>
          <cell r="K49" t="str">
            <v>x</v>
          </cell>
          <cell r="L49">
            <v>1</v>
          </cell>
          <cell r="M49" t="str">
            <v>=</v>
          </cell>
          <cell r="N49">
            <v>2</v>
          </cell>
          <cell r="O49" t="str">
            <v>전기1-6</v>
          </cell>
        </row>
        <row r="50">
          <cell r="A50" t="str">
            <v>크램프 (일반)ST  28C</v>
          </cell>
          <cell r="B50" t="str">
            <v>크램프 (일반)</v>
          </cell>
          <cell r="C50" t="str">
            <v>ST  28C</v>
          </cell>
          <cell r="D50" t="str">
            <v>EA</v>
          </cell>
          <cell r="E50" t="str">
            <v/>
          </cell>
          <cell r="F50">
            <v>5</v>
          </cell>
          <cell r="G50" t="str">
            <v/>
          </cell>
          <cell r="H50" t="str">
            <v/>
          </cell>
          <cell r="I50" t="str">
            <v/>
          </cell>
          <cell r="J50">
            <v>5</v>
          </cell>
          <cell r="K50" t="str">
            <v>x</v>
          </cell>
          <cell r="L50">
            <v>1</v>
          </cell>
          <cell r="M50" t="str">
            <v>=</v>
          </cell>
          <cell r="N50">
            <v>5</v>
          </cell>
          <cell r="O50" t="str">
            <v>전기1-6</v>
          </cell>
        </row>
        <row r="51">
          <cell r="A51" t="str">
            <v>크램프 (일반)ST  36C</v>
          </cell>
          <cell r="B51" t="str">
            <v>크램프 (일반)</v>
          </cell>
          <cell r="C51" t="str">
            <v>ST  36C</v>
          </cell>
          <cell r="D51" t="str">
            <v>EA</v>
          </cell>
          <cell r="E51" t="str">
            <v/>
          </cell>
          <cell r="F51">
            <v>4</v>
          </cell>
          <cell r="G51" t="str">
            <v/>
          </cell>
          <cell r="H51" t="str">
            <v/>
          </cell>
          <cell r="I51" t="str">
            <v/>
          </cell>
          <cell r="J51">
            <v>4</v>
          </cell>
          <cell r="K51" t="str">
            <v>x</v>
          </cell>
          <cell r="L51">
            <v>1</v>
          </cell>
          <cell r="M51" t="str">
            <v>=</v>
          </cell>
          <cell r="N51">
            <v>4</v>
          </cell>
          <cell r="O51" t="str">
            <v>전기1-6</v>
          </cell>
        </row>
        <row r="52">
          <cell r="A52" t="str">
            <v>크램프 (일반)ST  54C</v>
          </cell>
          <cell r="B52" t="str">
            <v>크램프 (일반)</v>
          </cell>
          <cell r="C52" t="str">
            <v>ST  54C</v>
          </cell>
          <cell r="D52" t="str">
            <v>EA</v>
          </cell>
          <cell r="E52" t="str">
            <v/>
          </cell>
          <cell r="F52">
            <v>16</v>
          </cell>
          <cell r="G52" t="str">
            <v/>
          </cell>
          <cell r="H52" t="str">
            <v/>
          </cell>
          <cell r="I52" t="str">
            <v/>
          </cell>
          <cell r="J52">
            <v>16</v>
          </cell>
          <cell r="K52" t="str">
            <v>x</v>
          </cell>
          <cell r="L52">
            <v>1</v>
          </cell>
          <cell r="M52" t="str">
            <v>=</v>
          </cell>
          <cell r="N52">
            <v>16</v>
          </cell>
          <cell r="O52" t="str">
            <v>전기1-6</v>
          </cell>
        </row>
        <row r="53">
          <cell r="A53" t="str">
            <v>PIPE BONDING CLAMPST  28C</v>
          </cell>
          <cell r="B53" t="str">
            <v>PIPE BONDING CLAMP</v>
          </cell>
          <cell r="C53" t="str">
            <v>ST  28C</v>
          </cell>
          <cell r="D53" t="str">
            <v>EA</v>
          </cell>
          <cell r="E53" t="str">
            <v/>
          </cell>
          <cell r="F53">
            <v>6</v>
          </cell>
          <cell r="G53" t="str">
            <v/>
          </cell>
          <cell r="H53" t="str">
            <v/>
          </cell>
          <cell r="I53" t="str">
            <v/>
          </cell>
          <cell r="J53">
            <v>6</v>
          </cell>
          <cell r="K53" t="str">
            <v>x</v>
          </cell>
          <cell r="L53">
            <v>1</v>
          </cell>
          <cell r="M53" t="str">
            <v>=</v>
          </cell>
          <cell r="N53">
            <v>6</v>
          </cell>
          <cell r="O53" t="str">
            <v>전기1-6</v>
          </cell>
        </row>
        <row r="54">
          <cell r="A54" t="str">
            <v>PIPE BONDING CLAMPST  36C</v>
          </cell>
          <cell r="B54" t="str">
            <v>PIPE BONDING CLAMP</v>
          </cell>
          <cell r="C54" t="str">
            <v>ST  36C</v>
          </cell>
          <cell r="D54" t="str">
            <v>EA</v>
          </cell>
          <cell r="E54" t="str">
            <v/>
          </cell>
          <cell r="F54">
            <v>4</v>
          </cell>
          <cell r="G54" t="str">
            <v/>
          </cell>
          <cell r="H54" t="str">
            <v/>
          </cell>
          <cell r="I54" t="str">
            <v/>
          </cell>
          <cell r="J54">
            <v>4</v>
          </cell>
          <cell r="K54" t="str">
            <v>x</v>
          </cell>
          <cell r="L54">
            <v>1</v>
          </cell>
          <cell r="M54" t="str">
            <v>=</v>
          </cell>
          <cell r="N54">
            <v>4</v>
          </cell>
          <cell r="O54" t="str">
            <v>전기1-6</v>
          </cell>
        </row>
        <row r="55">
          <cell r="A55" t="str">
            <v>PIPE BONDING CLAMPST  54C</v>
          </cell>
          <cell r="B55" t="str">
            <v>PIPE BONDING CLAMP</v>
          </cell>
          <cell r="C55" t="str">
            <v>ST  54C</v>
          </cell>
          <cell r="D55" t="str">
            <v>EA</v>
          </cell>
          <cell r="E55" t="str">
            <v/>
          </cell>
          <cell r="F55">
            <v>19</v>
          </cell>
          <cell r="G55" t="str">
            <v/>
          </cell>
          <cell r="H55" t="str">
            <v/>
          </cell>
          <cell r="I55" t="str">
            <v/>
          </cell>
          <cell r="J55">
            <v>19</v>
          </cell>
          <cell r="K55" t="str">
            <v>x</v>
          </cell>
          <cell r="L55">
            <v>1</v>
          </cell>
          <cell r="M55" t="str">
            <v>=</v>
          </cell>
          <cell r="N55">
            <v>19</v>
          </cell>
          <cell r="O55" t="str">
            <v>전기1-6</v>
          </cell>
        </row>
        <row r="56">
          <cell r="A56" t="str">
            <v>접지단자반 (SUS)5 CCT</v>
          </cell>
          <cell r="B56" t="str">
            <v>접지단자반 (SUS)</v>
          </cell>
          <cell r="C56" t="str">
            <v>5 CCT</v>
          </cell>
          <cell r="D56" t="str">
            <v>면</v>
          </cell>
          <cell r="E56">
            <v>1</v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>
            <v>1</v>
          </cell>
          <cell r="K56" t="str">
            <v>x</v>
          </cell>
          <cell r="L56">
            <v>1</v>
          </cell>
          <cell r="M56" t="str">
            <v>=</v>
          </cell>
          <cell r="N56">
            <v>1</v>
          </cell>
          <cell r="O56" t="str">
            <v>전기1-6</v>
          </cell>
        </row>
        <row r="57">
          <cell r="A57" t="str">
            <v>CABLE DUCT600Wx200Hx1.2t</v>
          </cell>
          <cell r="B57" t="str">
            <v>CABLE DUCT</v>
          </cell>
          <cell r="C57" t="str">
            <v>600Wx200Hx1.2t</v>
          </cell>
          <cell r="D57" t="str">
            <v>m</v>
          </cell>
          <cell r="E57">
            <v>4</v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>
            <v>4</v>
          </cell>
          <cell r="K57" t="str">
            <v>x</v>
          </cell>
          <cell r="L57">
            <v>1</v>
          </cell>
          <cell r="M57" t="str">
            <v>=</v>
          </cell>
          <cell r="N57">
            <v>4</v>
          </cell>
          <cell r="O57" t="str">
            <v>전기1-6</v>
          </cell>
        </row>
        <row r="58">
          <cell r="A58" t="str">
            <v>DUCT지지금구600W</v>
          </cell>
          <cell r="B58" t="str">
            <v>DUCT지지금구</v>
          </cell>
          <cell r="C58" t="str">
            <v>600W</v>
          </cell>
          <cell r="D58" t="str">
            <v>개소</v>
          </cell>
          <cell r="E58">
            <v>2</v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>
            <v>2</v>
          </cell>
          <cell r="K58" t="str">
            <v>x</v>
          </cell>
          <cell r="L58">
            <v>1</v>
          </cell>
          <cell r="M58" t="str">
            <v>=</v>
          </cell>
          <cell r="N58">
            <v>2</v>
          </cell>
          <cell r="O58" t="str">
            <v>전기1-6</v>
          </cell>
        </row>
        <row r="59">
          <cell r="A59" t="str">
            <v>OUTLET BOXSW</v>
          </cell>
          <cell r="B59" t="str">
            <v>OUTLET BOX</v>
          </cell>
          <cell r="C59" t="str">
            <v>SW</v>
          </cell>
          <cell r="D59" t="str">
            <v>EA</v>
          </cell>
          <cell r="E59" t="str">
            <v/>
          </cell>
          <cell r="F59" t="str">
            <v/>
          </cell>
          <cell r="G59">
            <v>281</v>
          </cell>
          <cell r="H59" t="str">
            <v/>
          </cell>
          <cell r="I59" t="str">
            <v/>
          </cell>
          <cell r="J59">
            <v>281</v>
          </cell>
          <cell r="K59" t="str">
            <v>x</v>
          </cell>
          <cell r="L59">
            <v>1</v>
          </cell>
          <cell r="M59" t="str">
            <v>=</v>
          </cell>
          <cell r="N59">
            <v>281</v>
          </cell>
          <cell r="O59" t="str">
            <v>전기1-6</v>
          </cell>
        </row>
        <row r="60">
          <cell r="A60" t="str">
            <v>OUTLET BOX4각 54mm</v>
          </cell>
          <cell r="B60" t="str">
            <v>OUTLET BOX</v>
          </cell>
          <cell r="C60" t="str">
            <v>4각 54mm</v>
          </cell>
          <cell r="D60" t="str">
            <v>EA</v>
          </cell>
          <cell r="E60" t="str">
            <v/>
          </cell>
          <cell r="F60" t="str">
            <v/>
          </cell>
          <cell r="G60">
            <v>248</v>
          </cell>
          <cell r="H60" t="str">
            <v/>
          </cell>
          <cell r="I60">
            <v>3</v>
          </cell>
          <cell r="J60">
            <v>251</v>
          </cell>
          <cell r="K60" t="str">
            <v>x</v>
          </cell>
          <cell r="L60">
            <v>1</v>
          </cell>
          <cell r="M60" t="str">
            <v>=</v>
          </cell>
          <cell r="N60">
            <v>251</v>
          </cell>
          <cell r="O60" t="str">
            <v>전기1-6</v>
          </cell>
        </row>
        <row r="61">
          <cell r="A61" t="str">
            <v>OUTLET BOX8각 54mm</v>
          </cell>
          <cell r="B61" t="str">
            <v>OUTLET BOX</v>
          </cell>
          <cell r="C61" t="str">
            <v>8각 54mm</v>
          </cell>
          <cell r="D61" t="str">
            <v>EA</v>
          </cell>
          <cell r="E61" t="str">
            <v/>
          </cell>
          <cell r="F61" t="str">
            <v/>
          </cell>
          <cell r="G61">
            <v>371</v>
          </cell>
          <cell r="H61">
            <v>191</v>
          </cell>
          <cell r="I61">
            <v>14</v>
          </cell>
          <cell r="J61">
            <v>576</v>
          </cell>
          <cell r="K61" t="str">
            <v>x</v>
          </cell>
          <cell r="L61">
            <v>1</v>
          </cell>
          <cell r="M61" t="str">
            <v>=</v>
          </cell>
          <cell r="N61">
            <v>576</v>
          </cell>
          <cell r="O61" t="str">
            <v>전기1-6</v>
          </cell>
        </row>
        <row r="62">
          <cell r="A62" t="str">
            <v>박스커버4각</v>
          </cell>
          <cell r="B62" t="str">
            <v>박스커버</v>
          </cell>
          <cell r="C62" t="str">
            <v>4각</v>
          </cell>
          <cell r="D62" t="str">
            <v>EA</v>
          </cell>
          <cell r="E62" t="str">
            <v/>
          </cell>
          <cell r="F62" t="str">
            <v/>
          </cell>
          <cell r="G62">
            <v>248</v>
          </cell>
          <cell r="H62" t="str">
            <v/>
          </cell>
          <cell r="I62" t="str">
            <v/>
          </cell>
          <cell r="J62">
            <v>248</v>
          </cell>
          <cell r="K62" t="str">
            <v>x</v>
          </cell>
          <cell r="L62">
            <v>1</v>
          </cell>
          <cell r="M62" t="str">
            <v>=</v>
          </cell>
          <cell r="N62">
            <v>248</v>
          </cell>
          <cell r="O62" t="str">
            <v>전기1-6</v>
          </cell>
        </row>
        <row r="63">
          <cell r="A63" t="str">
            <v>박스커버8각</v>
          </cell>
          <cell r="B63" t="str">
            <v>박스커버</v>
          </cell>
          <cell r="C63" t="str">
            <v>8각</v>
          </cell>
          <cell r="D63" t="str">
            <v>EA</v>
          </cell>
          <cell r="E63" t="str">
            <v/>
          </cell>
          <cell r="F63" t="str">
            <v/>
          </cell>
          <cell r="G63">
            <v>371</v>
          </cell>
          <cell r="H63" t="str">
            <v/>
          </cell>
          <cell r="I63" t="str">
            <v/>
          </cell>
          <cell r="J63">
            <v>371</v>
          </cell>
          <cell r="K63" t="str">
            <v>x</v>
          </cell>
          <cell r="L63">
            <v>1</v>
          </cell>
          <cell r="M63" t="str">
            <v>=</v>
          </cell>
          <cell r="N63">
            <v>371</v>
          </cell>
          <cell r="O63" t="str">
            <v>전기1-6</v>
          </cell>
        </row>
        <row r="64">
          <cell r="A64" t="str">
            <v>노출박스200x200x150</v>
          </cell>
          <cell r="B64" t="str">
            <v>노출박스</v>
          </cell>
          <cell r="C64" t="str">
            <v>200x200x150</v>
          </cell>
          <cell r="D64" t="str">
            <v>EA</v>
          </cell>
          <cell r="E64" t="str">
            <v/>
          </cell>
          <cell r="F64">
            <v>12</v>
          </cell>
          <cell r="G64" t="str">
            <v/>
          </cell>
          <cell r="H64" t="str">
            <v/>
          </cell>
          <cell r="I64" t="str">
            <v/>
          </cell>
          <cell r="J64">
            <v>12</v>
          </cell>
          <cell r="K64" t="str">
            <v>x</v>
          </cell>
          <cell r="L64">
            <v>1</v>
          </cell>
          <cell r="M64" t="str">
            <v>=</v>
          </cell>
          <cell r="N64">
            <v>12</v>
          </cell>
          <cell r="O64" t="str">
            <v>전기1-6</v>
          </cell>
        </row>
        <row r="65">
          <cell r="A65" t="str">
            <v>콘센트 (접지)2P-15A-250V-2구</v>
          </cell>
          <cell r="B65" t="str">
            <v>콘센트 (접지)</v>
          </cell>
          <cell r="C65" t="str">
            <v>2P-15A-250V-2구</v>
          </cell>
          <cell r="D65" t="str">
            <v>EA</v>
          </cell>
          <cell r="E65" t="str">
            <v/>
          </cell>
          <cell r="F65" t="str">
            <v/>
          </cell>
          <cell r="G65">
            <v>13</v>
          </cell>
          <cell r="H65">
            <v>210</v>
          </cell>
          <cell r="I65" t="str">
            <v/>
          </cell>
          <cell r="J65">
            <v>223</v>
          </cell>
          <cell r="K65" t="str">
            <v>x</v>
          </cell>
          <cell r="L65">
            <v>1</v>
          </cell>
          <cell r="M65" t="str">
            <v>=</v>
          </cell>
          <cell r="N65">
            <v>223</v>
          </cell>
          <cell r="O65" t="str">
            <v>전기1-6</v>
          </cell>
        </row>
        <row r="66">
          <cell r="A66" t="str">
            <v>콘센트 (접지,방습커버)2P-15A-250V-2구</v>
          </cell>
          <cell r="B66" t="str">
            <v>콘센트 (접지,방습커버)</v>
          </cell>
          <cell r="C66" t="str">
            <v>2P-15A-250V-2구</v>
          </cell>
          <cell r="D66" t="str">
            <v>EA</v>
          </cell>
          <cell r="E66" t="str">
            <v/>
          </cell>
          <cell r="F66" t="str">
            <v/>
          </cell>
          <cell r="G66" t="str">
            <v/>
          </cell>
          <cell r="H66">
            <v>2</v>
          </cell>
          <cell r="I66" t="str">
            <v/>
          </cell>
          <cell r="J66">
            <v>2</v>
          </cell>
          <cell r="K66" t="str">
            <v>x</v>
          </cell>
          <cell r="L66">
            <v>1</v>
          </cell>
          <cell r="M66" t="str">
            <v>=</v>
          </cell>
          <cell r="N66">
            <v>2</v>
          </cell>
          <cell r="O66" t="str">
            <v>전기1-6</v>
          </cell>
        </row>
        <row r="67">
          <cell r="A67" t="str">
            <v>콘센트 (접지)2P-15A-250V-1구</v>
          </cell>
          <cell r="B67" t="str">
            <v>콘센트 (접지)</v>
          </cell>
          <cell r="C67" t="str">
            <v>2P-15A-250V-1구</v>
          </cell>
          <cell r="D67" t="str">
            <v>EA</v>
          </cell>
          <cell r="E67" t="str">
            <v/>
          </cell>
          <cell r="F67" t="str">
            <v/>
          </cell>
          <cell r="G67" t="str">
            <v/>
          </cell>
          <cell r="H67">
            <v>48</v>
          </cell>
          <cell r="I67" t="str">
            <v/>
          </cell>
          <cell r="J67">
            <v>48</v>
          </cell>
          <cell r="K67" t="str">
            <v>x</v>
          </cell>
          <cell r="L67">
            <v>1</v>
          </cell>
          <cell r="M67" t="str">
            <v>=</v>
          </cell>
          <cell r="N67">
            <v>48</v>
          </cell>
          <cell r="O67" t="str">
            <v>전기1-6</v>
          </cell>
        </row>
        <row r="68">
          <cell r="A68" t="str">
            <v>콘센트 (접지,방습커버)2P-15A-250V-1구</v>
          </cell>
          <cell r="B68" t="str">
            <v>콘센트 (접지,방습커버)</v>
          </cell>
          <cell r="C68" t="str">
            <v>2P-15A-250V-1구</v>
          </cell>
          <cell r="D68" t="str">
            <v>EA</v>
          </cell>
          <cell r="E68" t="str">
            <v/>
          </cell>
          <cell r="F68" t="str">
            <v/>
          </cell>
          <cell r="G68" t="str">
            <v/>
          </cell>
          <cell r="H68">
            <v>9</v>
          </cell>
          <cell r="I68" t="str">
            <v/>
          </cell>
          <cell r="J68">
            <v>9</v>
          </cell>
          <cell r="K68" t="str">
            <v>x</v>
          </cell>
          <cell r="L68">
            <v>1</v>
          </cell>
          <cell r="M68" t="str">
            <v>=</v>
          </cell>
          <cell r="N68">
            <v>9</v>
          </cell>
          <cell r="O68" t="str">
            <v>전기1-6</v>
          </cell>
        </row>
        <row r="69">
          <cell r="A69" t="str">
            <v>스위치 (WIDE형)1구-15A-250V</v>
          </cell>
          <cell r="B69" t="str">
            <v>스위치 (WIDE형)</v>
          </cell>
          <cell r="C69" t="str">
            <v>1구-15A-250V</v>
          </cell>
          <cell r="D69" t="str">
            <v>EA</v>
          </cell>
          <cell r="E69" t="str">
            <v/>
          </cell>
          <cell r="F69" t="str">
            <v/>
          </cell>
          <cell r="G69">
            <v>159</v>
          </cell>
          <cell r="H69" t="str">
            <v/>
          </cell>
          <cell r="I69" t="str">
            <v/>
          </cell>
          <cell r="J69">
            <v>159</v>
          </cell>
          <cell r="K69" t="str">
            <v>x</v>
          </cell>
          <cell r="L69">
            <v>1</v>
          </cell>
          <cell r="M69" t="str">
            <v>=</v>
          </cell>
          <cell r="N69">
            <v>159</v>
          </cell>
          <cell r="O69" t="str">
            <v>전기1-6</v>
          </cell>
        </row>
        <row r="70">
          <cell r="A70" t="str">
            <v>스위치 (WIDE형)2구-15A-250V</v>
          </cell>
          <cell r="B70" t="str">
            <v>스위치 (WIDE형)</v>
          </cell>
          <cell r="C70" t="str">
            <v>2구-15A-250V</v>
          </cell>
          <cell r="D70" t="str">
            <v>EA</v>
          </cell>
          <cell r="E70" t="str">
            <v/>
          </cell>
          <cell r="F70" t="str">
            <v/>
          </cell>
          <cell r="G70">
            <v>45</v>
          </cell>
          <cell r="H70" t="str">
            <v/>
          </cell>
          <cell r="I70" t="str">
            <v/>
          </cell>
          <cell r="J70">
            <v>45</v>
          </cell>
          <cell r="K70" t="str">
            <v>x</v>
          </cell>
          <cell r="L70">
            <v>1</v>
          </cell>
          <cell r="M70" t="str">
            <v>=</v>
          </cell>
          <cell r="N70">
            <v>45</v>
          </cell>
          <cell r="O70" t="str">
            <v>전기1-6</v>
          </cell>
        </row>
        <row r="71">
          <cell r="A71" t="str">
            <v>스위치 (WIDE형)3구-15A-250V</v>
          </cell>
          <cell r="B71" t="str">
            <v>스위치 (WIDE형)</v>
          </cell>
          <cell r="C71" t="str">
            <v>3구-15A-250V</v>
          </cell>
          <cell r="D71" t="str">
            <v>EA</v>
          </cell>
          <cell r="E71" t="str">
            <v/>
          </cell>
          <cell r="F71" t="str">
            <v/>
          </cell>
          <cell r="G71">
            <v>43</v>
          </cell>
          <cell r="H71" t="str">
            <v/>
          </cell>
          <cell r="I71" t="str">
            <v/>
          </cell>
          <cell r="J71">
            <v>43</v>
          </cell>
          <cell r="K71" t="str">
            <v>x</v>
          </cell>
          <cell r="L71">
            <v>1</v>
          </cell>
          <cell r="M71" t="str">
            <v>=</v>
          </cell>
          <cell r="N71">
            <v>43</v>
          </cell>
          <cell r="O71" t="str">
            <v>전기1-6</v>
          </cell>
        </row>
        <row r="72">
          <cell r="A72" t="str">
            <v>스위치 (WIDE형)4구-15A-250V</v>
          </cell>
          <cell r="B72" t="str">
            <v>스위치 (WIDE형)</v>
          </cell>
          <cell r="C72" t="str">
            <v>4구-15A-250V</v>
          </cell>
          <cell r="D72" t="str">
            <v>EA</v>
          </cell>
          <cell r="E72" t="str">
            <v/>
          </cell>
          <cell r="F72" t="str">
            <v/>
          </cell>
          <cell r="G72">
            <v>11</v>
          </cell>
          <cell r="H72" t="str">
            <v/>
          </cell>
          <cell r="I72" t="str">
            <v/>
          </cell>
          <cell r="J72">
            <v>11</v>
          </cell>
          <cell r="K72" t="str">
            <v>x</v>
          </cell>
          <cell r="L72">
            <v>1</v>
          </cell>
          <cell r="M72" t="str">
            <v>=</v>
          </cell>
          <cell r="N72">
            <v>11</v>
          </cell>
          <cell r="O72" t="str">
            <v>전기1-6</v>
          </cell>
        </row>
        <row r="73">
          <cell r="A73" t="str">
            <v>스위치 (WIDE형)3로-15A-250V</v>
          </cell>
          <cell r="B73" t="str">
            <v>스위치 (WIDE형)</v>
          </cell>
          <cell r="C73" t="str">
            <v>3로-15A-250V</v>
          </cell>
          <cell r="D73" t="str">
            <v>EA</v>
          </cell>
          <cell r="E73" t="str">
            <v/>
          </cell>
          <cell r="F73" t="str">
            <v/>
          </cell>
          <cell r="G73">
            <v>18</v>
          </cell>
          <cell r="H73" t="str">
            <v/>
          </cell>
          <cell r="I73" t="str">
            <v/>
          </cell>
          <cell r="J73">
            <v>18</v>
          </cell>
          <cell r="K73" t="str">
            <v>x</v>
          </cell>
          <cell r="L73">
            <v>1</v>
          </cell>
          <cell r="M73" t="str">
            <v>=</v>
          </cell>
          <cell r="N73">
            <v>18</v>
          </cell>
          <cell r="O73" t="str">
            <v>전기1-6</v>
          </cell>
        </row>
        <row r="74">
          <cell r="A74" t="str">
            <v>통로 유도등소형</v>
          </cell>
          <cell r="B74" t="str">
            <v>통로 유도등</v>
          </cell>
          <cell r="C74" t="str">
            <v>소형</v>
          </cell>
          <cell r="D74" t="str">
            <v>EA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>
            <v>15</v>
          </cell>
          <cell r="J74">
            <v>15</v>
          </cell>
          <cell r="K74" t="str">
            <v>x</v>
          </cell>
          <cell r="L74">
            <v>1</v>
          </cell>
          <cell r="M74" t="str">
            <v>=</v>
          </cell>
          <cell r="N74">
            <v>15</v>
          </cell>
          <cell r="O74" t="str">
            <v>전기1-6</v>
          </cell>
        </row>
        <row r="75">
          <cell r="A75" t="str">
            <v>피난구 유도등소형</v>
          </cell>
          <cell r="B75" t="str">
            <v>피난구 유도등</v>
          </cell>
          <cell r="C75" t="str">
            <v>소형</v>
          </cell>
          <cell r="D75" t="str">
            <v>EA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>
            <v>39</v>
          </cell>
          <cell r="J75">
            <v>39</v>
          </cell>
          <cell r="K75" t="str">
            <v>x</v>
          </cell>
          <cell r="L75">
            <v>1</v>
          </cell>
          <cell r="M75" t="str">
            <v>=</v>
          </cell>
          <cell r="N75">
            <v>39</v>
          </cell>
          <cell r="O75" t="str">
            <v>전기1-6</v>
          </cell>
        </row>
        <row r="76">
          <cell r="A76" t="str">
            <v>피난구 유도등중형</v>
          </cell>
          <cell r="B76" t="str">
            <v>피난구 유도등</v>
          </cell>
          <cell r="C76" t="str">
            <v>중형</v>
          </cell>
          <cell r="D76" t="str">
            <v>EA</v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>
            <v>2</v>
          </cell>
          <cell r="J76">
            <v>2</v>
          </cell>
          <cell r="K76" t="str">
            <v>x</v>
          </cell>
          <cell r="L76">
            <v>1</v>
          </cell>
          <cell r="M76" t="str">
            <v>=</v>
          </cell>
          <cell r="N76">
            <v>2</v>
          </cell>
          <cell r="O76" t="str">
            <v>전기1-6</v>
          </cell>
        </row>
        <row r="77">
          <cell r="A77" t="str">
            <v>고압반HV-1(DS-AS)</v>
          </cell>
          <cell r="B77" t="str">
            <v>고압반</v>
          </cell>
          <cell r="C77" t="str">
            <v>HV-1(DS-AS)</v>
          </cell>
          <cell r="D77" t="str">
            <v>면</v>
          </cell>
          <cell r="E77">
            <v>1</v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>
            <v>1</v>
          </cell>
          <cell r="K77" t="str">
            <v>x</v>
          </cell>
          <cell r="L77">
            <v>1</v>
          </cell>
          <cell r="M77" t="str">
            <v>=</v>
          </cell>
          <cell r="N77">
            <v>1</v>
          </cell>
          <cell r="O77" t="str">
            <v>전기1-6</v>
          </cell>
        </row>
        <row r="78">
          <cell r="A78" t="str">
            <v>고압반HV-2(DS-AS)</v>
          </cell>
          <cell r="B78" t="str">
            <v>고압반</v>
          </cell>
          <cell r="C78" t="str">
            <v>HV-2(DS-AS)</v>
          </cell>
          <cell r="D78" t="str">
            <v>면</v>
          </cell>
          <cell r="E78">
            <v>1</v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>
            <v>1</v>
          </cell>
          <cell r="K78" t="str">
            <v>x</v>
          </cell>
          <cell r="L78">
            <v>1</v>
          </cell>
          <cell r="M78" t="str">
            <v>=</v>
          </cell>
          <cell r="N78">
            <v>1</v>
          </cell>
          <cell r="O78" t="str">
            <v>전기1-6</v>
          </cell>
        </row>
        <row r="79">
          <cell r="A79" t="str">
            <v>고압반HV-3(DS-AS)</v>
          </cell>
          <cell r="B79" t="str">
            <v>고압반</v>
          </cell>
          <cell r="C79" t="str">
            <v>HV-3(DS-AS)</v>
          </cell>
          <cell r="D79" t="str">
            <v>면</v>
          </cell>
          <cell r="E79">
            <v>1</v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>
            <v>1</v>
          </cell>
          <cell r="K79" t="str">
            <v>x</v>
          </cell>
          <cell r="L79">
            <v>1</v>
          </cell>
          <cell r="M79" t="str">
            <v>=</v>
          </cell>
          <cell r="N79">
            <v>1</v>
          </cell>
          <cell r="O79" t="str">
            <v>전기1-6</v>
          </cell>
        </row>
        <row r="80">
          <cell r="A80" t="str">
            <v>고압반HV-4(DS-AS)</v>
          </cell>
          <cell r="B80" t="str">
            <v>고압반</v>
          </cell>
          <cell r="C80" t="str">
            <v>HV-4(DS-AS)</v>
          </cell>
          <cell r="D80" t="str">
            <v>면</v>
          </cell>
          <cell r="E80">
            <v>1</v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>
            <v>1</v>
          </cell>
          <cell r="K80" t="str">
            <v>x</v>
          </cell>
          <cell r="L80">
            <v>1</v>
          </cell>
          <cell r="M80" t="str">
            <v>=</v>
          </cell>
          <cell r="N80">
            <v>1</v>
          </cell>
          <cell r="O80" t="str">
            <v>전기1-6</v>
          </cell>
        </row>
        <row r="81">
          <cell r="A81" t="str">
            <v>고압반HV-5(DS-AS)</v>
          </cell>
          <cell r="B81" t="str">
            <v>고압반</v>
          </cell>
          <cell r="C81" t="str">
            <v>HV-5(DS-AS)</v>
          </cell>
          <cell r="D81" t="str">
            <v>면</v>
          </cell>
          <cell r="E81">
            <v>1</v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>
            <v>1</v>
          </cell>
          <cell r="K81" t="str">
            <v>x</v>
          </cell>
          <cell r="L81">
            <v>1</v>
          </cell>
          <cell r="M81" t="str">
            <v>=</v>
          </cell>
          <cell r="N81">
            <v>1</v>
          </cell>
          <cell r="O81" t="str">
            <v>전기1-6</v>
          </cell>
        </row>
        <row r="82">
          <cell r="A82" t="str">
            <v>고압반HV-6(AS)</v>
          </cell>
          <cell r="B82" t="str">
            <v>고압반</v>
          </cell>
          <cell r="C82" t="str">
            <v>HV-6(AS)</v>
          </cell>
          <cell r="D82" t="str">
            <v>면</v>
          </cell>
          <cell r="E82">
            <v>1</v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>
            <v>1</v>
          </cell>
          <cell r="K82" t="str">
            <v>x</v>
          </cell>
          <cell r="L82">
            <v>1</v>
          </cell>
          <cell r="M82" t="str">
            <v>=</v>
          </cell>
          <cell r="N82">
            <v>1</v>
          </cell>
          <cell r="O82" t="str">
            <v>전기1-6</v>
          </cell>
        </row>
        <row r="83">
          <cell r="A83" t="str">
            <v>변압기반TR-1 3상 100KVA 220V</v>
          </cell>
          <cell r="B83" t="str">
            <v>변압기반</v>
          </cell>
          <cell r="C83" t="str">
            <v>TR-1 3상 100KVA 220V</v>
          </cell>
          <cell r="D83" t="str">
            <v>면</v>
          </cell>
          <cell r="E83">
            <v>1</v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>
            <v>1</v>
          </cell>
          <cell r="K83" t="str">
            <v>x</v>
          </cell>
          <cell r="L83">
            <v>1</v>
          </cell>
          <cell r="M83" t="str">
            <v>=</v>
          </cell>
          <cell r="N83">
            <v>1</v>
          </cell>
          <cell r="O83" t="str">
            <v>전기1-6</v>
          </cell>
        </row>
        <row r="84">
          <cell r="A84" t="str">
            <v>변압기반TR-2 3상 200KVA 380/220V</v>
          </cell>
          <cell r="B84" t="str">
            <v>변압기반</v>
          </cell>
          <cell r="C84" t="str">
            <v>TR-2 3상 200KVA 380/220V</v>
          </cell>
          <cell r="D84" t="str">
            <v>면</v>
          </cell>
          <cell r="E84">
            <v>1</v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>
            <v>1</v>
          </cell>
          <cell r="K84" t="str">
            <v>x</v>
          </cell>
          <cell r="L84">
            <v>1</v>
          </cell>
          <cell r="M84" t="str">
            <v>=</v>
          </cell>
          <cell r="N84">
            <v>1</v>
          </cell>
          <cell r="O84" t="str">
            <v>전기1-6</v>
          </cell>
        </row>
        <row r="85">
          <cell r="A85" t="str">
            <v>변압기반TR-5 3상 300KVA 440V</v>
          </cell>
          <cell r="B85" t="str">
            <v>변압기반</v>
          </cell>
          <cell r="C85" t="str">
            <v>TR-5 3상 300KVA 440V</v>
          </cell>
          <cell r="D85" t="str">
            <v>면</v>
          </cell>
          <cell r="E85">
            <v>1</v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>
            <v>1</v>
          </cell>
          <cell r="K85" t="str">
            <v>x</v>
          </cell>
          <cell r="L85">
            <v>1</v>
          </cell>
          <cell r="M85" t="str">
            <v>=</v>
          </cell>
          <cell r="N85">
            <v>1</v>
          </cell>
          <cell r="O85" t="str">
            <v>전기1-6</v>
          </cell>
        </row>
        <row r="86">
          <cell r="A86" t="str">
            <v>저압반LV-1</v>
          </cell>
          <cell r="B86" t="str">
            <v>저압반</v>
          </cell>
          <cell r="C86" t="str">
            <v>LV-1</v>
          </cell>
          <cell r="D86" t="str">
            <v>면</v>
          </cell>
          <cell r="E86">
            <v>1</v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>
            <v>1</v>
          </cell>
          <cell r="K86" t="str">
            <v>x</v>
          </cell>
          <cell r="L86">
            <v>1</v>
          </cell>
          <cell r="M86" t="str">
            <v>=</v>
          </cell>
          <cell r="N86">
            <v>1</v>
          </cell>
          <cell r="O86" t="str">
            <v>전기1-6</v>
          </cell>
        </row>
        <row r="87">
          <cell r="A87" t="str">
            <v>저압반LV-2</v>
          </cell>
          <cell r="B87" t="str">
            <v>저압반</v>
          </cell>
          <cell r="C87" t="str">
            <v>LV-2</v>
          </cell>
          <cell r="D87" t="str">
            <v>면</v>
          </cell>
          <cell r="E87">
            <v>1</v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>
            <v>1</v>
          </cell>
          <cell r="K87" t="str">
            <v>x</v>
          </cell>
          <cell r="L87">
            <v>1</v>
          </cell>
          <cell r="M87" t="str">
            <v>=</v>
          </cell>
          <cell r="N87">
            <v>1</v>
          </cell>
          <cell r="O87" t="str">
            <v>전기1-6</v>
          </cell>
        </row>
        <row r="88">
          <cell r="A88" t="str">
            <v>저압반LV-3</v>
          </cell>
          <cell r="B88" t="str">
            <v>저압반</v>
          </cell>
          <cell r="C88" t="str">
            <v>LV-3</v>
          </cell>
          <cell r="D88" t="str">
            <v>면</v>
          </cell>
          <cell r="E88">
            <v>1</v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>
            <v>1</v>
          </cell>
          <cell r="K88" t="str">
            <v>x</v>
          </cell>
          <cell r="L88">
            <v>1</v>
          </cell>
          <cell r="M88" t="str">
            <v>=</v>
          </cell>
          <cell r="N88">
            <v>1</v>
          </cell>
          <cell r="O88" t="str">
            <v>전기1-6</v>
          </cell>
        </row>
        <row r="89">
          <cell r="A89" t="str">
            <v>MCCB BOXELB 2P 30/30AT</v>
          </cell>
          <cell r="B89" t="str">
            <v>MCCB BOX</v>
          </cell>
          <cell r="C89" t="str">
            <v>ELB 2P 30/30AT</v>
          </cell>
          <cell r="D89" t="str">
            <v>면</v>
          </cell>
          <cell r="E89" t="str">
            <v/>
          </cell>
          <cell r="F89" t="str">
            <v/>
          </cell>
          <cell r="G89" t="str">
            <v/>
          </cell>
          <cell r="H89">
            <v>5</v>
          </cell>
          <cell r="I89" t="str">
            <v/>
          </cell>
          <cell r="J89">
            <v>5</v>
          </cell>
          <cell r="K89" t="str">
            <v>x</v>
          </cell>
          <cell r="L89">
            <v>1</v>
          </cell>
          <cell r="M89" t="str">
            <v>=</v>
          </cell>
          <cell r="N89">
            <v>5</v>
          </cell>
          <cell r="O89" t="str">
            <v>전기1-6</v>
          </cell>
        </row>
        <row r="90">
          <cell r="A90" t="str">
            <v>MCCB BOXELB 4P 30/20AT</v>
          </cell>
          <cell r="B90" t="str">
            <v>MCCB BOX</v>
          </cell>
          <cell r="C90" t="str">
            <v>ELB 4P 30/20AT</v>
          </cell>
          <cell r="D90" t="str">
            <v>면</v>
          </cell>
          <cell r="E90" t="str">
            <v/>
          </cell>
          <cell r="F90" t="str">
            <v/>
          </cell>
          <cell r="G90" t="str">
            <v/>
          </cell>
          <cell r="H90">
            <v>7</v>
          </cell>
          <cell r="I90" t="str">
            <v/>
          </cell>
          <cell r="J90">
            <v>7</v>
          </cell>
          <cell r="K90" t="str">
            <v>x</v>
          </cell>
          <cell r="L90">
            <v>1</v>
          </cell>
          <cell r="M90" t="str">
            <v>=</v>
          </cell>
          <cell r="N90">
            <v>7</v>
          </cell>
          <cell r="O90" t="str">
            <v>전기1-6</v>
          </cell>
        </row>
        <row r="91">
          <cell r="A91" t="str">
            <v>MCCB BOXELB 4P 50/30AT</v>
          </cell>
          <cell r="B91" t="str">
            <v>MCCB BOX</v>
          </cell>
          <cell r="C91" t="str">
            <v>ELB 4P 50/30AT</v>
          </cell>
          <cell r="D91" t="str">
            <v>면</v>
          </cell>
          <cell r="E91" t="str">
            <v/>
          </cell>
          <cell r="F91" t="str">
            <v/>
          </cell>
          <cell r="G91" t="str">
            <v/>
          </cell>
          <cell r="H91">
            <v>1</v>
          </cell>
          <cell r="I91" t="str">
            <v/>
          </cell>
          <cell r="J91">
            <v>1</v>
          </cell>
          <cell r="K91" t="str">
            <v>x</v>
          </cell>
          <cell r="L91">
            <v>1</v>
          </cell>
          <cell r="M91" t="str">
            <v>=</v>
          </cell>
          <cell r="N91">
            <v>1</v>
          </cell>
          <cell r="O91" t="str">
            <v>전기1-6</v>
          </cell>
        </row>
        <row r="92">
          <cell r="A92" t="str">
            <v>MCCB BOXMCCB 4P 50/40AT</v>
          </cell>
          <cell r="B92" t="str">
            <v>MCCB BOX</v>
          </cell>
          <cell r="C92" t="str">
            <v>MCCB 4P 50/40AT</v>
          </cell>
          <cell r="D92" t="str">
            <v>면</v>
          </cell>
          <cell r="E92" t="str">
            <v/>
          </cell>
          <cell r="F92">
            <v>2</v>
          </cell>
          <cell r="G92" t="str">
            <v/>
          </cell>
          <cell r="H92" t="str">
            <v/>
          </cell>
          <cell r="I92" t="str">
            <v/>
          </cell>
          <cell r="J92">
            <v>2</v>
          </cell>
          <cell r="K92" t="str">
            <v>x</v>
          </cell>
          <cell r="L92">
            <v>1</v>
          </cell>
          <cell r="M92" t="str">
            <v>=</v>
          </cell>
          <cell r="N92">
            <v>2</v>
          </cell>
          <cell r="O92" t="str">
            <v>전기1-6</v>
          </cell>
        </row>
        <row r="93">
          <cell r="A93" t="str">
            <v>MCCB BOXMCCB 4P 100/100AT</v>
          </cell>
          <cell r="B93" t="str">
            <v>MCCB BOX</v>
          </cell>
          <cell r="C93" t="str">
            <v>MCCB 4P 100/100AT</v>
          </cell>
          <cell r="D93" t="str">
            <v>면</v>
          </cell>
          <cell r="E93" t="str">
            <v/>
          </cell>
          <cell r="F93">
            <v>1</v>
          </cell>
          <cell r="G93" t="str">
            <v/>
          </cell>
          <cell r="H93" t="str">
            <v/>
          </cell>
          <cell r="I93" t="str">
            <v/>
          </cell>
          <cell r="J93">
            <v>1</v>
          </cell>
          <cell r="K93" t="str">
            <v>x</v>
          </cell>
          <cell r="L93">
            <v>1</v>
          </cell>
          <cell r="M93" t="str">
            <v>=</v>
          </cell>
          <cell r="N93">
            <v>1</v>
          </cell>
          <cell r="O93" t="str">
            <v>전기1-6</v>
          </cell>
        </row>
        <row r="94">
          <cell r="A94" t="str">
            <v>분전반L-1A</v>
          </cell>
          <cell r="B94" t="str">
            <v>분전반</v>
          </cell>
          <cell r="C94" t="str">
            <v>L-1A</v>
          </cell>
          <cell r="D94" t="str">
            <v>면</v>
          </cell>
          <cell r="E94" t="str">
            <v/>
          </cell>
          <cell r="F94">
            <v>1</v>
          </cell>
          <cell r="G94" t="str">
            <v/>
          </cell>
          <cell r="H94" t="str">
            <v/>
          </cell>
          <cell r="I94" t="str">
            <v/>
          </cell>
          <cell r="J94">
            <v>1</v>
          </cell>
          <cell r="K94" t="str">
            <v>x</v>
          </cell>
          <cell r="L94">
            <v>1</v>
          </cell>
          <cell r="M94" t="str">
            <v>=</v>
          </cell>
          <cell r="N94">
            <v>1</v>
          </cell>
          <cell r="O94" t="str">
            <v>전기1-6</v>
          </cell>
        </row>
        <row r="95">
          <cell r="A95" t="str">
            <v>분전반L-1B</v>
          </cell>
          <cell r="B95" t="str">
            <v>분전반</v>
          </cell>
          <cell r="C95" t="str">
            <v>L-1B</v>
          </cell>
          <cell r="D95" t="str">
            <v>면</v>
          </cell>
          <cell r="E95" t="str">
            <v/>
          </cell>
          <cell r="F95">
            <v>1</v>
          </cell>
          <cell r="G95" t="str">
            <v/>
          </cell>
          <cell r="H95" t="str">
            <v/>
          </cell>
          <cell r="I95" t="str">
            <v/>
          </cell>
          <cell r="J95">
            <v>1</v>
          </cell>
          <cell r="K95" t="str">
            <v>x</v>
          </cell>
          <cell r="L95">
            <v>1</v>
          </cell>
          <cell r="M95" t="str">
            <v>=</v>
          </cell>
          <cell r="N95">
            <v>1</v>
          </cell>
          <cell r="O95" t="str">
            <v>전기1-6</v>
          </cell>
        </row>
        <row r="96">
          <cell r="A96" t="str">
            <v>분전반L-1C</v>
          </cell>
          <cell r="B96" t="str">
            <v>분전반</v>
          </cell>
          <cell r="C96" t="str">
            <v>L-1C</v>
          </cell>
          <cell r="D96" t="str">
            <v>면</v>
          </cell>
          <cell r="E96" t="str">
            <v/>
          </cell>
          <cell r="F96">
            <v>1</v>
          </cell>
          <cell r="G96" t="str">
            <v/>
          </cell>
          <cell r="H96" t="str">
            <v/>
          </cell>
          <cell r="I96" t="str">
            <v/>
          </cell>
          <cell r="J96">
            <v>1</v>
          </cell>
          <cell r="K96" t="str">
            <v>x</v>
          </cell>
          <cell r="L96">
            <v>1</v>
          </cell>
          <cell r="M96" t="str">
            <v>=</v>
          </cell>
          <cell r="N96">
            <v>1</v>
          </cell>
          <cell r="O96" t="str">
            <v>전기1-6</v>
          </cell>
        </row>
        <row r="97">
          <cell r="A97" t="str">
            <v>분전반L-2A</v>
          </cell>
          <cell r="B97" t="str">
            <v>분전반</v>
          </cell>
          <cell r="C97" t="str">
            <v>L-2A</v>
          </cell>
          <cell r="D97" t="str">
            <v>면</v>
          </cell>
          <cell r="E97" t="str">
            <v/>
          </cell>
          <cell r="F97">
            <v>1</v>
          </cell>
          <cell r="G97" t="str">
            <v/>
          </cell>
          <cell r="H97" t="str">
            <v/>
          </cell>
          <cell r="I97" t="str">
            <v/>
          </cell>
          <cell r="J97">
            <v>1</v>
          </cell>
          <cell r="K97" t="str">
            <v>x</v>
          </cell>
          <cell r="L97">
            <v>1</v>
          </cell>
          <cell r="M97" t="str">
            <v>=</v>
          </cell>
          <cell r="N97">
            <v>1</v>
          </cell>
          <cell r="O97" t="str">
            <v>전기1-6</v>
          </cell>
        </row>
        <row r="98">
          <cell r="A98" t="str">
            <v>분전반L-2B,2C</v>
          </cell>
          <cell r="B98" t="str">
            <v>분전반</v>
          </cell>
          <cell r="C98" t="str">
            <v>L-2B,2C</v>
          </cell>
          <cell r="D98" t="str">
            <v>면</v>
          </cell>
          <cell r="E98" t="str">
            <v/>
          </cell>
          <cell r="F98">
            <v>2</v>
          </cell>
          <cell r="G98" t="str">
            <v/>
          </cell>
          <cell r="H98" t="str">
            <v/>
          </cell>
          <cell r="I98" t="str">
            <v/>
          </cell>
          <cell r="J98">
            <v>2</v>
          </cell>
          <cell r="K98" t="str">
            <v>x</v>
          </cell>
          <cell r="L98">
            <v>1</v>
          </cell>
          <cell r="M98" t="str">
            <v>=</v>
          </cell>
          <cell r="N98">
            <v>2</v>
          </cell>
          <cell r="O98" t="str">
            <v>전기1-6</v>
          </cell>
        </row>
        <row r="99">
          <cell r="A99" t="str">
            <v>분전반P-1A</v>
          </cell>
          <cell r="B99" t="str">
            <v>분전반</v>
          </cell>
          <cell r="C99" t="str">
            <v>P-1A</v>
          </cell>
          <cell r="D99" t="str">
            <v>면</v>
          </cell>
          <cell r="E99" t="str">
            <v/>
          </cell>
          <cell r="F99">
            <v>1</v>
          </cell>
          <cell r="G99" t="str">
            <v/>
          </cell>
          <cell r="H99" t="str">
            <v/>
          </cell>
          <cell r="I99" t="str">
            <v/>
          </cell>
          <cell r="J99">
            <v>1</v>
          </cell>
          <cell r="K99" t="str">
            <v>x</v>
          </cell>
          <cell r="L99">
            <v>1</v>
          </cell>
          <cell r="M99" t="str">
            <v>=</v>
          </cell>
          <cell r="N99">
            <v>1</v>
          </cell>
          <cell r="O99" t="str">
            <v>전기1-6</v>
          </cell>
        </row>
        <row r="100">
          <cell r="A100" t="str">
            <v>분전반P-1B</v>
          </cell>
          <cell r="B100" t="str">
            <v>분전반</v>
          </cell>
          <cell r="C100" t="str">
            <v>P-1B</v>
          </cell>
          <cell r="D100" t="str">
            <v>면</v>
          </cell>
          <cell r="E100" t="str">
            <v/>
          </cell>
          <cell r="F100">
            <v>1</v>
          </cell>
          <cell r="G100" t="str">
            <v/>
          </cell>
          <cell r="H100" t="str">
            <v/>
          </cell>
          <cell r="I100" t="str">
            <v/>
          </cell>
          <cell r="J100">
            <v>1</v>
          </cell>
          <cell r="K100" t="str">
            <v>x</v>
          </cell>
          <cell r="L100">
            <v>1</v>
          </cell>
          <cell r="M100" t="str">
            <v>=</v>
          </cell>
          <cell r="N100">
            <v>1</v>
          </cell>
          <cell r="O100" t="str">
            <v>전기1-6</v>
          </cell>
        </row>
        <row r="101">
          <cell r="A101" t="str">
            <v>분전반P-1C</v>
          </cell>
          <cell r="B101" t="str">
            <v>분전반</v>
          </cell>
          <cell r="C101" t="str">
            <v>P-1C</v>
          </cell>
          <cell r="D101" t="str">
            <v>면</v>
          </cell>
          <cell r="E101" t="str">
            <v/>
          </cell>
          <cell r="F101">
            <v>1</v>
          </cell>
          <cell r="G101" t="str">
            <v/>
          </cell>
          <cell r="H101" t="str">
            <v/>
          </cell>
          <cell r="I101" t="str">
            <v/>
          </cell>
          <cell r="J101">
            <v>1</v>
          </cell>
          <cell r="K101" t="str">
            <v>x</v>
          </cell>
          <cell r="L101">
            <v>1</v>
          </cell>
          <cell r="M101" t="str">
            <v>=</v>
          </cell>
          <cell r="N101">
            <v>1</v>
          </cell>
          <cell r="O101" t="str">
            <v>전기1-6</v>
          </cell>
        </row>
        <row r="102">
          <cell r="A102" t="str">
            <v>분전반P-2A,2B</v>
          </cell>
          <cell r="B102" t="str">
            <v>분전반</v>
          </cell>
          <cell r="C102" t="str">
            <v>P-2A,2B</v>
          </cell>
          <cell r="D102" t="str">
            <v>면</v>
          </cell>
          <cell r="E102" t="str">
            <v/>
          </cell>
          <cell r="F102">
            <v>2</v>
          </cell>
          <cell r="G102" t="str">
            <v/>
          </cell>
          <cell r="H102" t="str">
            <v/>
          </cell>
          <cell r="I102" t="str">
            <v/>
          </cell>
          <cell r="J102">
            <v>2</v>
          </cell>
          <cell r="K102" t="str">
            <v>x</v>
          </cell>
          <cell r="L102">
            <v>1</v>
          </cell>
          <cell r="M102" t="str">
            <v>=</v>
          </cell>
          <cell r="N102">
            <v>2</v>
          </cell>
          <cell r="O102" t="str">
            <v>전기1-6</v>
          </cell>
        </row>
        <row r="103">
          <cell r="A103" t="str">
            <v>분전반P-2C</v>
          </cell>
          <cell r="B103" t="str">
            <v>분전반</v>
          </cell>
          <cell r="C103" t="str">
            <v>P-2C</v>
          </cell>
          <cell r="D103" t="str">
            <v>면</v>
          </cell>
          <cell r="E103" t="str">
            <v/>
          </cell>
          <cell r="F103">
            <v>1</v>
          </cell>
          <cell r="G103" t="str">
            <v/>
          </cell>
          <cell r="H103" t="str">
            <v/>
          </cell>
          <cell r="I103" t="str">
            <v/>
          </cell>
          <cell r="J103">
            <v>1</v>
          </cell>
          <cell r="K103" t="str">
            <v>x</v>
          </cell>
          <cell r="L103">
            <v>1</v>
          </cell>
          <cell r="M103" t="str">
            <v>=</v>
          </cell>
          <cell r="N103">
            <v>1</v>
          </cell>
          <cell r="O103" t="str">
            <v>전기1-6</v>
          </cell>
        </row>
        <row r="104">
          <cell r="A104" t="str">
            <v>분전반P-J</v>
          </cell>
          <cell r="B104" t="str">
            <v>분전반</v>
          </cell>
          <cell r="C104" t="str">
            <v>P-J</v>
          </cell>
          <cell r="D104" t="str">
            <v>면</v>
          </cell>
          <cell r="E104" t="str">
            <v/>
          </cell>
          <cell r="F104">
            <v>1</v>
          </cell>
          <cell r="G104" t="str">
            <v/>
          </cell>
          <cell r="H104" t="str">
            <v/>
          </cell>
          <cell r="I104" t="str">
            <v/>
          </cell>
          <cell r="J104">
            <v>1</v>
          </cell>
          <cell r="K104" t="str">
            <v>x</v>
          </cell>
          <cell r="L104">
            <v>1</v>
          </cell>
          <cell r="M104" t="str">
            <v>=</v>
          </cell>
          <cell r="N104">
            <v>1</v>
          </cell>
          <cell r="O104" t="str">
            <v>전기1-6</v>
          </cell>
        </row>
        <row r="105">
          <cell r="A105" t="str">
            <v>조명기구 A TYPE매입개방 FL 2/32W</v>
          </cell>
          <cell r="B105" t="str">
            <v>조명기구 A TYPE</v>
          </cell>
          <cell r="C105" t="str">
            <v>매입개방 FL 2/32W</v>
          </cell>
          <cell r="D105" t="str">
            <v>EA</v>
          </cell>
          <cell r="E105" t="str">
            <v/>
          </cell>
          <cell r="F105" t="str">
            <v/>
          </cell>
          <cell r="G105">
            <v>51</v>
          </cell>
          <cell r="H105" t="str">
            <v/>
          </cell>
          <cell r="I105" t="str">
            <v/>
          </cell>
          <cell r="J105">
            <v>51</v>
          </cell>
          <cell r="K105" t="str">
            <v>x</v>
          </cell>
          <cell r="L105">
            <v>1</v>
          </cell>
          <cell r="M105" t="str">
            <v>=</v>
          </cell>
          <cell r="N105">
            <v>51</v>
          </cell>
          <cell r="O105" t="str">
            <v>전기1-6</v>
          </cell>
        </row>
        <row r="106">
          <cell r="A106" t="str">
            <v>조명기구 C TYPE파라보릭 FL 2/32W</v>
          </cell>
          <cell r="B106" t="str">
            <v>조명기구 C TYPE</v>
          </cell>
          <cell r="C106" t="str">
            <v>파라보릭 FL 2/32W</v>
          </cell>
          <cell r="D106" t="str">
            <v>EA</v>
          </cell>
          <cell r="E106" t="str">
            <v/>
          </cell>
          <cell r="F106" t="str">
            <v/>
          </cell>
          <cell r="G106">
            <v>66</v>
          </cell>
          <cell r="H106" t="str">
            <v/>
          </cell>
          <cell r="I106" t="str">
            <v/>
          </cell>
          <cell r="J106">
            <v>66</v>
          </cell>
          <cell r="K106" t="str">
            <v>x</v>
          </cell>
          <cell r="L106">
            <v>1</v>
          </cell>
          <cell r="M106" t="str">
            <v>=</v>
          </cell>
          <cell r="N106">
            <v>66</v>
          </cell>
          <cell r="O106" t="str">
            <v>전기1-6</v>
          </cell>
        </row>
        <row r="107">
          <cell r="A107" t="str">
            <v>조명기구 D TYPE매입프리즘 FL 1/32W</v>
          </cell>
          <cell r="B107" t="str">
            <v>조명기구 D TYPE</v>
          </cell>
          <cell r="C107" t="str">
            <v>매입프리즘 FL 1/32W</v>
          </cell>
          <cell r="D107" t="str">
            <v>EA</v>
          </cell>
          <cell r="E107" t="str">
            <v/>
          </cell>
          <cell r="F107" t="str">
            <v/>
          </cell>
          <cell r="G107">
            <v>32</v>
          </cell>
          <cell r="H107" t="str">
            <v/>
          </cell>
          <cell r="I107" t="str">
            <v/>
          </cell>
          <cell r="J107">
            <v>32</v>
          </cell>
          <cell r="K107" t="str">
            <v>x</v>
          </cell>
          <cell r="L107">
            <v>1</v>
          </cell>
          <cell r="M107" t="str">
            <v>=</v>
          </cell>
          <cell r="N107">
            <v>32</v>
          </cell>
          <cell r="O107" t="str">
            <v>전기1-6</v>
          </cell>
        </row>
        <row r="108">
          <cell r="A108" t="str">
            <v>조명기구 E TYPE직부아크릴 FL 1/32W</v>
          </cell>
          <cell r="B108" t="str">
            <v>조명기구 E TYPE</v>
          </cell>
          <cell r="C108" t="str">
            <v>직부아크릴 FL 1/32W</v>
          </cell>
          <cell r="D108" t="str">
            <v>EA</v>
          </cell>
          <cell r="E108" t="str">
            <v/>
          </cell>
          <cell r="F108" t="str">
            <v/>
          </cell>
          <cell r="G108">
            <v>14</v>
          </cell>
          <cell r="H108" t="str">
            <v/>
          </cell>
          <cell r="I108" t="str">
            <v/>
          </cell>
          <cell r="J108">
            <v>14</v>
          </cell>
          <cell r="K108" t="str">
            <v>x</v>
          </cell>
          <cell r="L108">
            <v>1</v>
          </cell>
          <cell r="M108" t="str">
            <v>=</v>
          </cell>
          <cell r="N108">
            <v>14</v>
          </cell>
          <cell r="O108" t="str">
            <v>전기1-6</v>
          </cell>
        </row>
        <row r="109">
          <cell r="A109" t="str">
            <v>조명기구 F TYPE갓등(P/P) FL 2/32W</v>
          </cell>
          <cell r="B109" t="str">
            <v>조명기구 F TYPE</v>
          </cell>
          <cell r="C109" t="str">
            <v>갓등(P/P) FL 2/32W</v>
          </cell>
          <cell r="D109" t="str">
            <v>EA</v>
          </cell>
          <cell r="E109" t="str">
            <v/>
          </cell>
          <cell r="F109" t="str">
            <v/>
          </cell>
          <cell r="G109">
            <v>24</v>
          </cell>
          <cell r="H109" t="str">
            <v/>
          </cell>
          <cell r="I109" t="str">
            <v/>
          </cell>
          <cell r="J109">
            <v>24</v>
          </cell>
          <cell r="K109" t="str">
            <v>x</v>
          </cell>
          <cell r="L109">
            <v>1</v>
          </cell>
          <cell r="M109" t="str">
            <v>=</v>
          </cell>
          <cell r="N109">
            <v>24</v>
          </cell>
          <cell r="O109" t="str">
            <v>전기1-6</v>
          </cell>
        </row>
        <row r="110">
          <cell r="A110" t="str">
            <v>조명기구 G TYPE갓등(P/P) FL 1/32W</v>
          </cell>
          <cell r="B110" t="str">
            <v>조명기구 G TYPE</v>
          </cell>
          <cell r="C110" t="str">
            <v>갓등(P/P) FL 1/32W</v>
          </cell>
          <cell r="D110" t="str">
            <v>EA</v>
          </cell>
          <cell r="E110" t="str">
            <v/>
          </cell>
          <cell r="F110" t="str">
            <v/>
          </cell>
          <cell r="G110">
            <v>10</v>
          </cell>
          <cell r="H110" t="str">
            <v/>
          </cell>
          <cell r="I110" t="str">
            <v/>
          </cell>
          <cell r="J110">
            <v>10</v>
          </cell>
          <cell r="K110" t="str">
            <v>x</v>
          </cell>
          <cell r="L110">
            <v>1</v>
          </cell>
          <cell r="M110" t="str">
            <v>=</v>
          </cell>
          <cell r="N110">
            <v>10</v>
          </cell>
          <cell r="O110" t="str">
            <v>전기1-6</v>
          </cell>
        </row>
        <row r="111">
          <cell r="A111" t="str">
            <v>조명기구 H TYPE직갓등 FL 1/32W</v>
          </cell>
          <cell r="B111" t="str">
            <v>조명기구 H TYPE</v>
          </cell>
          <cell r="C111" t="str">
            <v>직갓등 FL 1/32W</v>
          </cell>
          <cell r="D111" t="str">
            <v>EA</v>
          </cell>
          <cell r="E111" t="str">
            <v/>
          </cell>
          <cell r="F111" t="str">
            <v/>
          </cell>
          <cell r="G111">
            <v>4</v>
          </cell>
          <cell r="H111" t="str">
            <v/>
          </cell>
          <cell r="I111" t="str">
            <v/>
          </cell>
          <cell r="J111">
            <v>4</v>
          </cell>
          <cell r="K111" t="str">
            <v>x</v>
          </cell>
          <cell r="L111">
            <v>1</v>
          </cell>
          <cell r="M111" t="str">
            <v>=</v>
          </cell>
          <cell r="N111">
            <v>4</v>
          </cell>
          <cell r="O111" t="str">
            <v>전기1-6</v>
          </cell>
        </row>
        <row r="112">
          <cell r="A112" t="str">
            <v>조명기구 J TYPE원형방등 FCL 32W+40W</v>
          </cell>
          <cell r="B112" t="str">
            <v>조명기구 J TYPE</v>
          </cell>
          <cell r="C112" t="str">
            <v>원형방등 FCL 32W+40W</v>
          </cell>
          <cell r="D112" t="str">
            <v>EA</v>
          </cell>
          <cell r="E112" t="str">
            <v/>
          </cell>
          <cell r="F112" t="str">
            <v/>
          </cell>
          <cell r="G112">
            <v>35</v>
          </cell>
          <cell r="H112" t="str">
            <v/>
          </cell>
          <cell r="I112" t="str">
            <v/>
          </cell>
          <cell r="J112">
            <v>35</v>
          </cell>
          <cell r="K112" t="str">
            <v>x</v>
          </cell>
          <cell r="L112">
            <v>1</v>
          </cell>
          <cell r="M112" t="str">
            <v>=</v>
          </cell>
          <cell r="N112">
            <v>35</v>
          </cell>
          <cell r="O112" t="str">
            <v>전기1-6</v>
          </cell>
        </row>
        <row r="113">
          <cell r="A113" t="str">
            <v>조명기구 K TYPE매입등 FUL 2/13W</v>
          </cell>
          <cell r="B113" t="str">
            <v>조명기구 K TYPE</v>
          </cell>
          <cell r="C113" t="str">
            <v>매입등 FUL 2/13W</v>
          </cell>
          <cell r="D113" t="str">
            <v>EA</v>
          </cell>
          <cell r="E113" t="str">
            <v/>
          </cell>
          <cell r="F113" t="str">
            <v/>
          </cell>
          <cell r="G113">
            <v>60</v>
          </cell>
          <cell r="H113" t="str">
            <v/>
          </cell>
          <cell r="I113" t="str">
            <v/>
          </cell>
          <cell r="J113">
            <v>60</v>
          </cell>
          <cell r="K113" t="str">
            <v>x</v>
          </cell>
          <cell r="L113">
            <v>1</v>
          </cell>
          <cell r="M113" t="str">
            <v>=</v>
          </cell>
          <cell r="N113">
            <v>60</v>
          </cell>
          <cell r="O113" t="str">
            <v>전기1-6</v>
          </cell>
        </row>
        <row r="114">
          <cell r="A114" t="str">
            <v>조명기구 L TYPE매입등 FUL 1/13W</v>
          </cell>
          <cell r="B114" t="str">
            <v>조명기구 L TYPE</v>
          </cell>
          <cell r="C114" t="str">
            <v>매입등 FUL 1/13W</v>
          </cell>
          <cell r="D114" t="str">
            <v>EA</v>
          </cell>
          <cell r="E114" t="str">
            <v/>
          </cell>
          <cell r="F114" t="str">
            <v/>
          </cell>
          <cell r="G114">
            <v>8</v>
          </cell>
          <cell r="H114" t="str">
            <v/>
          </cell>
          <cell r="I114" t="str">
            <v/>
          </cell>
          <cell r="J114">
            <v>8</v>
          </cell>
          <cell r="K114" t="str">
            <v>x</v>
          </cell>
          <cell r="L114">
            <v>1</v>
          </cell>
          <cell r="M114" t="str">
            <v>=</v>
          </cell>
          <cell r="N114">
            <v>8</v>
          </cell>
          <cell r="O114" t="str">
            <v>전기1-6</v>
          </cell>
        </row>
        <row r="115">
          <cell r="A115" t="str">
            <v>조명기구 M TYPE쎈서등 IL 60W</v>
          </cell>
          <cell r="B115" t="str">
            <v>조명기구 M TYPE</v>
          </cell>
          <cell r="C115" t="str">
            <v>쎈서등 IL 60W</v>
          </cell>
          <cell r="D115" t="str">
            <v>EA</v>
          </cell>
          <cell r="E115" t="str">
            <v/>
          </cell>
          <cell r="F115" t="str">
            <v/>
          </cell>
          <cell r="G115">
            <v>34</v>
          </cell>
          <cell r="H115" t="str">
            <v/>
          </cell>
          <cell r="I115" t="str">
            <v/>
          </cell>
          <cell r="J115">
            <v>34</v>
          </cell>
          <cell r="K115" t="str">
            <v>x</v>
          </cell>
          <cell r="L115">
            <v>1</v>
          </cell>
          <cell r="M115" t="str">
            <v>=</v>
          </cell>
          <cell r="N115">
            <v>34</v>
          </cell>
          <cell r="O115" t="str">
            <v>전기1-6</v>
          </cell>
        </row>
        <row r="116">
          <cell r="A116" t="str">
            <v>조명기구 N TYPE직부등 IL 60W</v>
          </cell>
          <cell r="B116" t="str">
            <v>조명기구 N TYPE</v>
          </cell>
          <cell r="C116" t="str">
            <v>직부등 IL 60W</v>
          </cell>
          <cell r="D116" t="str">
            <v>EA</v>
          </cell>
          <cell r="E116" t="str">
            <v/>
          </cell>
          <cell r="F116" t="str">
            <v/>
          </cell>
          <cell r="G116">
            <v>21</v>
          </cell>
          <cell r="H116" t="str">
            <v/>
          </cell>
          <cell r="I116" t="str">
            <v/>
          </cell>
          <cell r="J116">
            <v>21</v>
          </cell>
          <cell r="K116" t="str">
            <v>x</v>
          </cell>
          <cell r="L116">
            <v>1</v>
          </cell>
          <cell r="M116" t="str">
            <v>=</v>
          </cell>
          <cell r="N116">
            <v>21</v>
          </cell>
          <cell r="O116" t="str">
            <v>전기1-6</v>
          </cell>
        </row>
        <row r="117">
          <cell r="A117" t="str">
            <v>조명기구 O TYPE원형벽등 IL 60W</v>
          </cell>
          <cell r="B117" t="str">
            <v>조명기구 O TYPE</v>
          </cell>
          <cell r="C117" t="str">
            <v>원형벽등 IL 60W</v>
          </cell>
          <cell r="D117" t="str">
            <v>EA</v>
          </cell>
          <cell r="E117" t="str">
            <v/>
          </cell>
          <cell r="F117" t="str">
            <v/>
          </cell>
          <cell r="G117">
            <v>10</v>
          </cell>
          <cell r="H117" t="str">
            <v/>
          </cell>
          <cell r="I117" t="str">
            <v/>
          </cell>
          <cell r="J117">
            <v>10</v>
          </cell>
          <cell r="K117" t="str">
            <v>x</v>
          </cell>
          <cell r="L117">
            <v>1</v>
          </cell>
          <cell r="M117" t="str">
            <v>=</v>
          </cell>
          <cell r="N117">
            <v>10</v>
          </cell>
          <cell r="O117" t="str">
            <v>전기1-6</v>
          </cell>
        </row>
        <row r="118">
          <cell r="A118" t="str">
            <v>조명기구 P TYPE벽부등 IL 100W</v>
          </cell>
          <cell r="B118" t="str">
            <v>조명기구 P TYPE</v>
          </cell>
          <cell r="C118" t="str">
            <v>벽부등 IL 100W</v>
          </cell>
          <cell r="D118" t="str">
            <v>EA</v>
          </cell>
          <cell r="E118" t="str">
            <v/>
          </cell>
          <cell r="F118" t="str">
            <v/>
          </cell>
          <cell r="G118">
            <v>13</v>
          </cell>
          <cell r="H118" t="str">
            <v/>
          </cell>
          <cell r="I118" t="str">
            <v/>
          </cell>
          <cell r="J118">
            <v>13</v>
          </cell>
          <cell r="K118" t="str">
            <v>x</v>
          </cell>
          <cell r="L118">
            <v>1</v>
          </cell>
          <cell r="M118" t="str">
            <v>=</v>
          </cell>
          <cell r="N118">
            <v>13</v>
          </cell>
          <cell r="O118" t="str">
            <v>전기1-6</v>
          </cell>
        </row>
        <row r="119">
          <cell r="A119" t="str">
            <v>조명기구 Q TYPE매입등 IL 30W</v>
          </cell>
          <cell r="B119" t="str">
            <v>조명기구 Q TYPE</v>
          </cell>
          <cell r="C119" t="str">
            <v>매입등 IL 30W</v>
          </cell>
          <cell r="D119" t="str">
            <v>EA</v>
          </cell>
          <cell r="E119" t="str">
            <v/>
          </cell>
          <cell r="F119" t="str">
            <v/>
          </cell>
          <cell r="G119">
            <v>34</v>
          </cell>
          <cell r="H119" t="str">
            <v/>
          </cell>
          <cell r="I119" t="str">
            <v/>
          </cell>
          <cell r="J119">
            <v>34</v>
          </cell>
          <cell r="K119" t="str">
            <v>x</v>
          </cell>
          <cell r="L119">
            <v>1</v>
          </cell>
          <cell r="M119" t="str">
            <v>=</v>
          </cell>
          <cell r="N119">
            <v>34</v>
          </cell>
          <cell r="O119" t="str">
            <v>전기1-6</v>
          </cell>
        </row>
        <row r="132">
          <cell r="A132" t="str">
            <v/>
          </cell>
          <cell r="E132" t="str">
            <v/>
          </cell>
          <cell r="F132" t="str">
            <v/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총괄"/>
      <sheetName val="40단가산출서"/>
      <sheetName val="40인공산출서"/>
      <sheetName val="40산출기초"/>
      <sheetName val="40집계"/>
      <sheetName val="40전기실"/>
      <sheetName val="40전력간선"/>
      <sheetName val="40용접기용"/>
      <sheetName val="40전등"/>
      <sheetName val="40RACE WAY"/>
      <sheetName val="40전열"/>
    </sheetNames>
    <sheetDataSet>
      <sheetData sheetId="0" refreshError="1">
        <row r="4">
          <cell r="C4" t="str">
            <v>9. 새마을 차고 전력설비 신설</v>
          </cell>
        </row>
        <row r="5">
          <cell r="A5" t="str">
            <v>40신_1A</v>
          </cell>
          <cell r="B5" t="str">
            <v>40신_1</v>
          </cell>
          <cell r="C5" t="str">
            <v>1, 고압반신설</v>
          </cell>
          <cell r="D5" t="str">
            <v>HV-1(DS-AS)</v>
          </cell>
          <cell r="E5" t="str">
            <v>면</v>
          </cell>
          <cell r="F5">
            <v>1</v>
          </cell>
          <cell r="G5">
            <v>0</v>
          </cell>
          <cell r="H5">
            <v>0</v>
          </cell>
          <cell r="I5">
            <v>494394</v>
          </cell>
          <cell r="J5">
            <v>494394</v>
          </cell>
          <cell r="K5">
            <v>14789</v>
          </cell>
          <cell r="L5">
            <v>14789</v>
          </cell>
          <cell r="M5">
            <v>509183</v>
          </cell>
          <cell r="N5">
            <v>509183</v>
          </cell>
          <cell r="O5" t="str">
            <v>관급</v>
          </cell>
        </row>
        <row r="6">
          <cell r="A6" t="str">
            <v>40신_2A</v>
          </cell>
          <cell r="B6" t="str">
            <v>40신_2</v>
          </cell>
          <cell r="C6" t="str">
            <v>2. 변압기신설</v>
          </cell>
          <cell r="D6" t="str">
            <v>TR-1 3상 200KVA 380/220V</v>
          </cell>
          <cell r="E6" t="str">
            <v>면</v>
          </cell>
          <cell r="F6">
            <v>1</v>
          </cell>
          <cell r="G6">
            <v>0</v>
          </cell>
          <cell r="H6">
            <v>0</v>
          </cell>
          <cell r="I6">
            <v>772910</v>
          </cell>
          <cell r="J6">
            <v>772910</v>
          </cell>
          <cell r="K6">
            <v>25734</v>
          </cell>
          <cell r="L6">
            <v>25734</v>
          </cell>
          <cell r="M6">
            <v>798644</v>
          </cell>
          <cell r="N6">
            <v>798644</v>
          </cell>
          <cell r="O6" t="str">
            <v>관급</v>
          </cell>
        </row>
        <row r="7">
          <cell r="A7" t="str">
            <v>40신_3A</v>
          </cell>
          <cell r="B7" t="str">
            <v>40신_3</v>
          </cell>
          <cell r="C7" t="str">
            <v>3. 변압기신설</v>
          </cell>
          <cell r="D7" t="str">
            <v>TR-2 3상 300KVA 380/220V</v>
          </cell>
          <cell r="E7" t="str">
            <v>면</v>
          </cell>
          <cell r="F7">
            <v>1</v>
          </cell>
          <cell r="G7">
            <v>0</v>
          </cell>
          <cell r="H7">
            <v>0</v>
          </cell>
          <cell r="I7">
            <v>772910</v>
          </cell>
          <cell r="J7">
            <v>772910</v>
          </cell>
          <cell r="K7">
            <v>22177</v>
          </cell>
          <cell r="L7">
            <v>22177</v>
          </cell>
          <cell r="M7">
            <v>795087</v>
          </cell>
          <cell r="N7">
            <v>795087</v>
          </cell>
          <cell r="O7" t="str">
            <v>관급</v>
          </cell>
        </row>
        <row r="8">
          <cell r="A8" t="str">
            <v>40신_4A</v>
          </cell>
          <cell r="B8" t="str">
            <v>40신_4</v>
          </cell>
          <cell r="C8" t="str">
            <v>4. 변압기신설</v>
          </cell>
          <cell r="D8" t="str">
            <v>TR-3 3상 300KVA 220V</v>
          </cell>
          <cell r="E8" t="str">
            <v>면</v>
          </cell>
          <cell r="F8">
            <v>1</v>
          </cell>
          <cell r="G8">
            <v>0</v>
          </cell>
          <cell r="H8">
            <v>0</v>
          </cell>
          <cell r="I8">
            <v>772910</v>
          </cell>
          <cell r="J8">
            <v>772910</v>
          </cell>
          <cell r="K8">
            <v>22177</v>
          </cell>
          <cell r="L8">
            <v>22177</v>
          </cell>
          <cell r="M8">
            <v>795087</v>
          </cell>
          <cell r="N8">
            <v>795087</v>
          </cell>
          <cell r="O8" t="str">
            <v>관급</v>
          </cell>
        </row>
        <row r="9">
          <cell r="A9" t="str">
            <v>40신_5A</v>
          </cell>
          <cell r="B9" t="str">
            <v>40신_5</v>
          </cell>
          <cell r="C9" t="str">
            <v>5. 변압기신설</v>
          </cell>
          <cell r="D9" t="str">
            <v>TR-4 3상 300KVA 440V</v>
          </cell>
          <cell r="E9" t="str">
            <v>면</v>
          </cell>
          <cell r="F9">
            <v>1</v>
          </cell>
          <cell r="G9">
            <v>0</v>
          </cell>
          <cell r="H9">
            <v>0</v>
          </cell>
          <cell r="I9">
            <v>772910</v>
          </cell>
          <cell r="J9">
            <v>772910</v>
          </cell>
          <cell r="K9">
            <v>22177</v>
          </cell>
          <cell r="L9">
            <v>22177</v>
          </cell>
          <cell r="M9">
            <v>795087</v>
          </cell>
          <cell r="N9">
            <v>795087</v>
          </cell>
          <cell r="O9" t="str">
            <v>관급</v>
          </cell>
        </row>
        <row r="10">
          <cell r="A10" t="str">
            <v>40신_6A</v>
          </cell>
          <cell r="B10" t="str">
            <v>40신_6</v>
          </cell>
          <cell r="C10" t="str">
            <v>6. 배전반신설</v>
          </cell>
          <cell r="D10" t="str">
            <v>LV-1</v>
          </cell>
          <cell r="E10" t="str">
            <v>면</v>
          </cell>
          <cell r="F10">
            <v>1</v>
          </cell>
          <cell r="G10">
            <v>0</v>
          </cell>
          <cell r="H10">
            <v>0</v>
          </cell>
          <cell r="I10">
            <v>330524</v>
          </cell>
          <cell r="J10">
            <v>330524</v>
          </cell>
          <cell r="K10">
            <v>9247</v>
          </cell>
          <cell r="L10">
            <v>9247</v>
          </cell>
          <cell r="M10">
            <v>339771</v>
          </cell>
          <cell r="N10">
            <v>339771</v>
          </cell>
          <cell r="O10" t="str">
            <v>관급</v>
          </cell>
        </row>
        <row r="11">
          <cell r="A11" t="str">
            <v>40신_7A</v>
          </cell>
          <cell r="B11" t="str">
            <v>40신_7</v>
          </cell>
          <cell r="C11" t="str">
            <v>7. 배전반신설</v>
          </cell>
          <cell r="D11" t="str">
            <v>LV-2</v>
          </cell>
          <cell r="E11" t="str">
            <v>면</v>
          </cell>
          <cell r="F11">
            <v>1</v>
          </cell>
          <cell r="G11">
            <v>0</v>
          </cell>
          <cell r="H11">
            <v>0</v>
          </cell>
          <cell r="I11">
            <v>330524</v>
          </cell>
          <cell r="J11">
            <v>330524</v>
          </cell>
          <cell r="K11">
            <v>9247</v>
          </cell>
          <cell r="L11">
            <v>9247</v>
          </cell>
          <cell r="M11">
            <v>339771</v>
          </cell>
          <cell r="N11">
            <v>339771</v>
          </cell>
          <cell r="O11" t="str">
            <v>관급</v>
          </cell>
        </row>
        <row r="12">
          <cell r="A12" t="str">
            <v>40신_8A</v>
          </cell>
          <cell r="B12" t="str">
            <v>40신_8</v>
          </cell>
          <cell r="C12" t="str">
            <v>8. 배전반신설</v>
          </cell>
          <cell r="D12" t="str">
            <v>LV-3</v>
          </cell>
          <cell r="E12" t="str">
            <v>면</v>
          </cell>
          <cell r="F12">
            <v>1</v>
          </cell>
          <cell r="G12">
            <v>0</v>
          </cell>
          <cell r="H12">
            <v>0</v>
          </cell>
          <cell r="I12">
            <v>330524</v>
          </cell>
          <cell r="J12">
            <v>330524</v>
          </cell>
          <cell r="K12">
            <v>9247</v>
          </cell>
          <cell r="L12">
            <v>9247</v>
          </cell>
          <cell r="M12">
            <v>339771</v>
          </cell>
          <cell r="N12">
            <v>339771</v>
          </cell>
          <cell r="O12" t="str">
            <v>관급</v>
          </cell>
        </row>
        <row r="13">
          <cell r="A13" t="str">
            <v>40신_9A</v>
          </cell>
          <cell r="B13" t="str">
            <v>40신_9</v>
          </cell>
          <cell r="C13" t="str">
            <v>9. 배전반신설</v>
          </cell>
          <cell r="D13" t="str">
            <v>LV-4</v>
          </cell>
          <cell r="E13" t="str">
            <v>면</v>
          </cell>
          <cell r="F13">
            <v>1</v>
          </cell>
          <cell r="G13">
            <v>0</v>
          </cell>
          <cell r="H13">
            <v>0</v>
          </cell>
          <cell r="I13">
            <v>330524</v>
          </cell>
          <cell r="J13">
            <v>330524</v>
          </cell>
          <cell r="K13">
            <v>9247</v>
          </cell>
          <cell r="L13">
            <v>9247</v>
          </cell>
          <cell r="M13">
            <v>339771</v>
          </cell>
          <cell r="N13">
            <v>339771</v>
          </cell>
          <cell r="O13" t="str">
            <v>관급</v>
          </cell>
        </row>
        <row r="14">
          <cell r="A14" t="str">
            <v>40신_10A</v>
          </cell>
          <cell r="B14" t="str">
            <v>40신_10</v>
          </cell>
          <cell r="C14" t="str">
            <v>10. 분전반 신설(LS-A, LS-E)</v>
          </cell>
          <cell r="D14" t="str">
            <v>SUS 노출 18회로</v>
          </cell>
          <cell r="E14" t="str">
            <v>면</v>
          </cell>
          <cell r="F14">
            <v>2</v>
          </cell>
          <cell r="G14">
            <v>1249413</v>
          </cell>
          <cell r="H14">
            <v>2498826</v>
          </cell>
          <cell r="I14">
            <v>280889</v>
          </cell>
          <cell r="J14">
            <v>561778</v>
          </cell>
          <cell r="K14">
            <v>7476</v>
          </cell>
          <cell r="L14">
            <v>14952</v>
          </cell>
          <cell r="M14">
            <v>1537778</v>
          </cell>
          <cell r="N14">
            <v>3075556</v>
          </cell>
        </row>
        <row r="15">
          <cell r="A15" t="str">
            <v>40신_11A</v>
          </cell>
          <cell r="B15" t="str">
            <v>40신_11</v>
          </cell>
          <cell r="C15" t="str">
            <v>11. 분전반 신설(LS-B, LS-D)</v>
          </cell>
          <cell r="D15" t="str">
            <v>SUS 노출 24회로</v>
          </cell>
          <cell r="E15" t="str">
            <v>면</v>
          </cell>
          <cell r="F15">
            <v>2</v>
          </cell>
          <cell r="G15">
            <v>1519390</v>
          </cell>
          <cell r="H15">
            <v>3038780</v>
          </cell>
          <cell r="I15">
            <v>361524</v>
          </cell>
          <cell r="J15">
            <v>723048</v>
          </cell>
          <cell r="K15">
            <v>10146</v>
          </cell>
          <cell r="L15">
            <v>20292</v>
          </cell>
          <cell r="M15">
            <v>1891060</v>
          </cell>
          <cell r="N15">
            <v>3782120</v>
          </cell>
        </row>
        <row r="16">
          <cell r="A16" t="str">
            <v>40신_12A</v>
          </cell>
          <cell r="B16" t="str">
            <v>40신_12</v>
          </cell>
          <cell r="C16" t="str">
            <v>12. 분전반 신설(LS-C)</v>
          </cell>
          <cell r="D16" t="str">
            <v>SUS 노출 16회로</v>
          </cell>
          <cell r="E16" t="str">
            <v>면</v>
          </cell>
          <cell r="F16">
            <v>1</v>
          </cell>
          <cell r="G16">
            <v>1175149</v>
          </cell>
          <cell r="H16">
            <v>1175149</v>
          </cell>
          <cell r="I16">
            <v>254188</v>
          </cell>
          <cell r="J16">
            <v>254188</v>
          </cell>
          <cell r="K16">
            <v>6942</v>
          </cell>
          <cell r="L16">
            <v>6942</v>
          </cell>
          <cell r="M16">
            <v>1436279</v>
          </cell>
          <cell r="N16">
            <v>1436279</v>
          </cell>
        </row>
        <row r="17">
          <cell r="A17" t="str">
            <v>40신_13A</v>
          </cell>
          <cell r="B17" t="str">
            <v>40신_13</v>
          </cell>
          <cell r="C17" t="str">
            <v>13. 분전반 신설(LS-F)</v>
          </cell>
          <cell r="D17" t="str">
            <v>SUS 노출 16회로</v>
          </cell>
          <cell r="E17" t="str">
            <v>면</v>
          </cell>
          <cell r="F17">
            <v>1</v>
          </cell>
          <cell r="G17">
            <v>1137327</v>
          </cell>
          <cell r="H17">
            <v>1137327</v>
          </cell>
          <cell r="I17">
            <v>261130</v>
          </cell>
          <cell r="J17">
            <v>261130</v>
          </cell>
          <cell r="K17">
            <v>6408</v>
          </cell>
          <cell r="L17">
            <v>6408</v>
          </cell>
          <cell r="M17">
            <v>1404865</v>
          </cell>
          <cell r="N17">
            <v>1404865</v>
          </cell>
        </row>
        <row r="18">
          <cell r="A18" t="str">
            <v>40신_14A</v>
          </cell>
          <cell r="B18" t="str">
            <v>40신_14</v>
          </cell>
          <cell r="C18" t="str">
            <v>14. 분전반 신설(LS-G)</v>
          </cell>
          <cell r="D18" t="str">
            <v>SUS 노출 14회로</v>
          </cell>
          <cell r="E18" t="str">
            <v>면</v>
          </cell>
          <cell r="F18">
            <v>1</v>
          </cell>
          <cell r="G18">
            <v>1064964</v>
          </cell>
          <cell r="H18">
            <v>1064964</v>
          </cell>
          <cell r="I18">
            <v>233896</v>
          </cell>
          <cell r="J18">
            <v>233896</v>
          </cell>
          <cell r="K18">
            <v>5874</v>
          </cell>
          <cell r="L18">
            <v>5874</v>
          </cell>
          <cell r="M18">
            <v>1304734</v>
          </cell>
          <cell r="N18">
            <v>1304734</v>
          </cell>
        </row>
        <row r="19">
          <cell r="A19" t="str">
            <v>40신_15A</v>
          </cell>
          <cell r="B19" t="str">
            <v>40신_15</v>
          </cell>
          <cell r="C19" t="str">
            <v>15. 분전반 신설(LS-W1~W8)</v>
          </cell>
          <cell r="D19" t="str">
            <v>SUS 노출 8회로</v>
          </cell>
          <cell r="E19" t="str">
            <v>면</v>
          </cell>
          <cell r="F19">
            <v>8</v>
          </cell>
          <cell r="G19">
            <v>713416</v>
          </cell>
          <cell r="H19">
            <v>5707328</v>
          </cell>
          <cell r="I19">
            <v>207729</v>
          </cell>
          <cell r="J19">
            <v>1661832</v>
          </cell>
          <cell r="K19">
            <v>5874</v>
          </cell>
          <cell r="L19">
            <v>46992</v>
          </cell>
          <cell r="M19">
            <v>927019</v>
          </cell>
          <cell r="N19">
            <v>7416152</v>
          </cell>
        </row>
        <row r="20">
          <cell r="A20" t="str">
            <v>40신_16A</v>
          </cell>
          <cell r="B20" t="str">
            <v>40신_16</v>
          </cell>
          <cell r="C20" t="str">
            <v>16. 분전반 신설(LS-M1~M3)</v>
          </cell>
          <cell r="D20" t="str">
            <v>SUS 노출 1회로</v>
          </cell>
          <cell r="E20" t="str">
            <v>면</v>
          </cell>
          <cell r="F20">
            <v>3</v>
          </cell>
          <cell r="G20">
            <v>135804</v>
          </cell>
          <cell r="H20">
            <v>407412</v>
          </cell>
          <cell r="I20">
            <v>42186</v>
          </cell>
          <cell r="J20">
            <v>126558</v>
          </cell>
          <cell r="K20">
            <v>1068</v>
          </cell>
          <cell r="L20">
            <v>3204</v>
          </cell>
          <cell r="M20">
            <v>179058</v>
          </cell>
          <cell r="N20">
            <v>537174</v>
          </cell>
        </row>
        <row r="21">
          <cell r="A21" t="str">
            <v>40신_17A</v>
          </cell>
          <cell r="B21" t="str">
            <v>40신_17</v>
          </cell>
          <cell r="C21" t="str">
            <v>17. 분전반 신설(LS-P)</v>
          </cell>
          <cell r="D21" t="str">
            <v>SUS 노출 1회로</v>
          </cell>
          <cell r="E21" t="str">
            <v>면</v>
          </cell>
          <cell r="F21">
            <v>1</v>
          </cell>
          <cell r="G21">
            <v>682518</v>
          </cell>
          <cell r="H21">
            <v>682518</v>
          </cell>
          <cell r="I21">
            <v>69955</v>
          </cell>
          <cell r="J21">
            <v>69955</v>
          </cell>
          <cell r="K21">
            <v>1602</v>
          </cell>
          <cell r="L21">
            <v>1602</v>
          </cell>
          <cell r="M21">
            <v>754075</v>
          </cell>
          <cell r="N21">
            <v>754075</v>
          </cell>
        </row>
        <row r="22">
          <cell r="A22" t="str">
            <v>40신_18A</v>
          </cell>
          <cell r="B22" t="str">
            <v>40신_18</v>
          </cell>
          <cell r="C22" t="str">
            <v>18. 분전반 신설(MCCB 3P 50/30AT)</v>
          </cell>
          <cell r="D22" t="str">
            <v>SUS 노출 1회로</v>
          </cell>
          <cell r="E22" t="str">
            <v>면</v>
          </cell>
          <cell r="F22">
            <v>2</v>
          </cell>
          <cell r="G22">
            <v>86172</v>
          </cell>
          <cell r="H22">
            <v>172344</v>
          </cell>
          <cell r="I22">
            <v>16554</v>
          </cell>
          <cell r="J22">
            <v>33108</v>
          </cell>
          <cell r="K22">
            <v>0</v>
          </cell>
          <cell r="L22">
            <v>0</v>
          </cell>
          <cell r="M22">
            <v>102726</v>
          </cell>
          <cell r="N22">
            <v>205452</v>
          </cell>
        </row>
        <row r="23">
          <cell r="A23" t="str">
            <v>40신_19A</v>
          </cell>
          <cell r="B23" t="str">
            <v>40신_19</v>
          </cell>
          <cell r="C23" t="str">
            <v>19. 분전반 신설 (MCCB 2P 100/75AT)</v>
          </cell>
          <cell r="D23" t="str">
            <v>SUS 노출 1회로</v>
          </cell>
          <cell r="E23" t="str">
            <v>면</v>
          </cell>
          <cell r="F23">
            <v>48</v>
          </cell>
          <cell r="G23">
            <v>106877</v>
          </cell>
          <cell r="H23">
            <v>5130096</v>
          </cell>
          <cell r="I23">
            <v>16554</v>
          </cell>
          <cell r="J23">
            <v>794592</v>
          </cell>
          <cell r="K23">
            <v>0</v>
          </cell>
          <cell r="L23">
            <v>0</v>
          </cell>
          <cell r="M23">
            <v>123431</v>
          </cell>
          <cell r="N23">
            <v>5924688</v>
          </cell>
        </row>
        <row r="24">
          <cell r="A24" t="str">
            <v>40신_20A</v>
          </cell>
          <cell r="B24" t="str">
            <v>40신_20</v>
          </cell>
          <cell r="C24" t="str">
            <v>20. 접지장치 신설</v>
          </cell>
          <cell r="D24" t="str">
            <v>제1종 (60 ㎟)</v>
          </cell>
          <cell r="E24" t="str">
            <v>개소</v>
          </cell>
          <cell r="F24">
            <v>2</v>
          </cell>
          <cell r="G24">
            <v>164592</v>
          </cell>
          <cell r="H24">
            <v>329184</v>
          </cell>
          <cell r="I24">
            <v>352504</v>
          </cell>
          <cell r="J24">
            <v>705008</v>
          </cell>
          <cell r="K24">
            <v>8743</v>
          </cell>
          <cell r="L24">
            <v>17486</v>
          </cell>
          <cell r="M24">
            <v>525839</v>
          </cell>
          <cell r="N24">
            <v>1051678</v>
          </cell>
        </row>
        <row r="25">
          <cell r="A25" t="str">
            <v>40신_21A</v>
          </cell>
          <cell r="B25" t="str">
            <v>40신_21</v>
          </cell>
          <cell r="C25" t="str">
            <v>21. 접지장치 신설</v>
          </cell>
          <cell r="D25" t="str">
            <v>제2종 (60 ㎟)</v>
          </cell>
          <cell r="E25" t="str">
            <v>개소</v>
          </cell>
          <cell r="F25">
            <v>1</v>
          </cell>
          <cell r="G25">
            <v>114092</v>
          </cell>
          <cell r="H25">
            <v>114092</v>
          </cell>
          <cell r="I25">
            <v>186802</v>
          </cell>
          <cell r="J25">
            <v>186802</v>
          </cell>
          <cell r="K25">
            <v>3982</v>
          </cell>
          <cell r="L25">
            <v>3982</v>
          </cell>
          <cell r="M25">
            <v>304876</v>
          </cell>
          <cell r="N25">
            <v>304876</v>
          </cell>
        </row>
        <row r="26">
          <cell r="A26" t="str">
            <v>40신_22A</v>
          </cell>
          <cell r="B26" t="str">
            <v>40신_22</v>
          </cell>
          <cell r="C26" t="str">
            <v>22. 접지장치 신설</v>
          </cell>
          <cell r="D26" t="str">
            <v>제3종 (38 ㎟)</v>
          </cell>
          <cell r="E26" t="str">
            <v>개소</v>
          </cell>
          <cell r="F26">
            <v>17</v>
          </cell>
          <cell r="G26">
            <v>60768</v>
          </cell>
          <cell r="H26">
            <v>1033056</v>
          </cell>
          <cell r="I26">
            <v>88170</v>
          </cell>
          <cell r="J26">
            <v>1498890</v>
          </cell>
          <cell r="K26">
            <v>1068</v>
          </cell>
          <cell r="L26">
            <v>18156</v>
          </cell>
          <cell r="M26">
            <v>150006</v>
          </cell>
          <cell r="N26">
            <v>2550102</v>
          </cell>
        </row>
        <row r="27">
          <cell r="A27" t="str">
            <v>40신_23A</v>
          </cell>
          <cell r="B27" t="str">
            <v>40신_23</v>
          </cell>
          <cell r="C27" t="str">
            <v>23. 접지장치 신설</v>
          </cell>
          <cell r="D27" t="str">
            <v>제3종 (60 ㎟)</v>
          </cell>
          <cell r="E27" t="str">
            <v>개소</v>
          </cell>
          <cell r="F27">
            <v>4</v>
          </cell>
          <cell r="G27">
            <v>60289</v>
          </cell>
          <cell r="H27">
            <v>241156</v>
          </cell>
          <cell r="I27">
            <v>89238</v>
          </cell>
          <cell r="J27">
            <v>356952</v>
          </cell>
          <cell r="K27">
            <v>1068</v>
          </cell>
          <cell r="L27">
            <v>4272</v>
          </cell>
          <cell r="M27">
            <v>150595</v>
          </cell>
          <cell r="N27">
            <v>602380</v>
          </cell>
        </row>
        <row r="28">
          <cell r="A28" t="str">
            <v>40신_24A</v>
          </cell>
          <cell r="B28" t="str">
            <v>40신_24</v>
          </cell>
          <cell r="C28" t="str">
            <v>24. 접지장치 신설</v>
          </cell>
          <cell r="D28" t="str">
            <v>TEST 접지 (38 ㎟)</v>
          </cell>
          <cell r="E28" t="str">
            <v>개소</v>
          </cell>
          <cell r="F28">
            <v>1</v>
          </cell>
          <cell r="G28">
            <v>14768</v>
          </cell>
          <cell r="H28">
            <v>14768</v>
          </cell>
          <cell r="I28">
            <v>49946</v>
          </cell>
          <cell r="J28">
            <v>49946</v>
          </cell>
          <cell r="K28">
            <v>0</v>
          </cell>
          <cell r="L28">
            <v>0</v>
          </cell>
          <cell r="M28">
            <v>64714</v>
          </cell>
          <cell r="N28">
            <v>64714</v>
          </cell>
        </row>
        <row r="29">
          <cell r="A29" t="str">
            <v>40신_25A</v>
          </cell>
          <cell r="B29" t="str">
            <v>40신_25</v>
          </cell>
          <cell r="C29" t="str">
            <v>25. 접지단자반 신설</v>
          </cell>
          <cell r="D29" t="str">
            <v>5 CCT</v>
          </cell>
          <cell r="E29" t="str">
            <v>면</v>
          </cell>
          <cell r="F29">
            <v>1</v>
          </cell>
          <cell r="G29">
            <v>140000</v>
          </cell>
          <cell r="H29">
            <v>140000</v>
          </cell>
          <cell r="I29">
            <v>35244</v>
          </cell>
          <cell r="J29">
            <v>35244</v>
          </cell>
          <cell r="K29">
            <v>534</v>
          </cell>
          <cell r="L29">
            <v>534</v>
          </cell>
          <cell r="M29">
            <v>175778</v>
          </cell>
          <cell r="N29">
            <v>175778</v>
          </cell>
        </row>
        <row r="30">
          <cell r="A30" t="str">
            <v>40신_26A</v>
          </cell>
          <cell r="B30" t="str">
            <v>40신_26</v>
          </cell>
          <cell r="C30" t="str">
            <v>26. 조명기구 신설</v>
          </cell>
          <cell r="D30" t="str">
            <v>TYPE 'A' FHF 2/32W</v>
          </cell>
          <cell r="E30" t="str">
            <v>개소</v>
          </cell>
          <cell r="F30">
            <v>30</v>
          </cell>
          <cell r="G30">
            <v>72446</v>
          </cell>
          <cell r="H30">
            <v>2173380</v>
          </cell>
          <cell r="I30">
            <v>36846</v>
          </cell>
          <cell r="J30">
            <v>1105380</v>
          </cell>
          <cell r="K30">
            <v>1068</v>
          </cell>
          <cell r="L30">
            <v>32040</v>
          </cell>
          <cell r="M30">
            <v>110360</v>
          </cell>
          <cell r="N30">
            <v>3310800</v>
          </cell>
        </row>
        <row r="31">
          <cell r="A31" t="str">
            <v>40신_27A</v>
          </cell>
          <cell r="B31" t="str">
            <v>40신_27</v>
          </cell>
          <cell r="C31" t="str">
            <v>27. 조명기구 신설</v>
          </cell>
          <cell r="D31" t="str">
            <v>TYPE 'N' IL 60W</v>
          </cell>
          <cell r="E31" t="str">
            <v>개소</v>
          </cell>
          <cell r="F31">
            <v>11</v>
          </cell>
          <cell r="G31">
            <v>6580</v>
          </cell>
          <cell r="H31">
            <v>72380</v>
          </cell>
          <cell r="I31">
            <v>9612</v>
          </cell>
          <cell r="J31">
            <v>105732</v>
          </cell>
          <cell r="K31">
            <v>0</v>
          </cell>
          <cell r="L31">
            <v>0</v>
          </cell>
          <cell r="M31">
            <v>16192</v>
          </cell>
          <cell r="N31">
            <v>178112</v>
          </cell>
        </row>
        <row r="32">
          <cell r="A32" t="str">
            <v>40신_28A</v>
          </cell>
          <cell r="B32" t="str">
            <v>40신_28</v>
          </cell>
          <cell r="C32" t="str">
            <v>28. 조명기구 신설</v>
          </cell>
          <cell r="D32" t="str">
            <v>TYPE 'R' FHF 1/32W</v>
          </cell>
          <cell r="E32" t="str">
            <v>식</v>
          </cell>
          <cell r="F32">
            <v>1134</v>
          </cell>
          <cell r="G32">
            <v>0</v>
          </cell>
          <cell r="H32">
            <v>0</v>
          </cell>
          <cell r="I32">
            <v>11748</v>
          </cell>
          <cell r="J32">
            <v>13322232</v>
          </cell>
          <cell r="K32">
            <v>0</v>
          </cell>
          <cell r="L32">
            <v>0</v>
          </cell>
          <cell r="M32">
            <v>11748</v>
          </cell>
          <cell r="N32">
            <v>13322232</v>
          </cell>
          <cell r="O32" t="str">
            <v>관급</v>
          </cell>
        </row>
        <row r="33">
          <cell r="A33" t="str">
            <v>40신_29A</v>
          </cell>
          <cell r="B33" t="str">
            <v>40신_29</v>
          </cell>
          <cell r="C33" t="str">
            <v>29. 조명기구 신설</v>
          </cell>
          <cell r="D33" t="str">
            <v>TYPE 'S' MH 250W</v>
          </cell>
          <cell r="E33" t="str">
            <v>개소</v>
          </cell>
          <cell r="F33">
            <v>16</v>
          </cell>
          <cell r="G33">
            <v>98000</v>
          </cell>
          <cell r="H33">
            <v>1568000</v>
          </cell>
          <cell r="I33">
            <v>80101</v>
          </cell>
          <cell r="J33">
            <v>1281616</v>
          </cell>
          <cell r="K33">
            <v>2136</v>
          </cell>
          <cell r="L33">
            <v>34176</v>
          </cell>
          <cell r="M33">
            <v>180237</v>
          </cell>
          <cell r="N33">
            <v>2883792</v>
          </cell>
        </row>
        <row r="34">
          <cell r="A34" t="str">
            <v>40신_30A</v>
          </cell>
          <cell r="B34" t="str">
            <v>40신_30</v>
          </cell>
          <cell r="C34" t="str">
            <v>30. RACE WAY 신설</v>
          </cell>
          <cell r="D34" t="str">
            <v>70x40</v>
          </cell>
          <cell r="E34" t="str">
            <v>m</v>
          </cell>
          <cell r="F34">
            <v>3126</v>
          </cell>
          <cell r="G34">
            <v>6390</v>
          </cell>
          <cell r="H34">
            <v>19976939</v>
          </cell>
          <cell r="I34">
            <v>19406</v>
          </cell>
          <cell r="J34">
            <v>60663890</v>
          </cell>
          <cell r="K34">
            <v>576</v>
          </cell>
          <cell r="L34">
            <v>1802817</v>
          </cell>
          <cell r="M34">
            <v>26372</v>
          </cell>
          <cell r="N34">
            <v>82443646</v>
          </cell>
        </row>
        <row r="35">
          <cell r="A35" t="str">
            <v>40신_31A</v>
          </cell>
          <cell r="B35" t="str">
            <v>40신_31</v>
          </cell>
          <cell r="C35" t="str">
            <v>31. 개폐기 신설</v>
          </cell>
          <cell r="D35" t="str">
            <v>1구-15A-250V</v>
          </cell>
          <cell r="E35" t="str">
            <v>개소</v>
          </cell>
          <cell r="F35">
            <v>15</v>
          </cell>
          <cell r="G35">
            <v>2070</v>
          </cell>
          <cell r="H35">
            <v>31050</v>
          </cell>
          <cell r="I35">
            <v>3738</v>
          </cell>
          <cell r="J35">
            <v>56070</v>
          </cell>
          <cell r="K35">
            <v>0</v>
          </cell>
          <cell r="L35">
            <v>0</v>
          </cell>
          <cell r="M35">
            <v>5808</v>
          </cell>
          <cell r="N35">
            <v>87120</v>
          </cell>
        </row>
        <row r="36">
          <cell r="A36" t="str">
            <v>40신_32A</v>
          </cell>
          <cell r="B36" t="str">
            <v>40신_32</v>
          </cell>
          <cell r="C36" t="str">
            <v>32. 개폐기 신설</v>
          </cell>
          <cell r="D36" t="str">
            <v>2구-15A-250V</v>
          </cell>
          <cell r="E36" t="str">
            <v>개소</v>
          </cell>
          <cell r="F36">
            <v>6</v>
          </cell>
          <cell r="G36">
            <v>2931</v>
          </cell>
          <cell r="H36">
            <v>17586</v>
          </cell>
          <cell r="I36">
            <v>4806</v>
          </cell>
          <cell r="J36">
            <v>28836</v>
          </cell>
          <cell r="K36">
            <v>0</v>
          </cell>
          <cell r="L36">
            <v>0</v>
          </cell>
          <cell r="M36">
            <v>7737</v>
          </cell>
          <cell r="N36">
            <v>46422</v>
          </cell>
        </row>
        <row r="37">
          <cell r="A37" t="str">
            <v>40신_33A</v>
          </cell>
          <cell r="B37" t="str">
            <v>40신_33</v>
          </cell>
          <cell r="C37" t="str">
            <v>33. 콘센트 신설</v>
          </cell>
          <cell r="D37" t="str">
            <v>2P-15A-250W-1구</v>
          </cell>
          <cell r="E37" t="str">
            <v>개소</v>
          </cell>
          <cell r="F37">
            <v>4</v>
          </cell>
          <cell r="G37">
            <v>1080</v>
          </cell>
          <cell r="H37">
            <v>4320</v>
          </cell>
          <cell r="I37">
            <v>4806</v>
          </cell>
          <cell r="J37">
            <v>19224</v>
          </cell>
          <cell r="K37">
            <v>0</v>
          </cell>
          <cell r="L37">
            <v>0</v>
          </cell>
          <cell r="M37">
            <v>5886</v>
          </cell>
          <cell r="N37">
            <v>23544</v>
          </cell>
        </row>
        <row r="38">
          <cell r="A38" t="str">
            <v>40신_34A</v>
          </cell>
          <cell r="B38" t="str">
            <v>40신_34</v>
          </cell>
          <cell r="C38" t="str">
            <v>34. 콘센트 신설</v>
          </cell>
          <cell r="D38" t="str">
            <v>2P-15A-250W-1구</v>
          </cell>
          <cell r="E38" t="str">
            <v>개소</v>
          </cell>
          <cell r="F38">
            <v>234</v>
          </cell>
          <cell r="G38">
            <v>12100</v>
          </cell>
          <cell r="H38">
            <v>2831400</v>
          </cell>
          <cell r="I38">
            <v>4806</v>
          </cell>
          <cell r="J38">
            <v>1124604</v>
          </cell>
          <cell r="K38">
            <v>0</v>
          </cell>
          <cell r="L38">
            <v>0</v>
          </cell>
          <cell r="M38">
            <v>16906</v>
          </cell>
          <cell r="N38">
            <v>3956004</v>
          </cell>
        </row>
        <row r="39">
          <cell r="A39" t="str">
            <v>40신_35A</v>
          </cell>
          <cell r="B39" t="str">
            <v>40신_35</v>
          </cell>
          <cell r="C39" t="str">
            <v>35. 콘센트 신설</v>
          </cell>
          <cell r="D39" t="str">
            <v>2P-15A-250W-2구</v>
          </cell>
          <cell r="E39" t="str">
            <v>개소</v>
          </cell>
          <cell r="F39">
            <v>32</v>
          </cell>
          <cell r="G39">
            <v>1364</v>
          </cell>
          <cell r="H39">
            <v>43648</v>
          </cell>
          <cell r="I39">
            <v>4806</v>
          </cell>
          <cell r="J39">
            <v>153792</v>
          </cell>
          <cell r="K39">
            <v>0</v>
          </cell>
          <cell r="L39">
            <v>0</v>
          </cell>
          <cell r="M39">
            <v>6170</v>
          </cell>
          <cell r="N39">
            <v>197440</v>
          </cell>
        </row>
        <row r="40">
          <cell r="A40" t="str">
            <v>40신_36A</v>
          </cell>
          <cell r="B40" t="str">
            <v>40신_36</v>
          </cell>
          <cell r="C40" t="str">
            <v>36. 옥내 배관 배선</v>
          </cell>
          <cell r="D40" t="str">
            <v>각  종</v>
          </cell>
          <cell r="E40" t="str">
            <v>m</v>
          </cell>
          <cell r="F40">
            <v>1</v>
          </cell>
          <cell r="G40">
            <v>18132313</v>
          </cell>
          <cell r="H40">
            <v>18132313</v>
          </cell>
          <cell r="I40">
            <v>59513812</v>
          </cell>
          <cell r="J40">
            <v>59513812</v>
          </cell>
          <cell r="K40">
            <v>1785195</v>
          </cell>
          <cell r="L40">
            <v>1785195</v>
          </cell>
          <cell r="M40">
            <v>79431320</v>
          </cell>
          <cell r="N40">
            <v>79431320</v>
          </cell>
        </row>
        <row r="41">
          <cell r="A41" t="str">
            <v>40신_37A</v>
          </cell>
          <cell r="B41" t="str">
            <v>40신_37</v>
          </cell>
          <cell r="C41" t="str">
            <v>37. 케이블 신설</v>
          </cell>
          <cell r="D41" t="str">
            <v>CV 22㎟/1C외 각종</v>
          </cell>
          <cell r="E41" t="str">
            <v>m</v>
          </cell>
          <cell r="F41">
            <v>14895</v>
          </cell>
          <cell r="G41">
            <v>1112</v>
          </cell>
          <cell r="H41">
            <v>16574374</v>
          </cell>
          <cell r="I41">
            <v>1768</v>
          </cell>
          <cell r="J41">
            <v>26339447</v>
          </cell>
          <cell r="K41">
            <v>53</v>
          </cell>
          <cell r="L41">
            <v>790000</v>
          </cell>
          <cell r="M41">
            <v>2933</v>
          </cell>
          <cell r="N41">
            <v>43703821</v>
          </cell>
        </row>
        <row r="42">
          <cell r="A42" t="str">
            <v>40신_38A</v>
          </cell>
          <cell r="B42" t="str">
            <v>40신_38</v>
          </cell>
          <cell r="C42" t="str">
            <v>38. 케이블 DUCT 신설</v>
          </cell>
          <cell r="D42" t="str">
            <v>W600xH200</v>
          </cell>
          <cell r="E42" t="str">
            <v>m</v>
          </cell>
          <cell r="F42">
            <v>6</v>
          </cell>
          <cell r="G42">
            <v>54241</v>
          </cell>
          <cell r="H42">
            <v>325448</v>
          </cell>
          <cell r="I42">
            <v>107157</v>
          </cell>
          <cell r="J42">
            <v>642947</v>
          </cell>
          <cell r="K42">
            <v>3026</v>
          </cell>
          <cell r="L42">
            <v>18156</v>
          </cell>
          <cell r="M42">
            <v>164424</v>
          </cell>
          <cell r="N42">
            <v>986551</v>
          </cell>
        </row>
        <row r="43">
          <cell r="A43" t="str">
            <v>40신_39A</v>
          </cell>
          <cell r="B43" t="str">
            <v>40신_39</v>
          </cell>
          <cell r="C43" t="str">
            <v>39. 케이블 TRAY 신설</v>
          </cell>
          <cell r="D43" t="str">
            <v>300Wx100Hx1.2t</v>
          </cell>
          <cell r="E43" t="str">
            <v>m</v>
          </cell>
          <cell r="F43">
            <v>425</v>
          </cell>
          <cell r="G43">
            <v>23385</v>
          </cell>
          <cell r="H43">
            <v>9939015</v>
          </cell>
          <cell r="I43">
            <v>18401</v>
          </cell>
          <cell r="J43">
            <v>7820711</v>
          </cell>
          <cell r="K43">
            <v>547</v>
          </cell>
          <cell r="L43">
            <v>232828</v>
          </cell>
          <cell r="M43">
            <v>42333</v>
          </cell>
          <cell r="N43">
            <v>17992554</v>
          </cell>
        </row>
        <row r="44">
          <cell r="A44" t="str">
            <v>40신_40A</v>
          </cell>
          <cell r="B44" t="str">
            <v>40신_40</v>
          </cell>
          <cell r="C44" t="str">
            <v>40. 케이블 TRAY 신설</v>
          </cell>
          <cell r="D44" t="str">
            <v>600Wx100Hx1.2t</v>
          </cell>
          <cell r="E44" t="str">
            <v>m</v>
          </cell>
          <cell r="F44">
            <v>390</v>
          </cell>
          <cell r="G44">
            <v>34081</v>
          </cell>
          <cell r="H44">
            <v>13291785</v>
          </cell>
          <cell r="I44">
            <v>33473</v>
          </cell>
          <cell r="J44">
            <v>13054543</v>
          </cell>
          <cell r="K44">
            <v>999</v>
          </cell>
          <cell r="L44">
            <v>389827</v>
          </cell>
          <cell r="M44">
            <v>26736155</v>
          </cell>
          <cell r="N44">
            <v>26736155</v>
          </cell>
        </row>
        <row r="45">
          <cell r="A45" t="str">
            <v>40신_41A</v>
          </cell>
          <cell r="B45" t="str">
            <v>40신_41</v>
          </cell>
          <cell r="C45" t="str">
            <v>41. 옥외변대기초 신설</v>
          </cell>
          <cell r="D45" t="str">
            <v>15mx5.1mx0.5m</v>
          </cell>
          <cell r="E45" t="str">
            <v>개소</v>
          </cell>
          <cell r="F45">
            <v>1</v>
          </cell>
          <cell r="G45">
            <v>2113233</v>
          </cell>
          <cell r="H45">
            <v>2113233</v>
          </cell>
          <cell r="I45">
            <v>1170989</v>
          </cell>
          <cell r="J45">
            <v>1170989</v>
          </cell>
          <cell r="K45">
            <v>25384</v>
          </cell>
          <cell r="L45">
            <v>25384</v>
          </cell>
          <cell r="M45">
            <v>3309606</v>
          </cell>
          <cell r="N45">
            <v>3309606</v>
          </cell>
        </row>
        <row r="46">
          <cell r="A46" t="str">
            <v>40신_42A</v>
          </cell>
          <cell r="B46" t="str">
            <v>40신_42</v>
          </cell>
          <cell r="C46" t="str">
            <v>42. 휀스 신설</v>
          </cell>
          <cell r="D46" t="str">
            <v>경간:2m, 높이:1.8m</v>
          </cell>
          <cell r="E46" t="str">
            <v>경간</v>
          </cell>
          <cell r="F46">
            <v>11</v>
          </cell>
          <cell r="G46">
            <v>55176</v>
          </cell>
          <cell r="H46">
            <v>606936</v>
          </cell>
          <cell r="I46">
            <v>63997</v>
          </cell>
          <cell r="J46">
            <v>703967</v>
          </cell>
          <cell r="K46">
            <v>1055</v>
          </cell>
          <cell r="L46">
            <v>11605</v>
          </cell>
          <cell r="M46">
            <v>120228</v>
          </cell>
          <cell r="N46">
            <v>1322508</v>
          </cell>
        </row>
        <row r="47">
          <cell r="A47" t="str">
            <v>40신_43A</v>
          </cell>
          <cell r="B47" t="str">
            <v>40신_43</v>
          </cell>
          <cell r="C47" t="str">
            <v>43. 조명제어 설비 신설</v>
          </cell>
          <cell r="D47" t="str">
            <v>분전반용(LS-A~LS-E)</v>
          </cell>
          <cell r="E47" t="str">
            <v>면</v>
          </cell>
          <cell r="F47">
            <v>5</v>
          </cell>
          <cell r="G47">
            <v>1318600</v>
          </cell>
          <cell r="H47">
            <v>6593000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1318600</v>
          </cell>
          <cell r="N47">
            <v>6593000</v>
          </cell>
        </row>
        <row r="48">
          <cell r="A48" t="str">
            <v>40신_44A</v>
          </cell>
          <cell r="B48" t="str">
            <v>40신_44</v>
          </cell>
          <cell r="C48" t="str">
            <v>44. 조명제어 설비 신설</v>
          </cell>
          <cell r="D48" t="str">
            <v>모 장치(LCP-M)</v>
          </cell>
          <cell r="E48" t="str">
            <v>면</v>
          </cell>
          <cell r="F48">
            <v>1</v>
          </cell>
          <cell r="G48">
            <v>2109000</v>
          </cell>
          <cell r="H48">
            <v>2109000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2109000</v>
          </cell>
          <cell r="N48">
            <v>2109000</v>
          </cell>
        </row>
        <row r="49">
          <cell r="A49" t="str">
            <v>40신_45A</v>
          </cell>
          <cell r="B49" t="str">
            <v>40신_45</v>
          </cell>
          <cell r="C49" t="str">
            <v>45. 조명제어 설비 신설</v>
          </cell>
          <cell r="D49" t="str">
            <v>모 장치(LCP-M1)</v>
          </cell>
          <cell r="E49" t="str">
            <v>면</v>
          </cell>
          <cell r="F49">
            <v>1</v>
          </cell>
          <cell r="G49">
            <v>1104000</v>
          </cell>
          <cell r="H49">
            <v>1104000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1104000</v>
          </cell>
          <cell r="N49">
            <v>1104000</v>
          </cell>
        </row>
        <row r="50">
          <cell r="A50" t="str">
            <v>40신_46A</v>
          </cell>
          <cell r="B50" t="str">
            <v>40신_46</v>
          </cell>
          <cell r="C50" t="str">
            <v>43. 조명제어 설비 신설</v>
          </cell>
          <cell r="D50" t="str">
            <v>SETTING UNIT외 각종</v>
          </cell>
          <cell r="E50" t="str">
            <v>식</v>
          </cell>
          <cell r="F50">
            <v>1</v>
          </cell>
          <cell r="G50">
            <v>775000</v>
          </cell>
          <cell r="H50">
            <v>775000</v>
          </cell>
          <cell r="I50">
            <v>1000000</v>
          </cell>
          <cell r="J50">
            <v>1000000</v>
          </cell>
          <cell r="K50">
            <v>0</v>
          </cell>
          <cell r="L50">
            <v>0</v>
          </cell>
          <cell r="M50">
            <v>1775000</v>
          </cell>
          <cell r="N50">
            <v>1775000</v>
          </cell>
        </row>
        <row r="53">
          <cell r="C53" t="str">
            <v>합   계</v>
          </cell>
          <cell r="F53">
            <v>0</v>
          </cell>
          <cell r="H53">
            <v>121169807</v>
          </cell>
          <cell r="J53">
            <v>200568849</v>
          </cell>
          <cell r="L53">
            <v>5416766</v>
          </cell>
          <cell r="N53">
            <v>327155422</v>
          </cell>
        </row>
      </sheetData>
      <sheetData sheetId="1"/>
      <sheetData sheetId="2"/>
      <sheetData sheetId="3"/>
      <sheetData sheetId="4" refreshError="1">
        <row r="4">
          <cell r="A4" t="str">
            <v>강제전선관ST 16C</v>
          </cell>
          <cell r="B4" t="str">
            <v>강제전선관</v>
          </cell>
          <cell r="C4" t="str">
            <v>ST 16C</v>
          </cell>
          <cell r="D4" t="str">
            <v>m</v>
          </cell>
          <cell r="G4">
            <v>172.5</v>
          </cell>
          <cell r="H4">
            <v>285.5</v>
          </cell>
          <cell r="J4">
            <v>458</v>
          </cell>
          <cell r="K4" t="str">
            <v>x</v>
          </cell>
          <cell r="L4">
            <v>1.1000000000000001</v>
          </cell>
          <cell r="M4" t="str">
            <v>=</v>
          </cell>
          <cell r="N4">
            <v>503</v>
          </cell>
          <cell r="O4" t="str">
            <v>전품1-6</v>
          </cell>
        </row>
        <row r="5">
          <cell r="A5" t="str">
            <v>강제전선관ST 22C</v>
          </cell>
          <cell r="B5" t="str">
            <v>강제전선관</v>
          </cell>
          <cell r="C5" t="str">
            <v>ST 22C</v>
          </cell>
          <cell r="D5" t="str">
            <v>m</v>
          </cell>
          <cell r="G5">
            <v>29.5</v>
          </cell>
          <cell r="H5">
            <v>37</v>
          </cell>
          <cell r="J5">
            <v>66.5</v>
          </cell>
          <cell r="K5" t="str">
            <v>x</v>
          </cell>
          <cell r="L5">
            <v>1.1000000000000001</v>
          </cell>
          <cell r="M5" t="str">
            <v>=</v>
          </cell>
          <cell r="N5">
            <v>73</v>
          </cell>
          <cell r="O5" t="str">
            <v>전품1-6</v>
          </cell>
        </row>
        <row r="6">
          <cell r="A6" t="str">
            <v>강제전선관ST 28C</v>
          </cell>
          <cell r="B6" t="str">
            <v>강제전선관</v>
          </cell>
          <cell r="C6" t="str">
            <v>ST 28C</v>
          </cell>
          <cell r="D6" t="str">
            <v>m</v>
          </cell>
          <cell r="G6">
            <v>72</v>
          </cell>
          <cell r="H6">
            <v>2196</v>
          </cell>
          <cell r="J6">
            <v>2268</v>
          </cell>
          <cell r="K6" t="str">
            <v>x</v>
          </cell>
          <cell r="L6">
            <v>1.1000000000000001</v>
          </cell>
          <cell r="M6" t="str">
            <v>=</v>
          </cell>
          <cell r="N6">
            <v>2494</v>
          </cell>
          <cell r="O6" t="str">
            <v>전품1-6</v>
          </cell>
        </row>
        <row r="7">
          <cell r="A7" t="str">
            <v>강제전선관ST 36C</v>
          </cell>
          <cell r="B7" t="str">
            <v>강제전선관</v>
          </cell>
          <cell r="C7" t="str">
            <v>ST 36C</v>
          </cell>
          <cell r="D7" t="str">
            <v>m</v>
          </cell>
          <cell r="F7">
            <v>20</v>
          </cell>
          <cell r="H7">
            <v>132</v>
          </cell>
          <cell r="J7">
            <v>152</v>
          </cell>
          <cell r="K7" t="str">
            <v>x</v>
          </cell>
          <cell r="L7">
            <v>1.1000000000000001</v>
          </cell>
          <cell r="M7" t="str">
            <v>=</v>
          </cell>
          <cell r="N7">
            <v>167</v>
          </cell>
          <cell r="O7" t="str">
            <v>전품1-6</v>
          </cell>
        </row>
        <row r="8">
          <cell r="A8" t="str">
            <v>강제전선관ST 42C</v>
          </cell>
          <cell r="B8" t="str">
            <v>강제전선관</v>
          </cell>
          <cell r="C8" t="str">
            <v>ST 42C</v>
          </cell>
          <cell r="D8" t="str">
            <v>m</v>
          </cell>
          <cell r="F8">
            <v>20</v>
          </cell>
          <cell r="H8">
            <v>144</v>
          </cell>
          <cell r="J8">
            <v>164</v>
          </cell>
          <cell r="K8" t="str">
            <v>x</v>
          </cell>
          <cell r="L8">
            <v>1.1000000000000001</v>
          </cell>
          <cell r="M8" t="str">
            <v>=</v>
          </cell>
          <cell r="N8">
            <v>180</v>
          </cell>
          <cell r="O8" t="str">
            <v>전품1-6</v>
          </cell>
        </row>
        <row r="9">
          <cell r="A9" t="str">
            <v>강제전선관ST 54C</v>
          </cell>
          <cell r="B9" t="str">
            <v>강제전선관</v>
          </cell>
          <cell r="C9" t="str">
            <v>ST 54C</v>
          </cell>
          <cell r="D9" t="str">
            <v>m</v>
          </cell>
          <cell r="F9">
            <v>52</v>
          </cell>
          <cell r="H9">
            <v>432</v>
          </cell>
          <cell r="J9">
            <v>484</v>
          </cell>
          <cell r="K9" t="str">
            <v>x</v>
          </cell>
          <cell r="L9">
            <v>1.1000000000000001</v>
          </cell>
          <cell r="M9" t="str">
            <v>=</v>
          </cell>
          <cell r="N9">
            <v>532</v>
          </cell>
          <cell r="O9" t="str">
            <v>전품1-6</v>
          </cell>
        </row>
        <row r="10">
          <cell r="A10" t="str">
            <v>강제전선관ST 70C</v>
          </cell>
          <cell r="B10" t="str">
            <v>강제전선관</v>
          </cell>
          <cell r="C10" t="str">
            <v>ST 70C</v>
          </cell>
          <cell r="D10" t="str">
            <v>m</v>
          </cell>
          <cell r="F10">
            <v>12</v>
          </cell>
          <cell r="J10">
            <v>12</v>
          </cell>
          <cell r="K10" t="str">
            <v>x</v>
          </cell>
          <cell r="L10">
            <v>1.1000000000000001</v>
          </cell>
          <cell r="M10" t="str">
            <v>=</v>
          </cell>
          <cell r="N10">
            <v>13</v>
          </cell>
          <cell r="O10" t="str">
            <v>전품1-6</v>
          </cell>
        </row>
        <row r="11">
          <cell r="A11" t="str">
            <v>강제전선관ST 82C</v>
          </cell>
          <cell r="B11" t="str">
            <v>강제전선관</v>
          </cell>
          <cell r="C11" t="str">
            <v>ST 82C</v>
          </cell>
          <cell r="D11" t="str">
            <v>m</v>
          </cell>
          <cell r="F11">
            <v>4</v>
          </cell>
          <cell r="J11">
            <v>4</v>
          </cell>
          <cell r="K11" t="str">
            <v>x</v>
          </cell>
          <cell r="L11">
            <v>1.1000000000000001</v>
          </cell>
          <cell r="M11" t="str">
            <v>=</v>
          </cell>
          <cell r="N11">
            <v>4</v>
          </cell>
          <cell r="O11" t="str">
            <v>전품1-6</v>
          </cell>
        </row>
        <row r="12">
          <cell r="A12" t="str">
            <v>강제전선관ST 104C</v>
          </cell>
          <cell r="B12" t="str">
            <v>강제전선관</v>
          </cell>
          <cell r="C12" t="str">
            <v>ST 104C</v>
          </cell>
          <cell r="D12" t="str">
            <v>m</v>
          </cell>
          <cell r="F12">
            <v>4</v>
          </cell>
          <cell r="J12">
            <v>4</v>
          </cell>
          <cell r="K12" t="str">
            <v>x</v>
          </cell>
          <cell r="L12">
            <v>1.1000000000000001</v>
          </cell>
          <cell r="M12" t="str">
            <v>=</v>
          </cell>
          <cell r="N12">
            <v>4</v>
          </cell>
          <cell r="O12" t="str">
            <v>전품1-6</v>
          </cell>
        </row>
        <row r="13">
          <cell r="A13" t="str">
            <v>경질비닐전선관HI-PVC 22C</v>
          </cell>
          <cell r="B13" t="str">
            <v>경질비닐전선관</v>
          </cell>
          <cell r="C13" t="str">
            <v>HI-PVC 22C</v>
          </cell>
          <cell r="D13" t="str">
            <v>m</v>
          </cell>
          <cell r="E13">
            <v>50</v>
          </cell>
          <cell r="J13">
            <v>50</v>
          </cell>
          <cell r="K13" t="str">
            <v>x</v>
          </cell>
          <cell r="L13">
            <v>1.1000000000000001</v>
          </cell>
          <cell r="M13" t="str">
            <v>=</v>
          </cell>
          <cell r="N13">
            <v>55</v>
          </cell>
          <cell r="O13" t="str">
            <v>전품1-6</v>
          </cell>
        </row>
        <row r="14">
          <cell r="A14" t="str">
            <v>경질비닐전선관HI-PVC 36C</v>
          </cell>
          <cell r="B14" t="str">
            <v>경질비닐전선관</v>
          </cell>
          <cell r="C14" t="str">
            <v>HI-PVC 36C</v>
          </cell>
          <cell r="D14" t="str">
            <v>m</v>
          </cell>
          <cell r="E14">
            <v>150</v>
          </cell>
          <cell r="J14">
            <v>150</v>
          </cell>
          <cell r="K14" t="str">
            <v>x</v>
          </cell>
          <cell r="L14">
            <v>1.1000000000000001</v>
          </cell>
          <cell r="M14" t="str">
            <v>=</v>
          </cell>
          <cell r="N14">
            <v>165</v>
          </cell>
          <cell r="O14" t="str">
            <v>전품1-6</v>
          </cell>
        </row>
        <row r="15">
          <cell r="A15" t="str">
            <v>플랙시블 전선관고장력방수  28C</v>
          </cell>
          <cell r="B15" t="str">
            <v>플랙시블 전선관</v>
          </cell>
          <cell r="C15" t="str">
            <v>고장력방수  28C</v>
          </cell>
          <cell r="D15" t="str">
            <v>m</v>
          </cell>
          <cell r="H15">
            <v>317</v>
          </cell>
          <cell r="J15">
            <v>317</v>
          </cell>
          <cell r="K15" t="str">
            <v>x</v>
          </cell>
          <cell r="L15">
            <v>1.1000000000000001</v>
          </cell>
          <cell r="M15" t="str">
            <v>=</v>
          </cell>
          <cell r="N15">
            <v>348</v>
          </cell>
          <cell r="O15" t="str">
            <v>전품1-6</v>
          </cell>
        </row>
        <row r="16">
          <cell r="A16" t="str">
            <v>노말 밴드ST  36C</v>
          </cell>
          <cell r="B16" t="str">
            <v>노말 밴드</v>
          </cell>
          <cell r="C16" t="str">
            <v>ST  36C</v>
          </cell>
          <cell r="D16" t="str">
            <v>m</v>
          </cell>
          <cell r="F16">
            <v>6</v>
          </cell>
          <cell r="H16">
            <v>6</v>
          </cell>
          <cell r="J16">
            <v>12</v>
          </cell>
          <cell r="K16" t="str">
            <v>x</v>
          </cell>
          <cell r="L16">
            <v>1</v>
          </cell>
          <cell r="M16" t="str">
            <v>=</v>
          </cell>
          <cell r="N16">
            <v>12</v>
          </cell>
          <cell r="O16" t="str">
            <v>전품1-6</v>
          </cell>
        </row>
        <row r="17">
          <cell r="A17" t="str">
            <v>노말 밴드ST  42C</v>
          </cell>
          <cell r="B17" t="str">
            <v>노말 밴드</v>
          </cell>
          <cell r="C17" t="str">
            <v>ST  42C</v>
          </cell>
          <cell r="D17" t="str">
            <v>m</v>
          </cell>
          <cell r="F17">
            <v>5</v>
          </cell>
          <cell r="H17">
            <v>24</v>
          </cell>
          <cell r="J17">
            <v>29</v>
          </cell>
          <cell r="K17" t="str">
            <v>x</v>
          </cell>
          <cell r="L17">
            <v>1</v>
          </cell>
          <cell r="M17" t="str">
            <v>=</v>
          </cell>
          <cell r="N17">
            <v>29</v>
          </cell>
          <cell r="O17" t="str">
            <v>전품1-6</v>
          </cell>
        </row>
        <row r="18">
          <cell r="A18" t="str">
            <v>노말 밴드ST  54C</v>
          </cell>
          <cell r="B18" t="str">
            <v>노말 밴드</v>
          </cell>
          <cell r="C18" t="str">
            <v>ST  54C</v>
          </cell>
          <cell r="D18" t="str">
            <v>m</v>
          </cell>
          <cell r="F18">
            <v>7</v>
          </cell>
          <cell r="H18">
            <v>32</v>
          </cell>
          <cell r="J18">
            <v>39</v>
          </cell>
          <cell r="K18" t="str">
            <v>x</v>
          </cell>
          <cell r="L18">
            <v>1</v>
          </cell>
          <cell r="M18" t="str">
            <v>=</v>
          </cell>
          <cell r="N18">
            <v>39</v>
          </cell>
          <cell r="O18" t="str">
            <v>전품1-6</v>
          </cell>
        </row>
        <row r="19">
          <cell r="A19" t="str">
            <v>노말 밴드ST  70C</v>
          </cell>
          <cell r="B19" t="str">
            <v>노말 밴드</v>
          </cell>
          <cell r="C19" t="str">
            <v>ST  70C</v>
          </cell>
          <cell r="D19" t="str">
            <v>m</v>
          </cell>
          <cell r="F19">
            <v>6</v>
          </cell>
          <cell r="J19">
            <v>6</v>
          </cell>
          <cell r="K19" t="str">
            <v>x</v>
          </cell>
          <cell r="L19">
            <v>1</v>
          </cell>
          <cell r="M19" t="str">
            <v>=</v>
          </cell>
          <cell r="N19">
            <v>6</v>
          </cell>
          <cell r="O19" t="str">
            <v>전품1-6</v>
          </cell>
        </row>
        <row r="20">
          <cell r="A20" t="str">
            <v>노말 밴드ST  82C</v>
          </cell>
          <cell r="B20" t="str">
            <v>노말 밴드</v>
          </cell>
          <cell r="C20" t="str">
            <v>ST  82C</v>
          </cell>
          <cell r="D20" t="str">
            <v>m</v>
          </cell>
          <cell r="F20">
            <v>1</v>
          </cell>
          <cell r="J20">
            <v>1</v>
          </cell>
          <cell r="K20" t="str">
            <v>x</v>
          </cell>
          <cell r="L20">
            <v>1</v>
          </cell>
          <cell r="M20" t="str">
            <v>=</v>
          </cell>
          <cell r="N20">
            <v>1</v>
          </cell>
          <cell r="O20" t="str">
            <v>전품1-6</v>
          </cell>
        </row>
        <row r="21">
          <cell r="A21" t="str">
            <v>노말 밴드ST  104C</v>
          </cell>
          <cell r="B21" t="str">
            <v>노말 밴드</v>
          </cell>
          <cell r="C21" t="str">
            <v>ST  104C</v>
          </cell>
          <cell r="D21" t="str">
            <v>m</v>
          </cell>
          <cell r="F21">
            <v>1</v>
          </cell>
          <cell r="J21">
            <v>1</v>
          </cell>
          <cell r="K21" t="str">
            <v>x</v>
          </cell>
          <cell r="L21">
            <v>1</v>
          </cell>
          <cell r="M21" t="str">
            <v>=</v>
          </cell>
          <cell r="N21">
            <v>1</v>
          </cell>
          <cell r="O21" t="str">
            <v>전품1-6</v>
          </cell>
        </row>
        <row r="22">
          <cell r="A22" t="str">
            <v>전선관지지금구1개용 16C</v>
          </cell>
          <cell r="B22" t="str">
            <v>전선관지지금구</v>
          </cell>
          <cell r="C22" t="str">
            <v>1개용 16C</v>
          </cell>
          <cell r="D22" t="str">
            <v>개소</v>
          </cell>
          <cell r="G22">
            <v>166</v>
          </cell>
          <cell r="H22">
            <v>190.33333333333334</v>
          </cell>
          <cell r="J22">
            <v>356.33333333333337</v>
          </cell>
          <cell r="K22" t="str">
            <v>x</v>
          </cell>
          <cell r="L22">
            <v>1.1000000000000001</v>
          </cell>
          <cell r="M22" t="str">
            <v>=</v>
          </cell>
          <cell r="N22">
            <v>391</v>
          </cell>
          <cell r="O22" t="str">
            <v>전품1-6</v>
          </cell>
        </row>
        <row r="23">
          <cell r="A23" t="str">
            <v>전선관지지금구1개용 22C</v>
          </cell>
          <cell r="B23" t="str">
            <v>전선관지지금구</v>
          </cell>
          <cell r="C23" t="str">
            <v>1개용 22C</v>
          </cell>
          <cell r="D23" t="str">
            <v>개소</v>
          </cell>
          <cell r="G23">
            <v>57</v>
          </cell>
          <cell r="J23">
            <v>57</v>
          </cell>
          <cell r="K23" t="str">
            <v>x</v>
          </cell>
          <cell r="L23">
            <v>1.1000000000000001</v>
          </cell>
          <cell r="M23" t="str">
            <v>=</v>
          </cell>
          <cell r="N23">
            <v>62</v>
          </cell>
          <cell r="O23" t="str">
            <v>전품1-6</v>
          </cell>
        </row>
        <row r="24">
          <cell r="A24" t="str">
            <v>전선관지지금구1개용 28C</v>
          </cell>
          <cell r="B24" t="str">
            <v>전선관지지금구</v>
          </cell>
          <cell r="C24" t="str">
            <v>1개용 28C</v>
          </cell>
          <cell r="D24" t="str">
            <v>개소</v>
          </cell>
          <cell r="G24">
            <v>48</v>
          </cell>
          <cell r="H24">
            <v>1332</v>
          </cell>
          <cell r="J24">
            <v>1380</v>
          </cell>
          <cell r="K24" t="str">
            <v>x</v>
          </cell>
          <cell r="L24">
            <v>1.1000000000000001</v>
          </cell>
          <cell r="M24" t="str">
            <v>=</v>
          </cell>
          <cell r="N24">
            <v>1518</v>
          </cell>
          <cell r="O24" t="str">
            <v>전품1-6</v>
          </cell>
        </row>
        <row r="25">
          <cell r="A25" t="str">
            <v>전선관지지금구1개용 36C</v>
          </cell>
          <cell r="B25" t="str">
            <v>전선관지지금구</v>
          </cell>
          <cell r="C25" t="str">
            <v>1개용 36C</v>
          </cell>
          <cell r="D25" t="str">
            <v>개소</v>
          </cell>
          <cell r="F25">
            <v>10</v>
          </cell>
          <cell r="H25">
            <v>56</v>
          </cell>
          <cell r="J25">
            <v>66</v>
          </cell>
          <cell r="K25" t="str">
            <v>x</v>
          </cell>
          <cell r="L25">
            <v>1.1000000000000001</v>
          </cell>
          <cell r="M25" t="str">
            <v>=</v>
          </cell>
          <cell r="N25">
            <v>72</v>
          </cell>
          <cell r="O25" t="str">
            <v>전품1-6</v>
          </cell>
        </row>
        <row r="26">
          <cell r="A26" t="str">
            <v>전선관지지금구1개용 42C</v>
          </cell>
          <cell r="B26" t="str">
            <v>전선관지지금구</v>
          </cell>
          <cell r="C26" t="str">
            <v>1개용 42C</v>
          </cell>
          <cell r="D26" t="str">
            <v>개소</v>
          </cell>
          <cell r="F26">
            <v>10</v>
          </cell>
          <cell r="H26">
            <v>72</v>
          </cell>
          <cell r="J26">
            <v>82</v>
          </cell>
          <cell r="K26" t="str">
            <v>x</v>
          </cell>
          <cell r="L26">
            <v>1.1000000000000001</v>
          </cell>
          <cell r="M26" t="str">
            <v>=</v>
          </cell>
          <cell r="N26">
            <v>90</v>
          </cell>
          <cell r="O26" t="str">
            <v>전품1-6</v>
          </cell>
        </row>
        <row r="27">
          <cell r="A27" t="str">
            <v>전선관지지금구1개용 54C</v>
          </cell>
          <cell r="B27" t="str">
            <v>전선관지지금구</v>
          </cell>
          <cell r="C27" t="str">
            <v>1개용 54C</v>
          </cell>
          <cell r="D27" t="str">
            <v>개소</v>
          </cell>
          <cell r="F27">
            <v>10</v>
          </cell>
          <cell r="H27">
            <v>216</v>
          </cell>
          <cell r="J27">
            <v>226</v>
          </cell>
          <cell r="K27" t="str">
            <v>x</v>
          </cell>
          <cell r="L27">
            <v>1.1000000000000001</v>
          </cell>
          <cell r="M27" t="str">
            <v>=</v>
          </cell>
          <cell r="N27">
            <v>248</v>
          </cell>
          <cell r="O27" t="str">
            <v>전품1-6</v>
          </cell>
        </row>
        <row r="28">
          <cell r="A28" t="str">
            <v>전선관지지금구1개용 70C</v>
          </cell>
          <cell r="B28" t="str">
            <v>전선관지지금구</v>
          </cell>
          <cell r="C28" t="str">
            <v>1개용 70C</v>
          </cell>
          <cell r="D28" t="str">
            <v>개소</v>
          </cell>
          <cell r="F28">
            <v>6</v>
          </cell>
          <cell r="J28">
            <v>6</v>
          </cell>
          <cell r="K28" t="str">
            <v>x</v>
          </cell>
          <cell r="L28">
            <v>1.1000000000000001</v>
          </cell>
          <cell r="M28" t="str">
            <v>=</v>
          </cell>
          <cell r="N28">
            <v>6</v>
          </cell>
          <cell r="O28" t="str">
            <v>전품1-6</v>
          </cell>
        </row>
        <row r="29">
          <cell r="A29" t="str">
            <v>전선관지지금구1개용 82C</v>
          </cell>
          <cell r="B29" t="str">
            <v>전선관지지금구</v>
          </cell>
          <cell r="C29" t="str">
            <v>1개용 82C</v>
          </cell>
          <cell r="D29" t="str">
            <v>개소</v>
          </cell>
          <cell r="F29">
            <v>2</v>
          </cell>
          <cell r="J29">
            <v>2</v>
          </cell>
          <cell r="K29" t="str">
            <v>x</v>
          </cell>
          <cell r="L29">
            <v>1.1000000000000001</v>
          </cell>
          <cell r="M29" t="str">
            <v>=</v>
          </cell>
          <cell r="N29">
            <v>2</v>
          </cell>
          <cell r="O29" t="str">
            <v>전품1-6</v>
          </cell>
        </row>
        <row r="30">
          <cell r="A30" t="str">
            <v>전선관지지금구1개용 104C</v>
          </cell>
          <cell r="B30" t="str">
            <v>전선관지지금구</v>
          </cell>
          <cell r="C30" t="str">
            <v>1개용 104C</v>
          </cell>
          <cell r="D30" t="str">
            <v>개소</v>
          </cell>
          <cell r="F30">
            <v>2</v>
          </cell>
          <cell r="J30">
            <v>2</v>
          </cell>
          <cell r="K30" t="str">
            <v>x</v>
          </cell>
          <cell r="L30">
            <v>1.1000000000000001</v>
          </cell>
          <cell r="M30" t="str">
            <v>=</v>
          </cell>
          <cell r="N30">
            <v>2</v>
          </cell>
          <cell r="O30" t="str">
            <v>전품1-6</v>
          </cell>
        </row>
        <row r="31">
          <cell r="A31" t="str">
            <v>새들28C</v>
          </cell>
          <cell r="B31" t="str">
            <v>새들</v>
          </cell>
          <cell r="C31" t="str">
            <v>28C</v>
          </cell>
          <cell r="D31" t="str">
            <v>EA</v>
          </cell>
          <cell r="H31">
            <v>936</v>
          </cell>
          <cell r="J31">
            <v>936</v>
          </cell>
          <cell r="K31" t="str">
            <v>x</v>
          </cell>
          <cell r="L31">
            <v>1.1000000000000001</v>
          </cell>
          <cell r="M31" t="str">
            <v>=</v>
          </cell>
          <cell r="N31">
            <v>1029</v>
          </cell>
          <cell r="O31" t="str">
            <v>전품1-6</v>
          </cell>
        </row>
        <row r="32">
          <cell r="A32" t="str">
            <v>케 이 블600V CV 5.5㎟/1C</v>
          </cell>
          <cell r="B32" t="str">
            <v>케 이 블</v>
          </cell>
          <cell r="C32" t="str">
            <v>600V CV 5.5㎟/1C</v>
          </cell>
          <cell r="D32" t="str">
            <v>m</v>
          </cell>
          <cell r="G32">
            <v>234</v>
          </cell>
          <cell r="H32">
            <v>5010</v>
          </cell>
          <cell r="J32">
            <v>5244</v>
          </cell>
          <cell r="K32" t="str">
            <v>x</v>
          </cell>
          <cell r="L32">
            <v>1.05</v>
          </cell>
          <cell r="M32" t="str">
            <v>=</v>
          </cell>
          <cell r="N32">
            <v>5506</v>
          </cell>
          <cell r="O32" t="str">
            <v>전품1-6</v>
          </cell>
        </row>
        <row r="33">
          <cell r="A33" t="str">
            <v>케 이 블600V CV 14㎟/1C</v>
          </cell>
          <cell r="B33" t="str">
            <v>케 이 블</v>
          </cell>
          <cell r="C33" t="str">
            <v>600V CV 14㎟/1C</v>
          </cell>
          <cell r="D33" t="str">
            <v>m</v>
          </cell>
          <cell r="F33">
            <v>1600</v>
          </cell>
          <cell r="J33">
            <v>1600</v>
          </cell>
          <cell r="K33" t="str">
            <v>x</v>
          </cell>
          <cell r="L33">
            <v>1.05</v>
          </cell>
          <cell r="M33" t="str">
            <v>=</v>
          </cell>
          <cell r="N33">
            <v>1680</v>
          </cell>
          <cell r="O33" t="str">
            <v>전품1-6</v>
          </cell>
        </row>
        <row r="34">
          <cell r="A34" t="str">
            <v>케 이 블600V CV 22㎟/1C</v>
          </cell>
          <cell r="B34" t="str">
            <v>케 이 블</v>
          </cell>
          <cell r="C34" t="str">
            <v>600V CV 22㎟/1C</v>
          </cell>
          <cell r="D34" t="str">
            <v>m</v>
          </cell>
          <cell r="F34">
            <v>4060</v>
          </cell>
          <cell r="J34">
            <v>4060</v>
          </cell>
          <cell r="K34" t="str">
            <v>x</v>
          </cell>
          <cell r="L34">
            <v>1.05</v>
          </cell>
          <cell r="M34" t="str">
            <v>=</v>
          </cell>
          <cell r="N34">
            <v>4263</v>
          </cell>
          <cell r="O34" t="str">
            <v>전품1-6</v>
          </cell>
        </row>
        <row r="35">
          <cell r="A35" t="str">
            <v>케 이 블600V CV 38㎟/1C</v>
          </cell>
          <cell r="B35" t="str">
            <v>케 이 블</v>
          </cell>
          <cell r="C35" t="str">
            <v>600V CV 38㎟/1C</v>
          </cell>
          <cell r="D35" t="str">
            <v>m</v>
          </cell>
          <cell r="F35">
            <v>680</v>
          </cell>
          <cell r="H35">
            <v>1152</v>
          </cell>
          <cell r="J35">
            <v>1832</v>
          </cell>
          <cell r="K35" t="str">
            <v>x</v>
          </cell>
          <cell r="L35">
            <v>1.05</v>
          </cell>
          <cell r="M35" t="str">
            <v>=</v>
          </cell>
          <cell r="N35">
            <v>1923</v>
          </cell>
          <cell r="O35" t="str">
            <v>전품1-6</v>
          </cell>
        </row>
        <row r="36">
          <cell r="A36" t="str">
            <v>케 이 블600V CV 100㎟/1C</v>
          </cell>
          <cell r="B36" t="str">
            <v>케 이 블</v>
          </cell>
          <cell r="C36" t="str">
            <v>600V CV 100㎟/1C</v>
          </cell>
          <cell r="D36" t="str">
            <v>m</v>
          </cell>
          <cell r="F36">
            <v>310</v>
          </cell>
          <cell r="J36">
            <v>310</v>
          </cell>
          <cell r="K36" t="str">
            <v>x</v>
          </cell>
          <cell r="L36">
            <v>1.05</v>
          </cell>
          <cell r="M36" t="str">
            <v>=</v>
          </cell>
          <cell r="N36">
            <v>325</v>
          </cell>
          <cell r="O36" t="str">
            <v>전품1-6</v>
          </cell>
        </row>
        <row r="37">
          <cell r="A37" t="str">
            <v>케 이 블600V CV 150㎟/1C</v>
          </cell>
          <cell r="B37" t="str">
            <v>케 이 블</v>
          </cell>
          <cell r="C37" t="str">
            <v>600V CV 150㎟/1C</v>
          </cell>
          <cell r="D37" t="str">
            <v>m</v>
          </cell>
          <cell r="E37">
            <v>84</v>
          </cell>
          <cell r="F37">
            <v>360</v>
          </cell>
          <cell r="J37">
            <v>444</v>
          </cell>
          <cell r="K37" t="str">
            <v>x</v>
          </cell>
          <cell r="L37">
            <v>1.05</v>
          </cell>
          <cell r="M37" t="str">
            <v>=</v>
          </cell>
          <cell r="N37">
            <v>466</v>
          </cell>
          <cell r="O37" t="str">
            <v>전품1-6</v>
          </cell>
        </row>
        <row r="38">
          <cell r="A38" t="str">
            <v>케 이 블600V CV 200㎟/1C</v>
          </cell>
          <cell r="B38" t="str">
            <v>케 이 블</v>
          </cell>
          <cell r="C38" t="str">
            <v>600V CV 200㎟/1C</v>
          </cell>
          <cell r="D38" t="str">
            <v>m</v>
          </cell>
          <cell r="E38">
            <v>53</v>
          </cell>
          <cell r="F38">
            <v>285</v>
          </cell>
          <cell r="J38">
            <v>338</v>
          </cell>
          <cell r="K38" t="str">
            <v>x</v>
          </cell>
          <cell r="L38">
            <v>1.05</v>
          </cell>
          <cell r="M38" t="str">
            <v>=</v>
          </cell>
          <cell r="N38">
            <v>354</v>
          </cell>
          <cell r="O38" t="str">
            <v>전품1-6</v>
          </cell>
        </row>
        <row r="39">
          <cell r="A39" t="str">
            <v>케 이 블CVV-S 1.25㎟/2C</v>
          </cell>
          <cell r="B39" t="str">
            <v>케 이 블</v>
          </cell>
          <cell r="C39" t="str">
            <v>CVV-S 1.25㎟/2C</v>
          </cell>
          <cell r="D39" t="str">
            <v>m</v>
          </cell>
          <cell r="G39">
            <v>360</v>
          </cell>
          <cell r="J39">
            <v>360</v>
          </cell>
          <cell r="K39" t="str">
            <v>x</v>
          </cell>
          <cell r="L39">
            <v>1.05</v>
          </cell>
          <cell r="M39" t="str">
            <v>=</v>
          </cell>
          <cell r="N39">
            <v>378</v>
          </cell>
          <cell r="O39" t="str">
            <v>전품1-6</v>
          </cell>
        </row>
        <row r="40">
          <cell r="A40" t="str">
            <v>전     선IV  1.6mm</v>
          </cell>
          <cell r="B40" t="str">
            <v>전     선</v>
          </cell>
          <cell r="C40" t="str">
            <v>IV  1.6mm</v>
          </cell>
          <cell r="D40" t="str">
            <v>m</v>
          </cell>
          <cell r="G40">
            <v>150.5</v>
          </cell>
          <cell r="H40">
            <v>285.5</v>
          </cell>
          <cell r="J40">
            <v>436</v>
          </cell>
          <cell r="K40" t="str">
            <v>x</v>
          </cell>
          <cell r="L40">
            <v>1.1000000000000001</v>
          </cell>
          <cell r="M40" t="str">
            <v>=</v>
          </cell>
          <cell r="N40">
            <v>479</v>
          </cell>
          <cell r="O40" t="str">
            <v>전품1-6</v>
          </cell>
        </row>
        <row r="41">
          <cell r="A41" t="str">
            <v>전     선IV  2.0mm</v>
          </cell>
          <cell r="B41" t="str">
            <v>전     선</v>
          </cell>
          <cell r="C41" t="str">
            <v>IV  2.0mm</v>
          </cell>
          <cell r="D41" t="str">
            <v>m</v>
          </cell>
          <cell r="G41">
            <v>14380.5</v>
          </cell>
          <cell r="H41">
            <v>571</v>
          </cell>
          <cell r="J41">
            <v>14951.5</v>
          </cell>
          <cell r="K41" t="str">
            <v>x</v>
          </cell>
          <cell r="L41">
            <v>1.1000000000000001</v>
          </cell>
          <cell r="M41" t="str">
            <v>=</v>
          </cell>
          <cell r="N41">
            <v>16446</v>
          </cell>
          <cell r="O41" t="str">
            <v>전품1-6</v>
          </cell>
        </row>
        <row r="42">
          <cell r="A42" t="str">
            <v>전     선IV  5.5㎟</v>
          </cell>
          <cell r="B42" t="str">
            <v>전     선</v>
          </cell>
          <cell r="C42" t="str">
            <v>IV  5.5㎟</v>
          </cell>
          <cell r="D42" t="str">
            <v>m</v>
          </cell>
          <cell r="G42">
            <v>210</v>
          </cell>
          <cell r="H42">
            <v>2499</v>
          </cell>
          <cell r="J42">
            <v>2709</v>
          </cell>
          <cell r="K42" t="str">
            <v>x</v>
          </cell>
          <cell r="L42">
            <v>1.1000000000000001</v>
          </cell>
          <cell r="M42" t="str">
            <v>=</v>
          </cell>
          <cell r="N42">
            <v>2979</v>
          </cell>
          <cell r="O42" t="str">
            <v>전품1-6</v>
          </cell>
        </row>
        <row r="43">
          <cell r="A43" t="str">
            <v>전     선IV  8㎟</v>
          </cell>
          <cell r="B43" t="str">
            <v>전     선</v>
          </cell>
          <cell r="C43" t="str">
            <v>IV  8㎟</v>
          </cell>
          <cell r="D43" t="str">
            <v>m</v>
          </cell>
          <cell r="F43">
            <v>1230</v>
          </cell>
          <cell r="H43">
            <v>576</v>
          </cell>
          <cell r="J43">
            <v>1806</v>
          </cell>
          <cell r="K43" t="str">
            <v>x</v>
          </cell>
          <cell r="L43">
            <v>1.1000000000000001</v>
          </cell>
          <cell r="M43" t="str">
            <v>=</v>
          </cell>
          <cell r="N43">
            <v>1986</v>
          </cell>
          <cell r="O43" t="str">
            <v>전품1-6</v>
          </cell>
        </row>
        <row r="44">
          <cell r="A44" t="str">
            <v>전     선IV  14㎟</v>
          </cell>
          <cell r="B44" t="str">
            <v>전     선</v>
          </cell>
          <cell r="C44" t="str">
            <v>IV  14㎟</v>
          </cell>
          <cell r="D44" t="str">
            <v>m</v>
          </cell>
          <cell r="F44">
            <v>60</v>
          </cell>
          <cell r="J44">
            <v>60</v>
          </cell>
          <cell r="K44" t="str">
            <v>x</v>
          </cell>
          <cell r="L44">
            <v>1.1000000000000001</v>
          </cell>
          <cell r="M44" t="str">
            <v>=</v>
          </cell>
          <cell r="N44">
            <v>66</v>
          </cell>
          <cell r="O44" t="str">
            <v>전품1-6</v>
          </cell>
        </row>
        <row r="45">
          <cell r="A45" t="str">
            <v>전     선IV  38㎟</v>
          </cell>
          <cell r="B45" t="str">
            <v>전     선</v>
          </cell>
          <cell r="C45" t="str">
            <v>IV  38㎟</v>
          </cell>
          <cell r="D45" t="str">
            <v>m</v>
          </cell>
          <cell r="F45">
            <v>335</v>
          </cell>
          <cell r="J45">
            <v>335</v>
          </cell>
          <cell r="K45" t="str">
            <v>x</v>
          </cell>
          <cell r="L45">
            <v>1.1000000000000001</v>
          </cell>
          <cell r="M45" t="str">
            <v>=</v>
          </cell>
          <cell r="N45">
            <v>368</v>
          </cell>
          <cell r="O45" t="str">
            <v>전품1-6</v>
          </cell>
        </row>
        <row r="46">
          <cell r="A46" t="str">
            <v>전     선IV  60㎟</v>
          </cell>
          <cell r="B46" t="str">
            <v>전     선</v>
          </cell>
          <cell r="C46" t="str">
            <v>IV  60㎟</v>
          </cell>
          <cell r="D46" t="str">
            <v>m</v>
          </cell>
          <cell r="F46">
            <v>135</v>
          </cell>
          <cell r="J46">
            <v>135</v>
          </cell>
          <cell r="K46" t="str">
            <v>x</v>
          </cell>
          <cell r="L46">
            <v>1.1000000000000001</v>
          </cell>
          <cell r="M46" t="str">
            <v>=</v>
          </cell>
          <cell r="N46">
            <v>148</v>
          </cell>
          <cell r="O46" t="str">
            <v>전품1-6</v>
          </cell>
        </row>
        <row r="47">
          <cell r="A47" t="str">
            <v>전     선GV  38㎟</v>
          </cell>
          <cell r="B47" t="str">
            <v>전     선</v>
          </cell>
          <cell r="C47" t="str">
            <v>GV  38㎟</v>
          </cell>
          <cell r="D47" t="str">
            <v>m</v>
          </cell>
          <cell r="E47">
            <v>50</v>
          </cell>
          <cell r="F47">
            <v>340</v>
          </cell>
          <cell r="J47">
            <v>390</v>
          </cell>
          <cell r="K47" t="str">
            <v>x</v>
          </cell>
          <cell r="L47">
            <v>1.1000000000000001</v>
          </cell>
          <cell r="M47" t="str">
            <v>=</v>
          </cell>
          <cell r="N47">
            <v>429</v>
          </cell>
          <cell r="O47" t="str">
            <v>전품1-6</v>
          </cell>
        </row>
        <row r="48">
          <cell r="A48" t="str">
            <v>전     선GV  60㎟</v>
          </cell>
          <cell r="B48" t="str">
            <v>전     선</v>
          </cell>
          <cell r="C48" t="str">
            <v>GV  60㎟</v>
          </cell>
          <cell r="D48" t="str">
            <v>m</v>
          </cell>
          <cell r="E48">
            <v>195</v>
          </cell>
          <cell r="F48">
            <v>80</v>
          </cell>
          <cell r="J48">
            <v>275</v>
          </cell>
          <cell r="K48" t="str">
            <v>x</v>
          </cell>
          <cell r="L48">
            <v>1.1000000000000001</v>
          </cell>
          <cell r="M48" t="str">
            <v>=</v>
          </cell>
          <cell r="N48">
            <v>302</v>
          </cell>
          <cell r="O48" t="str">
            <v>전품1-6</v>
          </cell>
        </row>
        <row r="49">
          <cell r="A49" t="str">
            <v>압착단자14 ㎟</v>
          </cell>
          <cell r="B49" t="str">
            <v>압착단자</v>
          </cell>
          <cell r="C49" t="str">
            <v>14 ㎟</v>
          </cell>
          <cell r="D49" t="str">
            <v>EA</v>
          </cell>
          <cell r="E49">
            <v>1</v>
          </cell>
          <cell r="F49">
            <v>32</v>
          </cell>
          <cell r="J49">
            <v>33</v>
          </cell>
          <cell r="K49" t="str">
            <v>x</v>
          </cell>
          <cell r="L49">
            <v>1</v>
          </cell>
          <cell r="M49" t="str">
            <v>=</v>
          </cell>
          <cell r="N49">
            <v>33</v>
          </cell>
          <cell r="O49" t="str">
            <v>전품1-6</v>
          </cell>
        </row>
        <row r="50">
          <cell r="A50" t="str">
            <v>압착단자22 ㎟</v>
          </cell>
          <cell r="B50" t="str">
            <v>압착단자</v>
          </cell>
          <cell r="C50" t="str">
            <v>22 ㎟</v>
          </cell>
          <cell r="D50" t="str">
            <v>EA</v>
          </cell>
          <cell r="F50">
            <v>48</v>
          </cell>
          <cell r="J50">
            <v>48</v>
          </cell>
          <cell r="K50" t="str">
            <v>x</v>
          </cell>
          <cell r="L50">
            <v>1</v>
          </cell>
          <cell r="M50" t="str">
            <v>=</v>
          </cell>
          <cell r="N50">
            <v>48</v>
          </cell>
          <cell r="O50" t="str">
            <v>전품1-6</v>
          </cell>
        </row>
        <row r="51">
          <cell r="A51" t="str">
            <v>압착단자38 ㎟</v>
          </cell>
          <cell r="B51" t="str">
            <v>압착단자</v>
          </cell>
          <cell r="C51" t="str">
            <v>38 ㎟</v>
          </cell>
          <cell r="D51" t="str">
            <v>EA</v>
          </cell>
          <cell r="F51">
            <v>12</v>
          </cell>
          <cell r="J51">
            <v>12</v>
          </cell>
          <cell r="K51" t="str">
            <v>x</v>
          </cell>
          <cell r="L51">
            <v>1</v>
          </cell>
          <cell r="M51" t="str">
            <v>=</v>
          </cell>
          <cell r="N51">
            <v>12</v>
          </cell>
          <cell r="O51" t="str">
            <v>전품1-6</v>
          </cell>
        </row>
        <row r="52">
          <cell r="A52" t="str">
            <v>압착단자100 ㎟</v>
          </cell>
          <cell r="B52" t="str">
            <v>압착단자</v>
          </cell>
          <cell r="C52" t="str">
            <v>100 ㎟</v>
          </cell>
          <cell r="D52" t="str">
            <v>EA</v>
          </cell>
          <cell r="F52">
            <v>12</v>
          </cell>
          <cell r="J52">
            <v>12</v>
          </cell>
          <cell r="K52" t="str">
            <v>x</v>
          </cell>
          <cell r="L52">
            <v>1</v>
          </cell>
          <cell r="M52" t="str">
            <v>=</v>
          </cell>
          <cell r="N52">
            <v>12</v>
          </cell>
          <cell r="O52" t="str">
            <v>전품1-6</v>
          </cell>
        </row>
        <row r="53">
          <cell r="A53" t="str">
            <v>압착단자150 ㎟</v>
          </cell>
          <cell r="B53" t="str">
            <v>압착단자</v>
          </cell>
          <cell r="C53" t="str">
            <v>150 ㎟</v>
          </cell>
          <cell r="D53" t="str">
            <v>EA</v>
          </cell>
          <cell r="F53">
            <v>12</v>
          </cell>
          <cell r="J53">
            <v>12</v>
          </cell>
          <cell r="K53" t="str">
            <v>x</v>
          </cell>
          <cell r="L53">
            <v>1</v>
          </cell>
          <cell r="M53" t="str">
            <v>=</v>
          </cell>
          <cell r="N53">
            <v>12</v>
          </cell>
          <cell r="O53" t="str">
            <v>전품1-6</v>
          </cell>
        </row>
        <row r="54">
          <cell r="A54" t="str">
            <v>압착단자200 ㎟</v>
          </cell>
          <cell r="B54" t="str">
            <v>압착단자</v>
          </cell>
          <cell r="C54" t="str">
            <v>200 ㎟</v>
          </cell>
          <cell r="D54" t="str">
            <v>EA</v>
          </cell>
          <cell r="F54">
            <v>10</v>
          </cell>
          <cell r="J54">
            <v>10</v>
          </cell>
          <cell r="K54" t="str">
            <v>x</v>
          </cell>
          <cell r="L54">
            <v>1</v>
          </cell>
          <cell r="M54" t="str">
            <v>=</v>
          </cell>
          <cell r="N54">
            <v>10</v>
          </cell>
          <cell r="O54" t="str">
            <v>전품1-6</v>
          </cell>
        </row>
        <row r="55">
          <cell r="A55" t="str">
            <v>동관단자(2HOLE)150 ㎟</v>
          </cell>
          <cell r="B55" t="str">
            <v>동관단자(2HOLE)</v>
          </cell>
          <cell r="C55" t="str">
            <v>150 ㎟</v>
          </cell>
          <cell r="D55" t="str">
            <v>EA</v>
          </cell>
          <cell r="E55">
            <v>10</v>
          </cell>
          <cell r="J55">
            <v>10</v>
          </cell>
          <cell r="K55" t="str">
            <v>x</v>
          </cell>
          <cell r="L55">
            <v>1</v>
          </cell>
          <cell r="M55" t="str">
            <v>=</v>
          </cell>
          <cell r="N55">
            <v>10</v>
          </cell>
          <cell r="O55" t="str">
            <v>전품1-6</v>
          </cell>
        </row>
        <row r="56">
          <cell r="A56" t="str">
            <v>동관단자(2HOLE)200 ㎟</v>
          </cell>
          <cell r="B56" t="str">
            <v>동관단자(2HOLE)</v>
          </cell>
          <cell r="C56" t="str">
            <v>200 ㎟</v>
          </cell>
          <cell r="D56" t="str">
            <v>EA</v>
          </cell>
          <cell r="E56">
            <v>7</v>
          </cell>
          <cell r="J56">
            <v>7</v>
          </cell>
          <cell r="K56" t="str">
            <v>x</v>
          </cell>
          <cell r="L56">
            <v>1</v>
          </cell>
          <cell r="M56" t="str">
            <v>=</v>
          </cell>
          <cell r="N56">
            <v>7</v>
          </cell>
          <cell r="O56" t="str">
            <v>전품1-6</v>
          </cell>
        </row>
        <row r="57">
          <cell r="A57" t="str">
            <v>케이블헤드(옥내용)6.9kV 60㎟/1C(3상분)</v>
          </cell>
          <cell r="B57" t="str">
            <v>케이블헤드(옥내용)</v>
          </cell>
          <cell r="C57" t="str">
            <v>6.9kV 60㎟/1C(3상분)</v>
          </cell>
          <cell r="D57" t="str">
            <v>KIT</v>
          </cell>
          <cell r="E57">
            <v>2</v>
          </cell>
          <cell r="J57">
            <v>2</v>
          </cell>
          <cell r="K57" t="str">
            <v>x</v>
          </cell>
          <cell r="L57">
            <v>1</v>
          </cell>
          <cell r="M57" t="str">
            <v>=</v>
          </cell>
          <cell r="N57">
            <v>2</v>
          </cell>
          <cell r="O57" t="str">
            <v>전품1-6</v>
          </cell>
        </row>
        <row r="58">
          <cell r="A58" t="str">
            <v>직선 접속재(저압)22㎟/1C(1접속)</v>
          </cell>
          <cell r="B58" t="str">
            <v>직선 접속재(저압)</v>
          </cell>
          <cell r="C58" t="str">
            <v>22㎟/1C(1접속)</v>
          </cell>
          <cell r="D58" t="str">
            <v>EA</v>
          </cell>
          <cell r="F58">
            <v>16</v>
          </cell>
          <cell r="J58">
            <v>16</v>
          </cell>
          <cell r="K58" t="str">
            <v>x</v>
          </cell>
          <cell r="L58">
            <v>1</v>
          </cell>
          <cell r="M58" t="str">
            <v>=</v>
          </cell>
          <cell r="N58">
            <v>16</v>
          </cell>
          <cell r="O58" t="str">
            <v>전품1-6</v>
          </cell>
        </row>
        <row r="59">
          <cell r="A59" t="str">
            <v>직선 접속재(저압)38㎟/1C(1접속)</v>
          </cell>
          <cell r="B59" t="str">
            <v>직선 접속재(저압)</v>
          </cell>
          <cell r="C59" t="str">
            <v>38㎟/1C(1접속)</v>
          </cell>
          <cell r="D59" t="str">
            <v>EA</v>
          </cell>
          <cell r="F59">
            <v>4</v>
          </cell>
          <cell r="J59">
            <v>4</v>
          </cell>
          <cell r="K59" t="str">
            <v>x</v>
          </cell>
          <cell r="L59">
            <v>1</v>
          </cell>
          <cell r="M59" t="str">
            <v>=</v>
          </cell>
          <cell r="N59">
            <v>4</v>
          </cell>
          <cell r="O59" t="str">
            <v>전품1-6</v>
          </cell>
        </row>
        <row r="60">
          <cell r="A60" t="str">
            <v>직선 접속재(저압)200㎟/1C(1접속)</v>
          </cell>
          <cell r="B60" t="str">
            <v>직선 접속재(저압)</v>
          </cell>
          <cell r="C60" t="str">
            <v>200㎟/1C(1접속)</v>
          </cell>
          <cell r="D60" t="str">
            <v>EA</v>
          </cell>
          <cell r="F60">
            <v>2</v>
          </cell>
          <cell r="J60">
            <v>2</v>
          </cell>
          <cell r="K60" t="str">
            <v>x</v>
          </cell>
          <cell r="L60">
            <v>1</v>
          </cell>
          <cell r="M60" t="str">
            <v>=</v>
          </cell>
          <cell r="N60">
            <v>2</v>
          </cell>
          <cell r="O60" t="str">
            <v>전품1-6</v>
          </cell>
        </row>
        <row r="61">
          <cell r="A61" t="str">
            <v>PIPE BONDING CLAMPST  16C</v>
          </cell>
          <cell r="B61" t="str">
            <v>PIPE BONDING CLAMP</v>
          </cell>
          <cell r="C61" t="str">
            <v>ST  16C</v>
          </cell>
          <cell r="D61" t="str">
            <v>EA</v>
          </cell>
          <cell r="G61">
            <v>101.11111111111111</v>
          </cell>
          <cell r="H61">
            <v>197.22222222222223</v>
          </cell>
          <cell r="J61">
            <v>298.33333333333337</v>
          </cell>
          <cell r="K61" t="str">
            <v>x</v>
          </cell>
          <cell r="L61">
            <v>1</v>
          </cell>
          <cell r="M61" t="str">
            <v>=</v>
          </cell>
          <cell r="N61">
            <v>298</v>
          </cell>
          <cell r="O61" t="str">
            <v>전품1-6</v>
          </cell>
        </row>
        <row r="62">
          <cell r="A62" t="str">
            <v>PIPE BONDING CLAMPST  22C</v>
          </cell>
          <cell r="B62" t="str">
            <v>PIPE BONDING CLAMP</v>
          </cell>
          <cell r="C62" t="str">
            <v>ST  22C</v>
          </cell>
          <cell r="D62" t="str">
            <v>EA</v>
          </cell>
          <cell r="G62">
            <v>19.444444444444443</v>
          </cell>
          <cell r="H62">
            <v>25.833333333333332</v>
          </cell>
          <cell r="J62">
            <v>45.277777777777771</v>
          </cell>
          <cell r="K62" t="str">
            <v>x</v>
          </cell>
          <cell r="L62">
            <v>1</v>
          </cell>
          <cell r="M62" t="str">
            <v>=</v>
          </cell>
          <cell r="N62">
            <v>45</v>
          </cell>
          <cell r="O62" t="str">
            <v>전품1-6</v>
          </cell>
        </row>
        <row r="63">
          <cell r="A63" t="str">
            <v>PIPE BONDING CLAMPST  28C</v>
          </cell>
          <cell r="B63" t="str">
            <v>PIPE BONDING CLAMP</v>
          </cell>
          <cell r="C63" t="str">
            <v>ST  28C</v>
          </cell>
          <cell r="D63" t="str">
            <v>EA</v>
          </cell>
          <cell r="G63">
            <v>40</v>
          </cell>
          <cell r="H63">
            <v>73.333333333333329</v>
          </cell>
          <cell r="J63">
            <v>113.33333333333333</v>
          </cell>
          <cell r="K63" t="str">
            <v>x</v>
          </cell>
          <cell r="L63">
            <v>1</v>
          </cell>
          <cell r="M63" t="str">
            <v>=</v>
          </cell>
          <cell r="N63">
            <v>113</v>
          </cell>
          <cell r="O63" t="str">
            <v>전품1-6</v>
          </cell>
        </row>
        <row r="64">
          <cell r="A64" t="str">
            <v>PIPE BONDING CLAMPST  36C</v>
          </cell>
          <cell r="B64" t="str">
            <v>PIPE BONDING CLAMP</v>
          </cell>
          <cell r="C64" t="str">
            <v>ST  36C</v>
          </cell>
          <cell r="D64" t="str">
            <v>EA</v>
          </cell>
          <cell r="H64">
            <v>1220</v>
          </cell>
          <cell r="J64">
            <v>1220</v>
          </cell>
          <cell r="K64" t="str">
            <v>x</v>
          </cell>
          <cell r="L64">
            <v>1</v>
          </cell>
          <cell r="M64" t="str">
            <v>=</v>
          </cell>
          <cell r="N64">
            <v>1220</v>
          </cell>
          <cell r="O64" t="str">
            <v>전품1-6</v>
          </cell>
        </row>
        <row r="65">
          <cell r="A65" t="str">
            <v>PIPE BONDING CLAMPST  42C</v>
          </cell>
          <cell r="B65" t="str">
            <v>PIPE BONDING CLAMP</v>
          </cell>
          <cell r="C65" t="str">
            <v>ST  42C</v>
          </cell>
          <cell r="D65" t="str">
            <v>EA</v>
          </cell>
          <cell r="H65">
            <v>80</v>
          </cell>
          <cell r="J65">
            <v>80</v>
          </cell>
          <cell r="K65" t="str">
            <v>x</v>
          </cell>
          <cell r="L65">
            <v>1</v>
          </cell>
          <cell r="M65" t="str">
            <v>=</v>
          </cell>
          <cell r="N65">
            <v>80</v>
          </cell>
          <cell r="O65" t="str">
            <v>전품1-6</v>
          </cell>
        </row>
        <row r="66">
          <cell r="A66" t="str">
            <v>PIPE BONDING CLAMPST  54C</v>
          </cell>
          <cell r="B66" t="str">
            <v>PIPE BONDING CLAMP</v>
          </cell>
          <cell r="C66" t="str">
            <v>ST  54C</v>
          </cell>
          <cell r="D66" t="str">
            <v>EA</v>
          </cell>
          <cell r="H66">
            <v>240</v>
          </cell>
          <cell r="J66">
            <v>240</v>
          </cell>
          <cell r="K66" t="str">
            <v>x</v>
          </cell>
          <cell r="L66">
            <v>1</v>
          </cell>
          <cell r="M66" t="str">
            <v>=</v>
          </cell>
          <cell r="N66">
            <v>240</v>
          </cell>
          <cell r="O66" t="str">
            <v>전품1-6</v>
          </cell>
        </row>
        <row r="67">
          <cell r="A67" t="str">
            <v>나 동 선2.0㎟</v>
          </cell>
          <cell r="B67" t="str">
            <v>나 동 선</v>
          </cell>
          <cell r="C67" t="str">
            <v>2.0㎟</v>
          </cell>
          <cell r="D67" t="str">
            <v>m</v>
          </cell>
          <cell r="G67">
            <v>24.083333333333329</v>
          </cell>
          <cell r="H67">
            <v>227.45833333333334</v>
          </cell>
          <cell r="J67">
            <v>251.54166666666669</v>
          </cell>
          <cell r="K67" t="str">
            <v>x</v>
          </cell>
          <cell r="L67">
            <v>1</v>
          </cell>
          <cell r="M67" t="str">
            <v>=</v>
          </cell>
          <cell r="N67">
            <v>251</v>
          </cell>
          <cell r="O67" t="str">
            <v>전품1-6</v>
          </cell>
        </row>
        <row r="68">
          <cell r="A68" t="str">
            <v>접지단자반 (SUS)5 CCT</v>
          </cell>
          <cell r="B68" t="str">
            <v>접지단자반 (SUS)</v>
          </cell>
          <cell r="C68" t="str">
            <v>5 CCT</v>
          </cell>
          <cell r="D68" t="str">
            <v>면</v>
          </cell>
          <cell r="E68">
            <v>1</v>
          </cell>
          <cell r="J68">
            <v>1</v>
          </cell>
          <cell r="K68" t="str">
            <v>x</v>
          </cell>
          <cell r="L68">
            <v>1</v>
          </cell>
          <cell r="M68" t="str">
            <v>=</v>
          </cell>
          <cell r="N68">
            <v>1</v>
          </cell>
          <cell r="O68" t="str">
            <v>전품1-6</v>
          </cell>
        </row>
        <row r="69">
          <cell r="A69" t="str">
            <v>접지크램프60㎟</v>
          </cell>
          <cell r="B69" t="str">
            <v>접지크램프</v>
          </cell>
          <cell r="C69" t="str">
            <v>60㎟</v>
          </cell>
          <cell r="D69" t="str">
            <v>EA</v>
          </cell>
          <cell r="E69">
            <v>3</v>
          </cell>
          <cell r="J69">
            <v>3</v>
          </cell>
          <cell r="K69" t="str">
            <v>x</v>
          </cell>
          <cell r="L69">
            <v>1</v>
          </cell>
          <cell r="M69" t="str">
            <v>=</v>
          </cell>
          <cell r="N69">
            <v>3</v>
          </cell>
          <cell r="O69" t="str">
            <v>전품1-6</v>
          </cell>
        </row>
        <row r="70">
          <cell r="A70" t="str">
            <v>접지장치1종(60㎟)</v>
          </cell>
          <cell r="B70" t="str">
            <v>접지장치</v>
          </cell>
          <cell r="C70" t="str">
            <v>1종(60㎟)</v>
          </cell>
          <cell r="D70" t="str">
            <v>개소</v>
          </cell>
          <cell r="E70">
            <v>2</v>
          </cell>
          <cell r="J70">
            <v>2</v>
          </cell>
          <cell r="K70" t="str">
            <v>x</v>
          </cell>
          <cell r="L70">
            <v>1</v>
          </cell>
          <cell r="M70" t="str">
            <v>=</v>
          </cell>
          <cell r="N70">
            <v>2</v>
          </cell>
          <cell r="O70" t="str">
            <v>전품1-6</v>
          </cell>
        </row>
        <row r="71">
          <cell r="A71" t="str">
            <v>접지장치2종(60㎟)</v>
          </cell>
          <cell r="B71" t="str">
            <v>접지장치</v>
          </cell>
          <cell r="C71" t="str">
            <v>2종(60㎟)</v>
          </cell>
          <cell r="D71" t="str">
            <v>개소</v>
          </cell>
          <cell r="E71">
            <v>1</v>
          </cell>
          <cell r="J71">
            <v>1</v>
          </cell>
          <cell r="K71" t="str">
            <v>x</v>
          </cell>
          <cell r="L71">
            <v>1</v>
          </cell>
          <cell r="M71" t="str">
            <v>=</v>
          </cell>
          <cell r="N71">
            <v>1</v>
          </cell>
          <cell r="O71" t="str">
            <v>전품1-6</v>
          </cell>
        </row>
        <row r="72">
          <cell r="A72" t="str">
            <v>접지장치3종(38 ㎟)</v>
          </cell>
          <cell r="B72" t="str">
            <v>접지장치</v>
          </cell>
          <cell r="C72" t="str">
            <v>3종(38 ㎟)</v>
          </cell>
          <cell r="D72" t="str">
            <v>개소</v>
          </cell>
          <cell r="F72">
            <v>17</v>
          </cell>
          <cell r="J72">
            <v>17</v>
          </cell>
          <cell r="K72" t="str">
            <v>x</v>
          </cell>
          <cell r="L72">
            <v>1</v>
          </cell>
          <cell r="M72" t="str">
            <v>=</v>
          </cell>
          <cell r="N72">
            <v>17</v>
          </cell>
          <cell r="O72" t="str">
            <v>전품1-6</v>
          </cell>
        </row>
        <row r="73">
          <cell r="A73" t="str">
            <v>접지장치3종(60 ㎟)</v>
          </cell>
          <cell r="B73" t="str">
            <v>접지장치</v>
          </cell>
          <cell r="C73" t="str">
            <v>3종(60 ㎟)</v>
          </cell>
          <cell r="D73" t="str">
            <v>개소</v>
          </cell>
          <cell r="F73">
            <v>4</v>
          </cell>
          <cell r="J73">
            <v>4</v>
          </cell>
          <cell r="K73" t="str">
            <v>x</v>
          </cell>
          <cell r="L73">
            <v>1</v>
          </cell>
          <cell r="M73" t="str">
            <v>=</v>
          </cell>
          <cell r="N73">
            <v>4</v>
          </cell>
          <cell r="O73" t="str">
            <v>전품1-6</v>
          </cell>
        </row>
        <row r="74">
          <cell r="A74" t="str">
            <v>접지장치TEST (38㎟)</v>
          </cell>
          <cell r="B74" t="str">
            <v>접지장치</v>
          </cell>
          <cell r="C74" t="str">
            <v>TEST (38㎟)</v>
          </cell>
          <cell r="D74" t="str">
            <v>개소</v>
          </cell>
          <cell r="E74">
            <v>1</v>
          </cell>
          <cell r="J74">
            <v>1</v>
          </cell>
          <cell r="K74" t="str">
            <v>x</v>
          </cell>
          <cell r="L74">
            <v>1</v>
          </cell>
          <cell r="M74" t="str">
            <v>=</v>
          </cell>
          <cell r="N74">
            <v>1</v>
          </cell>
          <cell r="O74" t="str">
            <v>전품1-6</v>
          </cell>
        </row>
        <row r="75">
          <cell r="A75" t="str">
            <v>CABLE DUCT (W/COVER)W600xH200</v>
          </cell>
          <cell r="B75" t="str">
            <v>CABLE DUCT (W/COVER)</v>
          </cell>
          <cell r="C75" t="str">
            <v>W600xH200</v>
          </cell>
          <cell r="D75" t="str">
            <v>m</v>
          </cell>
          <cell r="E75">
            <v>6</v>
          </cell>
          <cell r="J75">
            <v>6</v>
          </cell>
          <cell r="K75" t="str">
            <v>x</v>
          </cell>
          <cell r="L75">
            <v>1</v>
          </cell>
          <cell r="M75" t="str">
            <v>=</v>
          </cell>
          <cell r="N75">
            <v>6</v>
          </cell>
          <cell r="O75" t="str">
            <v>전품1-6</v>
          </cell>
        </row>
        <row r="76">
          <cell r="A76" t="str">
            <v>DUCT 지지금구W600</v>
          </cell>
          <cell r="B76" t="str">
            <v>DUCT 지지금구</v>
          </cell>
          <cell r="C76" t="str">
            <v>W600</v>
          </cell>
          <cell r="D76" t="str">
            <v>개소</v>
          </cell>
          <cell r="E76">
            <v>2</v>
          </cell>
          <cell r="J76">
            <v>2</v>
          </cell>
          <cell r="K76" t="str">
            <v>x</v>
          </cell>
          <cell r="L76">
            <v>1</v>
          </cell>
          <cell r="M76" t="str">
            <v>=</v>
          </cell>
          <cell r="N76">
            <v>2</v>
          </cell>
          <cell r="O76" t="str">
            <v>전품1-6</v>
          </cell>
        </row>
        <row r="77">
          <cell r="A77" t="str">
            <v>옥외변대 기초15mx5.1mx0.5m</v>
          </cell>
          <cell r="B77" t="str">
            <v>옥외변대 기초</v>
          </cell>
          <cell r="C77" t="str">
            <v>15mx5.1mx0.5m</v>
          </cell>
          <cell r="D77" t="str">
            <v>㎥</v>
          </cell>
          <cell r="E77">
            <v>17.55</v>
          </cell>
          <cell r="J77">
            <v>17.55</v>
          </cell>
          <cell r="K77" t="str">
            <v>x</v>
          </cell>
          <cell r="L77">
            <v>1</v>
          </cell>
          <cell r="M77" t="str">
            <v>=</v>
          </cell>
          <cell r="N77">
            <v>17</v>
          </cell>
          <cell r="O77" t="str">
            <v>전품1-6</v>
          </cell>
        </row>
        <row r="78">
          <cell r="A78" t="str">
            <v>CABLE TRENCH</v>
          </cell>
          <cell r="B78" t="str">
            <v>CABLE TRENCH</v>
          </cell>
          <cell r="D78" t="str">
            <v>식</v>
          </cell>
          <cell r="E78">
            <v>1</v>
          </cell>
          <cell r="J78">
            <v>1</v>
          </cell>
          <cell r="K78" t="str">
            <v>x</v>
          </cell>
          <cell r="L78">
            <v>1</v>
          </cell>
          <cell r="M78" t="str">
            <v>=</v>
          </cell>
          <cell r="N78">
            <v>1</v>
          </cell>
          <cell r="O78" t="str">
            <v>전품1-6</v>
          </cell>
        </row>
        <row r="79">
          <cell r="A79" t="str">
            <v>CABLE TRAY (PUNCH)분체도장300Wx100Hx1.2t</v>
          </cell>
          <cell r="B79" t="str">
            <v>CABLE TRAY (PUNCH)분체도장</v>
          </cell>
          <cell r="C79" t="str">
            <v>300Wx100Hx1.2t</v>
          </cell>
          <cell r="D79" t="str">
            <v>m</v>
          </cell>
          <cell r="F79">
            <v>425</v>
          </cell>
          <cell r="J79">
            <v>425</v>
          </cell>
          <cell r="K79" t="str">
            <v>x</v>
          </cell>
          <cell r="L79">
            <v>1</v>
          </cell>
          <cell r="M79" t="str">
            <v>=</v>
          </cell>
          <cell r="N79">
            <v>425</v>
          </cell>
          <cell r="O79" t="str">
            <v>전품1-6</v>
          </cell>
        </row>
        <row r="80">
          <cell r="A80" t="str">
            <v>CABLE TRAY (PUNCH)분체도장600Wx100Hx1.2t</v>
          </cell>
          <cell r="B80" t="str">
            <v>CABLE TRAY (PUNCH)분체도장</v>
          </cell>
          <cell r="C80" t="str">
            <v>600Wx100Hx1.2t</v>
          </cell>
          <cell r="D80" t="str">
            <v>m</v>
          </cell>
          <cell r="F80">
            <v>390</v>
          </cell>
          <cell r="J80">
            <v>390</v>
          </cell>
          <cell r="K80" t="str">
            <v>x</v>
          </cell>
          <cell r="L80">
            <v>1</v>
          </cell>
          <cell r="M80" t="str">
            <v>=</v>
          </cell>
          <cell r="N80">
            <v>390</v>
          </cell>
          <cell r="O80" t="str">
            <v>전품1-6</v>
          </cell>
        </row>
        <row r="81">
          <cell r="A81" t="str">
            <v>TRAY 지지금구W300</v>
          </cell>
          <cell r="B81" t="str">
            <v>TRAY 지지금구</v>
          </cell>
          <cell r="C81" t="str">
            <v>W300</v>
          </cell>
          <cell r="D81" t="str">
            <v>개소</v>
          </cell>
          <cell r="F81">
            <v>66</v>
          </cell>
          <cell r="J81">
            <v>66</v>
          </cell>
          <cell r="K81" t="str">
            <v>x</v>
          </cell>
          <cell r="L81">
            <v>1</v>
          </cell>
          <cell r="M81" t="str">
            <v>=</v>
          </cell>
          <cell r="N81">
            <v>66</v>
          </cell>
          <cell r="O81" t="str">
            <v>전품1-6</v>
          </cell>
        </row>
        <row r="82">
          <cell r="A82" t="str">
            <v>TRAY 지지금구W600</v>
          </cell>
          <cell r="B82" t="str">
            <v>TRAY 지지금구</v>
          </cell>
          <cell r="C82" t="str">
            <v>W600</v>
          </cell>
          <cell r="D82" t="str">
            <v>개소</v>
          </cell>
          <cell r="F82">
            <v>66</v>
          </cell>
          <cell r="J82">
            <v>66</v>
          </cell>
          <cell r="K82" t="str">
            <v>x</v>
          </cell>
          <cell r="L82">
            <v>1</v>
          </cell>
          <cell r="M82" t="str">
            <v>=</v>
          </cell>
          <cell r="N82">
            <v>66</v>
          </cell>
          <cell r="O82" t="str">
            <v>전품1-6</v>
          </cell>
        </row>
        <row r="83">
          <cell r="A83" t="str">
            <v>TRAY 행거 지지대W:0.35m, H:3m</v>
          </cell>
          <cell r="B83" t="str">
            <v>TRAY 행거 지지대</v>
          </cell>
          <cell r="C83" t="str">
            <v>W:0.35m, H:3m</v>
          </cell>
          <cell r="D83" t="str">
            <v>개소</v>
          </cell>
          <cell r="F83">
            <v>132</v>
          </cell>
          <cell r="J83">
            <v>132</v>
          </cell>
          <cell r="K83" t="str">
            <v>x</v>
          </cell>
          <cell r="L83">
            <v>1</v>
          </cell>
          <cell r="M83" t="str">
            <v>=</v>
          </cell>
          <cell r="N83">
            <v>132</v>
          </cell>
          <cell r="O83" t="str">
            <v>전품1-6</v>
          </cell>
        </row>
        <row r="84">
          <cell r="A84" t="str">
            <v>TRAY 행거 지지대W:0.65m, H:4m</v>
          </cell>
          <cell r="B84" t="str">
            <v>TRAY 행거 지지대</v>
          </cell>
          <cell r="C84" t="str">
            <v>W:0.65m, H:4m</v>
          </cell>
          <cell r="D84" t="str">
            <v>개소</v>
          </cell>
          <cell r="F84">
            <v>132</v>
          </cell>
          <cell r="J84">
            <v>132</v>
          </cell>
          <cell r="K84" t="str">
            <v>x</v>
          </cell>
          <cell r="L84">
            <v>1</v>
          </cell>
          <cell r="M84" t="str">
            <v>=</v>
          </cell>
          <cell r="N84">
            <v>132</v>
          </cell>
          <cell r="O84" t="str">
            <v>전품1-7</v>
          </cell>
        </row>
        <row r="85">
          <cell r="A85" t="str">
            <v>PULL BOX (용융도금)300x300x150x1.2t</v>
          </cell>
          <cell r="B85" t="str">
            <v>PULL BOX (용융도금)</v>
          </cell>
          <cell r="C85" t="str">
            <v>300x300x150x1.2t</v>
          </cell>
          <cell r="D85" t="str">
            <v>EA</v>
          </cell>
          <cell r="F85">
            <v>2</v>
          </cell>
          <cell r="J85">
            <v>2</v>
          </cell>
          <cell r="K85" t="str">
            <v>x</v>
          </cell>
          <cell r="L85">
            <v>1</v>
          </cell>
          <cell r="M85" t="str">
            <v>=</v>
          </cell>
          <cell r="N85">
            <v>2</v>
          </cell>
          <cell r="O85" t="str">
            <v>전품1-6</v>
          </cell>
        </row>
        <row r="86">
          <cell r="A86" t="str">
            <v>RACEWAY BODY70 x 40</v>
          </cell>
          <cell r="B86" t="str">
            <v>RACEWAY BODY</v>
          </cell>
          <cell r="C86" t="str">
            <v>70 x 40</v>
          </cell>
          <cell r="D86" t="str">
            <v>m</v>
          </cell>
          <cell r="G86">
            <v>3126</v>
          </cell>
          <cell r="J86">
            <v>3126</v>
          </cell>
          <cell r="K86" t="str">
            <v>x</v>
          </cell>
          <cell r="L86">
            <v>1</v>
          </cell>
          <cell r="M86" t="str">
            <v>=</v>
          </cell>
          <cell r="N86">
            <v>3126</v>
          </cell>
          <cell r="O86" t="str">
            <v>전품1-6</v>
          </cell>
        </row>
        <row r="87">
          <cell r="A87" t="str">
            <v>RACEWAY COVER70 x 40</v>
          </cell>
          <cell r="B87" t="str">
            <v>RACEWAY COVER</v>
          </cell>
          <cell r="C87" t="str">
            <v>70 x 40</v>
          </cell>
          <cell r="D87" t="str">
            <v>m</v>
          </cell>
          <cell r="G87">
            <v>3126</v>
          </cell>
          <cell r="J87">
            <v>3126</v>
          </cell>
          <cell r="K87" t="str">
            <v>x</v>
          </cell>
          <cell r="L87">
            <v>1</v>
          </cell>
          <cell r="M87" t="str">
            <v>=</v>
          </cell>
          <cell r="N87">
            <v>3126</v>
          </cell>
          <cell r="O87" t="str">
            <v>전품1-6</v>
          </cell>
        </row>
        <row r="88">
          <cell r="A88" t="str">
            <v>END CAP70 x 40</v>
          </cell>
          <cell r="B88" t="str">
            <v>END CAP</v>
          </cell>
          <cell r="C88" t="str">
            <v>70 x 40</v>
          </cell>
          <cell r="D88" t="str">
            <v>EA</v>
          </cell>
          <cell r="G88">
            <v>14</v>
          </cell>
          <cell r="J88">
            <v>14</v>
          </cell>
          <cell r="K88" t="str">
            <v>x</v>
          </cell>
          <cell r="L88">
            <v>1</v>
          </cell>
          <cell r="M88" t="str">
            <v>=</v>
          </cell>
          <cell r="N88">
            <v>14</v>
          </cell>
          <cell r="O88" t="str">
            <v>전품1-6</v>
          </cell>
        </row>
        <row r="89">
          <cell r="A89" t="str">
            <v>A형 행가70 x 40</v>
          </cell>
          <cell r="B89" t="str">
            <v>A형 행가</v>
          </cell>
          <cell r="C89" t="str">
            <v>70 x 40</v>
          </cell>
          <cell r="D89" t="str">
            <v>EA</v>
          </cell>
          <cell r="G89">
            <v>1564</v>
          </cell>
          <cell r="J89">
            <v>1564</v>
          </cell>
          <cell r="K89" t="str">
            <v>x</v>
          </cell>
          <cell r="L89">
            <v>1</v>
          </cell>
          <cell r="M89" t="str">
            <v>=</v>
          </cell>
          <cell r="N89">
            <v>1564</v>
          </cell>
          <cell r="O89" t="str">
            <v>전품1-6</v>
          </cell>
        </row>
        <row r="90">
          <cell r="A90" t="str">
            <v>RACE WAY 지지대4m</v>
          </cell>
          <cell r="B90" t="str">
            <v>RACE WAY 지지대</v>
          </cell>
          <cell r="C90" t="str">
            <v>4m</v>
          </cell>
          <cell r="D90" t="str">
            <v>개소</v>
          </cell>
          <cell r="G90">
            <v>520</v>
          </cell>
          <cell r="J90">
            <v>520</v>
          </cell>
          <cell r="K90" t="str">
            <v>x</v>
          </cell>
          <cell r="L90">
            <v>1</v>
          </cell>
          <cell r="M90" t="str">
            <v>=</v>
          </cell>
          <cell r="N90">
            <v>520</v>
          </cell>
          <cell r="O90" t="str">
            <v>전품1-6</v>
          </cell>
        </row>
        <row r="91">
          <cell r="A91" t="str">
            <v>RACE WAY 지지대5m</v>
          </cell>
          <cell r="B91" t="str">
            <v>RACE WAY 지지대</v>
          </cell>
          <cell r="C91" t="str">
            <v>5m</v>
          </cell>
          <cell r="D91" t="str">
            <v>개소</v>
          </cell>
          <cell r="G91">
            <v>598</v>
          </cell>
          <cell r="J91">
            <v>598</v>
          </cell>
          <cell r="K91" t="str">
            <v>x</v>
          </cell>
          <cell r="L91">
            <v>1</v>
          </cell>
          <cell r="M91" t="str">
            <v>=</v>
          </cell>
          <cell r="N91">
            <v>598</v>
          </cell>
          <cell r="O91" t="str">
            <v>전품1-6</v>
          </cell>
        </row>
        <row r="92">
          <cell r="A92" t="str">
            <v>RACE WAY 지지대6m</v>
          </cell>
          <cell r="B92" t="str">
            <v>RACE WAY 지지대</v>
          </cell>
          <cell r="C92" t="str">
            <v>6m</v>
          </cell>
          <cell r="D92" t="str">
            <v>개소</v>
          </cell>
          <cell r="G92">
            <v>260</v>
          </cell>
          <cell r="J92">
            <v>260</v>
          </cell>
          <cell r="K92" t="str">
            <v>x</v>
          </cell>
          <cell r="L92">
            <v>1</v>
          </cell>
          <cell r="M92" t="str">
            <v>=</v>
          </cell>
          <cell r="N92">
            <v>260</v>
          </cell>
          <cell r="O92" t="str">
            <v>전품1-6</v>
          </cell>
        </row>
        <row r="93">
          <cell r="A93" t="str">
            <v>RACE WAY 지지대7m</v>
          </cell>
          <cell r="B93" t="str">
            <v>RACE WAY 지지대</v>
          </cell>
          <cell r="C93" t="str">
            <v>7m</v>
          </cell>
          <cell r="D93" t="str">
            <v>개소</v>
          </cell>
          <cell r="G93">
            <v>78</v>
          </cell>
          <cell r="J93">
            <v>78</v>
          </cell>
          <cell r="K93" t="str">
            <v>x</v>
          </cell>
          <cell r="L93">
            <v>1</v>
          </cell>
          <cell r="M93" t="str">
            <v>=</v>
          </cell>
          <cell r="N93">
            <v>78</v>
          </cell>
          <cell r="O93" t="str">
            <v>전품1-7</v>
          </cell>
        </row>
        <row r="94">
          <cell r="A94" t="str">
            <v>JUNCTION BOX"+" 형</v>
          </cell>
          <cell r="B94" t="str">
            <v>JUNCTION BOX</v>
          </cell>
          <cell r="C94" t="str">
            <v>"+" 형</v>
          </cell>
          <cell r="D94" t="str">
            <v>EA</v>
          </cell>
          <cell r="G94">
            <v>60</v>
          </cell>
          <cell r="J94">
            <v>60</v>
          </cell>
          <cell r="K94" t="str">
            <v>x</v>
          </cell>
          <cell r="L94">
            <v>1</v>
          </cell>
          <cell r="M94" t="str">
            <v>=</v>
          </cell>
          <cell r="N94">
            <v>60</v>
          </cell>
          <cell r="O94" t="str">
            <v>전품1-6</v>
          </cell>
        </row>
        <row r="95">
          <cell r="A95" t="str">
            <v>JUNCTION BOX"T" 형</v>
          </cell>
          <cell r="B95" t="str">
            <v>JUNCTION BOX</v>
          </cell>
          <cell r="C95" t="str">
            <v>"T" 형</v>
          </cell>
          <cell r="D95" t="str">
            <v>EA</v>
          </cell>
          <cell r="G95">
            <v>17</v>
          </cell>
          <cell r="J95">
            <v>17</v>
          </cell>
          <cell r="K95" t="str">
            <v>x</v>
          </cell>
          <cell r="L95">
            <v>1</v>
          </cell>
          <cell r="M95" t="str">
            <v>=</v>
          </cell>
          <cell r="N95">
            <v>17</v>
          </cell>
          <cell r="O95" t="str">
            <v>전품1-6</v>
          </cell>
        </row>
        <row r="96">
          <cell r="A96" t="str">
            <v>기구용 금구"B" 형</v>
          </cell>
          <cell r="B96" t="str">
            <v>기구용 금구</v>
          </cell>
          <cell r="C96" t="str">
            <v>"B" 형</v>
          </cell>
          <cell r="D96" t="str">
            <v>EA</v>
          </cell>
          <cell r="G96">
            <v>4530</v>
          </cell>
          <cell r="J96">
            <v>4530</v>
          </cell>
          <cell r="K96" t="str">
            <v>x</v>
          </cell>
          <cell r="L96">
            <v>1</v>
          </cell>
          <cell r="M96" t="str">
            <v>=</v>
          </cell>
          <cell r="N96">
            <v>4530</v>
          </cell>
          <cell r="O96" t="str">
            <v>전품1-6</v>
          </cell>
        </row>
        <row r="97">
          <cell r="A97" t="str">
            <v>JOINER70 x 40</v>
          </cell>
          <cell r="B97" t="str">
            <v>JOINER</v>
          </cell>
          <cell r="C97" t="str">
            <v>70 x 40</v>
          </cell>
          <cell r="D97" t="str">
            <v>EA</v>
          </cell>
          <cell r="G97">
            <v>1042</v>
          </cell>
          <cell r="J97">
            <v>1042</v>
          </cell>
          <cell r="K97" t="str">
            <v>x</v>
          </cell>
          <cell r="L97">
            <v>1</v>
          </cell>
          <cell r="M97" t="str">
            <v>=</v>
          </cell>
          <cell r="N97">
            <v>1042</v>
          </cell>
          <cell r="O97" t="str">
            <v>전품1-6</v>
          </cell>
        </row>
        <row r="98">
          <cell r="A98" t="str">
            <v>스위치 (WIDE형)1구-15A-250V</v>
          </cell>
          <cell r="B98" t="str">
            <v>스위치 (WIDE형)</v>
          </cell>
          <cell r="C98" t="str">
            <v>1구-15A-250V</v>
          </cell>
          <cell r="D98" t="str">
            <v>EA</v>
          </cell>
          <cell r="G98">
            <v>15</v>
          </cell>
          <cell r="J98">
            <v>15</v>
          </cell>
          <cell r="K98" t="str">
            <v>x</v>
          </cell>
          <cell r="L98">
            <v>1</v>
          </cell>
          <cell r="M98" t="str">
            <v>=</v>
          </cell>
          <cell r="N98">
            <v>15</v>
          </cell>
          <cell r="O98" t="str">
            <v>전품1-6</v>
          </cell>
        </row>
        <row r="99">
          <cell r="A99" t="str">
            <v>스위치 (WIDE형)2구-15A-250V</v>
          </cell>
          <cell r="B99" t="str">
            <v>스위치 (WIDE형)</v>
          </cell>
          <cell r="C99" t="str">
            <v>2구-15A-250V</v>
          </cell>
          <cell r="D99" t="str">
            <v>EA</v>
          </cell>
          <cell r="G99">
            <v>6</v>
          </cell>
          <cell r="J99">
            <v>6</v>
          </cell>
          <cell r="K99" t="str">
            <v>x</v>
          </cell>
          <cell r="L99">
            <v>1</v>
          </cell>
          <cell r="M99" t="str">
            <v>=</v>
          </cell>
          <cell r="N99">
            <v>6</v>
          </cell>
          <cell r="O99" t="str">
            <v>전품1-6</v>
          </cell>
        </row>
        <row r="100">
          <cell r="A100" t="str">
            <v>콘센트 (접지)2P-15A-250V-1구</v>
          </cell>
          <cell r="B100" t="str">
            <v>콘센트 (접지)</v>
          </cell>
          <cell r="C100" t="str">
            <v>2P-15A-250V-1구</v>
          </cell>
          <cell r="D100" t="str">
            <v>EA</v>
          </cell>
          <cell r="H100">
            <v>4</v>
          </cell>
          <cell r="J100">
            <v>4</v>
          </cell>
          <cell r="K100" t="str">
            <v>x</v>
          </cell>
          <cell r="L100">
            <v>1</v>
          </cell>
          <cell r="M100" t="str">
            <v>=</v>
          </cell>
          <cell r="N100">
            <v>4</v>
          </cell>
          <cell r="O100" t="str">
            <v>전품1-6</v>
          </cell>
        </row>
        <row r="101">
          <cell r="A101" t="str">
            <v>콘센트 (접지,방수형)2P-15A-250V-1구</v>
          </cell>
          <cell r="B101" t="str">
            <v>콘센트 (접지,방수형)</v>
          </cell>
          <cell r="C101" t="str">
            <v>2P-15A-250V-1구</v>
          </cell>
          <cell r="D101" t="str">
            <v>EA</v>
          </cell>
          <cell r="H101">
            <v>234</v>
          </cell>
          <cell r="J101">
            <v>234</v>
          </cell>
          <cell r="K101" t="str">
            <v>x</v>
          </cell>
          <cell r="L101">
            <v>1</v>
          </cell>
          <cell r="M101" t="str">
            <v>=</v>
          </cell>
          <cell r="N101">
            <v>234</v>
          </cell>
          <cell r="O101" t="str">
            <v>전품1-6</v>
          </cell>
        </row>
        <row r="102">
          <cell r="A102" t="str">
            <v>콘센트 (접지)2P-15A-250V-2구</v>
          </cell>
          <cell r="B102" t="str">
            <v>콘센트 (접지)</v>
          </cell>
          <cell r="C102" t="str">
            <v>2P-15A-250V-2구</v>
          </cell>
          <cell r="D102" t="str">
            <v>EA</v>
          </cell>
          <cell r="H102">
            <v>32</v>
          </cell>
          <cell r="J102">
            <v>32</v>
          </cell>
          <cell r="K102" t="str">
            <v>x</v>
          </cell>
          <cell r="L102">
            <v>1</v>
          </cell>
          <cell r="M102" t="str">
            <v>=</v>
          </cell>
          <cell r="N102">
            <v>32</v>
          </cell>
          <cell r="O102" t="str">
            <v>전품1-6</v>
          </cell>
        </row>
        <row r="103">
          <cell r="A103" t="str">
            <v>노출스위치박스(1개용)16C 1방</v>
          </cell>
          <cell r="B103" t="str">
            <v>노출스위치박스(1개용)</v>
          </cell>
          <cell r="C103" t="str">
            <v>16C 1방</v>
          </cell>
          <cell r="D103" t="str">
            <v>EA</v>
          </cell>
          <cell r="G103">
            <v>21</v>
          </cell>
          <cell r="H103">
            <v>40</v>
          </cell>
          <cell r="J103">
            <v>61</v>
          </cell>
          <cell r="K103" t="str">
            <v>x</v>
          </cell>
          <cell r="L103">
            <v>1</v>
          </cell>
          <cell r="M103" t="str">
            <v>=</v>
          </cell>
          <cell r="N103">
            <v>61</v>
          </cell>
          <cell r="O103" t="str">
            <v>전품1-6</v>
          </cell>
        </row>
        <row r="104">
          <cell r="A104" t="str">
            <v>환형노출박스(3방출)28C</v>
          </cell>
          <cell r="B104" t="str">
            <v>환형노출박스(3방출)</v>
          </cell>
          <cell r="C104" t="str">
            <v>28C</v>
          </cell>
          <cell r="D104" t="str">
            <v>EA</v>
          </cell>
          <cell r="H104">
            <v>210</v>
          </cell>
          <cell r="J104">
            <v>210</v>
          </cell>
          <cell r="K104" t="str">
            <v>x</v>
          </cell>
          <cell r="L104">
            <v>1</v>
          </cell>
          <cell r="M104" t="str">
            <v>=</v>
          </cell>
          <cell r="N104">
            <v>210</v>
          </cell>
          <cell r="O104" t="str">
            <v>전품1-6</v>
          </cell>
        </row>
        <row r="105">
          <cell r="A105" t="str">
            <v>환형노출박스(4방출)28C</v>
          </cell>
          <cell r="B105" t="str">
            <v>환형노출박스(4방출)</v>
          </cell>
          <cell r="C105" t="str">
            <v>28C</v>
          </cell>
          <cell r="D105" t="str">
            <v>EA</v>
          </cell>
          <cell r="H105">
            <v>12</v>
          </cell>
          <cell r="J105">
            <v>12</v>
          </cell>
          <cell r="K105" t="str">
            <v>x</v>
          </cell>
          <cell r="L105">
            <v>1</v>
          </cell>
          <cell r="M105" t="str">
            <v>=</v>
          </cell>
          <cell r="N105">
            <v>12</v>
          </cell>
          <cell r="O105" t="str">
            <v>전품1-6</v>
          </cell>
        </row>
        <row r="106">
          <cell r="A106" t="str">
            <v>JOINT BOX</v>
          </cell>
          <cell r="B106" t="str">
            <v>JOINT BOX</v>
          </cell>
          <cell r="D106" t="str">
            <v>EA</v>
          </cell>
          <cell r="H106">
            <v>21</v>
          </cell>
          <cell r="J106">
            <v>21</v>
          </cell>
          <cell r="K106" t="str">
            <v>x</v>
          </cell>
          <cell r="L106">
            <v>1</v>
          </cell>
          <cell r="M106" t="str">
            <v>=</v>
          </cell>
          <cell r="N106">
            <v>21</v>
          </cell>
          <cell r="O106" t="str">
            <v>전품1-6</v>
          </cell>
        </row>
        <row r="107">
          <cell r="A107" t="str">
            <v>조명기구 A TYPE매입개방 FL 2/32W</v>
          </cell>
          <cell r="B107" t="str">
            <v>조명기구 A TYPE</v>
          </cell>
          <cell r="C107" t="str">
            <v>매입개방 FL 2/32W</v>
          </cell>
          <cell r="D107" t="str">
            <v>등</v>
          </cell>
          <cell r="G107">
            <v>30</v>
          </cell>
          <cell r="J107">
            <v>30</v>
          </cell>
          <cell r="K107" t="str">
            <v>x</v>
          </cell>
          <cell r="L107">
            <v>1</v>
          </cell>
          <cell r="M107" t="str">
            <v>=</v>
          </cell>
          <cell r="N107">
            <v>30</v>
          </cell>
          <cell r="O107" t="str">
            <v>전품1-6</v>
          </cell>
        </row>
        <row r="108">
          <cell r="A108" t="str">
            <v>조명기구 N TYPE직부등 IL 60W</v>
          </cell>
          <cell r="B108" t="str">
            <v>조명기구 N TYPE</v>
          </cell>
          <cell r="C108" t="str">
            <v>직부등 IL 60W</v>
          </cell>
          <cell r="D108" t="str">
            <v>등</v>
          </cell>
          <cell r="G108">
            <v>11</v>
          </cell>
          <cell r="J108">
            <v>11</v>
          </cell>
          <cell r="K108" t="str">
            <v>x</v>
          </cell>
          <cell r="L108">
            <v>1</v>
          </cell>
          <cell r="M108" t="str">
            <v>=</v>
          </cell>
          <cell r="N108">
            <v>11</v>
          </cell>
          <cell r="O108" t="str">
            <v>전품1-6</v>
          </cell>
        </row>
        <row r="109">
          <cell r="A109" t="str">
            <v>조명기구 R TYPE방진방습등 FL 1/32W</v>
          </cell>
          <cell r="B109" t="str">
            <v>조명기구 R TYPE</v>
          </cell>
          <cell r="C109" t="str">
            <v>방진방습등 FL 1/32W</v>
          </cell>
          <cell r="D109" t="str">
            <v>등</v>
          </cell>
          <cell r="G109">
            <v>1134</v>
          </cell>
          <cell r="J109">
            <v>1134</v>
          </cell>
          <cell r="K109" t="str">
            <v>x</v>
          </cell>
          <cell r="L109">
            <v>1</v>
          </cell>
          <cell r="M109" t="str">
            <v>=</v>
          </cell>
          <cell r="N109">
            <v>1134</v>
          </cell>
          <cell r="O109" t="str">
            <v>전품1-6</v>
          </cell>
        </row>
        <row r="110">
          <cell r="A110" t="str">
            <v>조명기구 S TYPE투광기 MH 250W</v>
          </cell>
          <cell r="B110" t="str">
            <v>조명기구 S TYPE</v>
          </cell>
          <cell r="C110" t="str">
            <v>투광기 MH 250W</v>
          </cell>
          <cell r="D110" t="str">
            <v>등</v>
          </cell>
          <cell r="G110">
            <v>16</v>
          </cell>
          <cell r="J110">
            <v>16</v>
          </cell>
          <cell r="K110" t="str">
            <v>x</v>
          </cell>
          <cell r="L110">
            <v>1</v>
          </cell>
          <cell r="M110" t="str">
            <v>=</v>
          </cell>
          <cell r="N110">
            <v>16</v>
          </cell>
          <cell r="O110" t="str">
            <v>전품1-6</v>
          </cell>
        </row>
        <row r="111">
          <cell r="A111" t="str">
            <v>고압반HV-1(DS-AS)</v>
          </cell>
          <cell r="B111" t="str">
            <v>고압반</v>
          </cell>
          <cell r="C111" t="str">
            <v>HV-1(DS-AS)</v>
          </cell>
          <cell r="D111" t="str">
            <v>면</v>
          </cell>
          <cell r="E111">
            <v>1</v>
          </cell>
          <cell r="J111">
            <v>1</v>
          </cell>
          <cell r="K111" t="str">
            <v>x</v>
          </cell>
          <cell r="L111">
            <v>1</v>
          </cell>
          <cell r="M111" t="str">
            <v>=</v>
          </cell>
          <cell r="N111">
            <v>1</v>
          </cell>
          <cell r="O111" t="str">
            <v>전품1-6</v>
          </cell>
        </row>
        <row r="112">
          <cell r="A112" t="str">
            <v>변압기반TR-1 3상 200KVA 380/220V</v>
          </cell>
          <cell r="B112" t="str">
            <v>변압기반</v>
          </cell>
          <cell r="C112" t="str">
            <v>TR-1 3상 200KVA 380/220V</v>
          </cell>
          <cell r="D112" t="str">
            <v>면</v>
          </cell>
          <cell r="E112">
            <v>1</v>
          </cell>
          <cell r="J112">
            <v>1</v>
          </cell>
          <cell r="K112" t="str">
            <v>x</v>
          </cell>
          <cell r="L112">
            <v>1</v>
          </cell>
          <cell r="M112" t="str">
            <v>=</v>
          </cell>
          <cell r="N112">
            <v>1</v>
          </cell>
          <cell r="O112" t="str">
            <v>전품1-6</v>
          </cell>
        </row>
        <row r="113">
          <cell r="A113" t="str">
            <v>변압기반TR-2 3상 300KVA 380/220V</v>
          </cell>
          <cell r="B113" t="str">
            <v>변압기반</v>
          </cell>
          <cell r="C113" t="str">
            <v>TR-2 3상 300KVA 380/220V</v>
          </cell>
          <cell r="D113" t="str">
            <v>면</v>
          </cell>
          <cell r="E113">
            <v>1</v>
          </cell>
          <cell r="J113">
            <v>1</v>
          </cell>
          <cell r="K113" t="str">
            <v>x</v>
          </cell>
          <cell r="L113">
            <v>1</v>
          </cell>
          <cell r="M113" t="str">
            <v>=</v>
          </cell>
          <cell r="N113">
            <v>1</v>
          </cell>
          <cell r="O113" t="str">
            <v>전품1-6</v>
          </cell>
        </row>
        <row r="114">
          <cell r="A114" t="str">
            <v>변압기반TR-3 3상 300KVA 220V</v>
          </cell>
          <cell r="B114" t="str">
            <v>변압기반</v>
          </cell>
          <cell r="C114" t="str">
            <v>TR-3 3상 300KVA 220V</v>
          </cell>
          <cell r="D114" t="str">
            <v>면</v>
          </cell>
          <cell r="E114">
            <v>1</v>
          </cell>
          <cell r="J114">
            <v>1</v>
          </cell>
          <cell r="K114" t="str">
            <v>x</v>
          </cell>
          <cell r="L114">
            <v>1</v>
          </cell>
          <cell r="M114" t="str">
            <v>=</v>
          </cell>
          <cell r="N114">
            <v>1</v>
          </cell>
          <cell r="O114" t="str">
            <v>전품1-6</v>
          </cell>
        </row>
        <row r="115">
          <cell r="A115" t="str">
            <v>변압기반TR-4 3상 300KVA 440V</v>
          </cell>
          <cell r="B115" t="str">
            <v>변압기반</v>
          </cell>
          <cell r="C115" t="str">
            <v>TR-4 3상 300KVA 440V</v>
          </cell>
          <cell r="D115" t="str">
            <v>면</v>
          </cell>
          <cell r="E115">
            <v>1</v>
          </cell>
          <cell r="J115">
            <v>1</v>
          </cell>
          <cell r="K115" t="str">
            <v>x</v>
          </cell>
          <cell r="L115">
            <v>1</v>
          </cell>
          <cell r="M115" t="str">
            <v>=</v>
          </cell>
          <cell r="N115">
            <v>1</v>
          </cell>
          <cell r="O115" t="str">
            <v>전품1-6</v>
          </cell>
        </row>
        <row r="116">
          <cell r="A116" t="str">
            <v>저압반LV-1</v>
          </cell>
          <cell r="B116" t="str">
            <v>저압반</v>
          </cell>
          <cell r="C116" t="str">
            <v>LV-1</v>
          </cell>
          <cell r="D116" t="str">
            <v>면</v>
          </cell>
          <cell r="E116">
            <v>1</v>
          </cell>
          <cell r="J116">
            <v>1</v>
          </cell>
          <cell r="K116" t="str">
            <v>x</v>
          </cell>
          <cell r="L116">
            <v>1</v>
          </cell>
          <cell r="M116" t="str">
            <v>=</v>
          </cell>
          <cell r="N116">
            <v>1</v>
          </cell>
          <cell r="O116" t="str">
            <v>전품1-6</v>
          </cell>
        </row>
        <row r="117">
          <cell r="A117" t="str">
            <v>저압반LV-2</v>
          </cell>
          <cell r="B117" t="str">
            <v>저압반</v>
          </cell>
          <cell r="C117" t="str">
            <v>LV-2</v>
          </cell>
          <cell r="D117" t="str">
            <v>면</v>
          </cell>
          <cell r="E117">
            <v>1</v>
          </cell>
          <cell r="J117">
            <v>1</v>
          </cell>
          <cell r="K117" t="str">
            <v>x</v>
          </cell>
          <cell r="L117">
            <v>1</v>
          </cell>
          <cell r="M117" t="str">
            <v>=</v>
          </cell>
          <cell r="N117">
            <v>1</v>
          </cell>
          <cell r="O117" t="str">
            <v>전품1-6</v>
          </cell>
        </row>
        <row r="118">
          <cell r="A118" t="str">
            <v>저압반LV-3</v>
          </cell>
          <cell r="B118" t="str">
            <v>저압반</v>
          </cell>
          <cell r="C118" t="str">
            <v>LV-3</v>
          </cell>
          <cell r="D118" t="str">
            <v>면</v>
          </cell>
          <cell r="E118">
            <v>1</v>
          </cell>
          <cell r="J118">
            <v>1</v>
          </cell>
          <cell r="K118" t="str">
            <v>x</v>
          </cell>
          <cell r="L118">
            <v>1</v>
          </cell>
          <cell r="M118" t="str">
            <v>=</v>
          </cell>
          <cell r="N118">
            <v>1</v>
          </cell>
          <cell r="O118" t="str">
            <v>전품1-6</v>
          </cell>
        </row>
        <row r="119">
          <cell r="A119" t="str">
            <v>저압반LV-4</v>
          </cell>
          <cell r="B119" t="str">
            <v>저압반</v>
          </cell>
          <cell r="C119" t="str">
            <v>LV-4</v>
          </cell>
          <cell r="D119" t="str">
            <v>면</v>
          </cell>
          <cell r="E119">
            <v>1</v>
          </cell>
          <cell r="J119">
            <v>1</v>
          </cell>
          <cell r="K119" t="str">
            <v>x</v>
          </cell>
          <cell r="L119">
            <v>1</v>
          </cell>
          <cell r="M119" t="str">
            <v>=</v>
          </cell>
          <cell r="N119">
            <v>1</v>
          </cell>
          <cell r="O119" t="str">
            <v>전품1-6</v>
          </cell>
        </row>
        <row r="120">
          <cell r="A120" t="str">
            <v>분전반LS-A</v>
          </cell>
          <cell r="B120" t="str">
            <v>분전반</v>
          </cell>
          <cell r="C120" t="str">
            <v>LS-A</v>
          </cell>
          <cell r="D120" t="str">
            <v>면</v>
          </cell>
          <cell r="G120">
            <v>1</v>
          </cell>
          <cell r="J120">
            <v>1</v>
          </cell>
          <cell r="K120" t="str">
            <v>x</v>
          </cell>
          <cell r="L120">
            <v>1</v>
          </cell>
          <cell r="M120" t="str">
            <v>=</v>
          </cell>
          <cell r="N120">
            <v>1</v>
          </cell>
          <cell r="O120" t="str">
            <v>전품1-6</v>
          </cell>
        </row>
        <row r="121">
          <cell r="A121" t="str">
            <v>분전반LS-B</v>
          </cell>
          <cell r="B121" t="str">
            <v>분전반</v>
          </cell>
          <cell r="C121" t="str">
            <v>LS-B</v>
          </cell>
          <cell r="D121" t="str">
            <v>면</v>
          </cell>
          <cell r="G121">
            <v>1</v>
          </cell>
          <cell r="J121">
            <v>1</v>
          </cell>
          <cell r="K121" t="str">
            <v>x</v>
          </cell>
          <cell r="L121">
            <v>1</v>
          </cell>
          <cell r="M121" t="str">
            <v>=</v>
          </cell>
          <cell r="N121">
            <v>1</v>
          </cell>
          <cell r="O121" t="str">
            <v>전품1-6</v>
          </cell>
        </row>
        <row r="122">
          <cell r="A122" t="str">
            <v>분전반LS-C</v>
          </cell>
          <cell r="B122" t="str">
            <v>분전반</v>
          </cell>
          <cell r="C122" t="str">
            <v>LS-C</v>
          </cell>
          <cell r="D122" t="str">
            <v>면</v>
          </cell>
          <cell r="G122">
            <v>1</v>
          </cell>
          <cell r="J122">
            <v>1</v>
          </cell>
          <cell r="K122" t="str">
            <v>x</v>
          </cell>
          <cell r="L122">
            <v>1</v>
          </cell>
          <cell r="M122" t="str">
            <v>=</v>
          </cell>
          <cell r="N122">
            <v>1</v>
          </cell>
          <cell r="O122" t="str">
            <v>전품1-6</v>
          </cell>
        </row>
        <row r="123">
          <cell r="A123" t="str">
            <v>분전반LS-D</v>
          </cell>
          <cell r="B123" t="str">
            <v>분전반</v>
          </cell>
          <cell r="C123" t="str">
            <v>LS-D</v>
          </cell>
          <cell r="D123" t="str">
            <v>면</v>
          </cell>
          <cell r="G123">
            <v>1</v>
          </cell>
          <cell r="J123">
            <v>1</v>
          </cell>
          <cell r="K123" t="str">
            <v>x</v>
          </cell>
          <cell r="L123">
            <v>1</v>
          </cell>
          <cell r="M123" t="str">
            <v>=</v>
          </cell>
          <cell r="N123">
            <v>1</v>
          </cell>
          <cell r="O123" t="str">
            <v>전품1-6</v>
          </cell>
        </row>
        <row r="124">
          <cell r="A124" t="str">
            <v>분전반LS-E</v>
          </cell>
          <cell r="B124" t="str">
            <v>분전반</v>
          </cell>
          <cell r="C124" t="str">
            <v>LS-E</v>
          </cell>
          <cell r="D124" t="str">
            <v>면</v>
          </cell>
          <cell r="G124">
            <v>1</v>
          </cell>
          <cell r="J124">
            <v>1</v>
          </cell>
          <cell r="K124" t="str">
            <v>x</v>
          </cell>
          <cell r="L124">
            <v>1</v>
          </cell>
          <cell r="M124" t="str">
            <v>=</v>
          </cell>
          <cell r="N124">
            <v>1</v>
          </cell>
          <cell r="O124" t="str">
            <v>전품1-6</v>
          </cell>
        </row>
        <row r="125">
          <cell r="A125" t="str">
            <v>분전반LS-F</v>
          </cell>
          <cell r="B125" t="str">
            <v>분전반</v>
          </cell>
          <cell r="C125" t="str">
            <v>LS-F</v>
          </cell>
          <cell r="D125" t="str">
            <v>면</v>
          </cell>
          <cell r="G125">
            <v>1</v>
          </cell>
          <cell r="J125">
            <v>1</v>
          </cell>
          <cell r="K125" t="str">
            <v>x</v>
          </cell>
          <cell r="L125">
            <v>1</v>
          </cell>
          <cell r="M125" t="str">
            <v>=</v>
          </cell>
          <cell r="N125">
            <v>1</v>
          </cell>
          <cell r="O125" t="str">
            <v>전품1-6</v>
          </cell>
        </row>
        <row r="126">
          <cell r="A126" t="str">
            <v>분전반LS-G</v>
          </cell>
          <cell r="B126" t="str">
            <v>분전반</v>
          </cell>
          <cell r="C126" t="str">
            <v>LS-G</v>
          </cell>
          <cell r="D126" t="str">
            <v>면</v>
          </cell>
          <cell r="G126">
            <v>1</v>
          </cell>
          <cell r="J126">
            <v>1</v>
          </cell>
          <cell r="K126" t="str">
            <v>x</v>
          </cell>
          <cell r="L126">
            <v>1</v>
          </cell>
          <cell r="M126" t="str">
            <v>=</v>
          </cell>
          <cell r="N126">
            <v>1</v>
          </cell>
          <cell r="O126" t="str">
            <v>전품1-6</v>
          </cell>
        </row>
        <row r="127">
          <cell r="A127" t="str">
            <v>분전반LS-W1</v>
          </cell>
          <cell r="B127" t="str">
            <v>분전반</v>
          </cell>
          <cell r="C127" t="str">
            <v>LS-W1</v>
          </cell>
          <cell r="D127" t="str">
            <v>면</v>
          </cell>
          <cell r="H127">
            <v>1</v>
          </cell>
          <cell r="J127">
            <v>1</v>
          </cell>
          <cell r="K127" t="str">
            <v>x</v>
          </cell>
          <cell r="L127">
            <v>1</v>
          </cell>
          <cell r="M127" t="str">
            <v>=</v>
          </cell>
          <cell r="N127">
            <v>1</v>
          </cell>
          <cell r="O127" t="str">
            <v>전품1-6</v>
          </cell>
        </row>
        <row r="128">
          <cell r="A128" t="str">
            <v>분전반LS-W2</v>
          </cell>
          <cell r="B128" t="str">
            <v>분전반</v>
          </cell>
          <cell r="C128" t="str">
            <v>LS-W2</v>
          </cell>
          <cell r="D128" t="str">
            <v>면</v>
          </cell>
          <cell r="H128">
            <v>1</v>
          </cell>
          <cell r="J128">
            <v>1</v>
          </cell>
          <cell r="K128" t="str">
            <v>x</v>
          </cell>
          <cell r="L128">
            <v>1</v>
          </cell>
          <cell r="M128" t="str">
            <v>=</v>
          </cell>
          <cell r="N128">
            <v>1</v>
          </cell>
          <cell r="O128" t="str">
            <v>전품1-6</v>
          </cell>
        </row>
        <row r="129">
          <cell r="A129" t="str">
            <v>분전반LS-W3</v>
          </cell>
          <cell r="B129" t="str">
            <v>분전반</v>
          </cell>
          <cell r="C129" t="str">
            <v>LS-W3</v>
          </cell>
          <cell r="D129" t="str">
            <v>면</v>
          </cell>
          <cell r="H129">
            <v>1</v>
          </cell>
          <cell r="J129">
            <v>1</v>
          </cell>
          <cell r="K129" t="str">
            <v>x</v>
          </cell>
          <cell r="L129">
            <v>1</v>
          </cell>
          <cell r="M129" t="str">
            <v>=</v>
          </cell>
          <cell r="N129">
            <v>1</v>
          </cell>
          <cell r="O129" t="str">
            <v>전품1-6</v>
          </cell>
        </row>
        <row r="130">
          <cell r="A130" t="str">
            <v>분전반LS-W4</v>
          </cell>
          <cell r="B130" t="str">
            <v>분전반</v>
          </cell>
          <cell r="C130" t="str">
            <v>LS-W4</v>
          </cell>
          <cell r="D130" t="str">
            <v>면</v>
          </cell>
          <cell r="H130">
            <v>1</v>
          </cell>
          <cell r="J130">
            <v>1</v>
          </cell>
          <cell r="K130" t="str">
            <v>x</v>
          </cell>
          <cell r="L130">
            <v>1</v>
          </cell>
          <cell r="M130" t="str">
            <v>=</v>
          </cell>
          <cell r="N130">
            <v>1</v>
          </cell>
          <cell r="O130" t="str">
            <v>전품1-6</v>
          </cell>
        </row>
        <row r="131">
          <cell r="A131" t="str">
            <v>분전반LS-W5</v>
          </cell>
          <cell r="B131" t="str">
            <v>분전반</v>
          </cell>
          <cell r="C131" t="str">
            <v>LS-W5</v>
          </cell>
          <cell r="D131" t="str">
            <v>면</v>
          </cell>
          <cell r="H131">
            <v>1</v>
          </cell>
          <cell r="J131">
            <v>1</v>
          </cell>
          <cell r="K131" t="str">
            <v>x</v>
          </cell>
          <cell r="L131">
            <v>1</v>
          </cell>
          <cell r="M131" t="str">
            <v>=</v>
          </cell>
          <cell r="N131">
            <v>1</v>
          </cell>
          <cell r="O131" t="str">
            <v>전품1-6</v>
          </cell>
        </row>
        <row r="132">
          <cell r="A132" t="str">
            <v>분전반LS-W6</v>
          </cell>
          <cell r="B132" t="str">
            <v>분전반</v>
          </cell>
          <cell r="C132" t="str">
            <v>LS-W6</v>
          </cell>
          <cell r="D132" t="str">
            <v>면</v>
          </cell>
          <cell r="H132">
            <v>1</v>
          </cell>
          <cell r="J132">
            <v>1</v>
          </cell>
          <cell r="K132" t="str">
            <v>x</v>
          </cell>
          <cell r="L132">
            <v>1</v>
          </cell>
          <cell r="M132" t="str">
            <v>=</v>
          </cell>
          <cell r="N132">
            <v>1</v>
          </cell>
          <cell r="O132" t="str">
            <v>전품1-6</v>
          </cell>
        </row>
        <row r="133">
          <cell r="A133" t="str">
            <v>분전반LS-W7</v>
          </cell>
          <cell r="B133" t="str">
            <v>분전반</v>
          </cell>
          <cell r="C133" t="str">
            <v>LS-W7</v>
          </cell>
          <cell r="D133" t="str">
            <v>면</v>
          </cell>
          <cell r="H133">
            <v>1</v>
          </cell>
          <cell r="J133">
            <v>1</v>
          </cell>
          <cell r="K133" t="str">
            <v>x</v>
          </cell>
          <cell r="L133">
            <v>1</v>
          </cell>
          <cell r="M133" t="str">
            <v>=</v>
          </cell>
          <cell r="N133">
            <v>1</v>
          </cell>
          <cell r="O133" t="str">
            <v>전품1-6</v>
          </cell>
        </row>
        <row r="134">
          <cell r="A134" t="str">
            <v>분전반LS-W8</v>
          </cell>
          <cell r="B134" t="str">
            <v>분전반</v>
          </cell>
          <cell r="C134" t="str">
            <v>LS-W8</v>
          </cell>
          <cell r="D134" t="str">
            <v>면</v>
          </cell>
          <cell r="H134">
            <v>1</v>
          </cell>
          <cell r="J134">
            <v>1</v>
          </cell>
          <cell r="K134" t="str">
            <v>x</v>
          </cell>
          <cell r="L134">
            <v>1</v>
          </cell>
          <cell r="M134" t="str">
            <v>=</v>
          </cell>
          <cell r="N134">
            <v>1</v>
          </cell>
          <cell r="O134" t="str">
            <v>전품1-6</v>
          </cell>
        </row>
        <row r="135">
          <cell r="A135" t="str">
            <v>분전반LS-M1</v>
          </cell>
          <cell r="B135" t="str">
            <v>분전반</v>
          </cell>
          <cell r="C135" t="str">
            <v>LS-M1</v>
          </cell>
          <cell r="D135" t="str">
            <v>면</v>
          </cell>
          <cell r="F135">
            <v>1</v>
          </cell>
          <cell r="J135">
            <v>1</v>
          </cell>
          <cell r="K135" t="str">
            <v>x</v>
          </cell>
          <cell r="L135">
            <v>1</v>
          </cell>
          <cell r="M135" t="str">
            <v>=</v>
          </cell>
          <cell r="N135">
            <v>1</v>
          </cell>
          <cell r="O135" t="str">
            <v>전품1-6</v>
          </cell>
        </row>
        <row r="136">
          <cell r="A136" t="str">
            <v>분전반LS-M2</v>
          </cell>
          <cell r="B136" t="str">
            <v>분전반</v>
          </cell>
          <cell r="C136" t="str">
            <v>LS-M2</v>
          </cell>
          <cell r="D136" t="str">
            <v>면</v>
          </cell>
          <cell r="F136">
            <v>1</v>
          </cell>
          <cell r="J136">
            <v>1</v>
          </cell>
          <cell r="K136" t="str">
            <v>x</v>
          </cell>
          <cell r="L136">
            <v>1</v>
          </cell>
          <cell r="M136" t="str">
            <v>=</v>
          </cell>
          <cell r="N136">
            <v>1</v>
          </cell>
          <cell r="O136" t="str">
            <v>전품1-6</v>
          </cell>
        </row>
        <row r="137">
          <cell r="A137" t="str">
            <v>분전반LS-M3</v>
          </cell>
          <cell r="B137" t="str">
            <v>분전반</v>
          </cell>
          <cell r="C137" t="str">
            <v>LS-M3</v>
          </cell>
          <cell r="D137" t="str">
            <v>면</v>
          </cell>
          <cell r="F137">
            <v>1</v>
          </cell>
          <cell r="J137">
            <v>1</v>
          </cell>
          <cell r="K137" t="str">
            <v>x</v>
          </cell>
          <cell r="L137">
            <v>1</v>
          </cell>
          <cell r="M137" t="str">
            <v>=</v>
          </cell>
          <cell r="N137">
            <v>1</v>
          </cell>
          <cell r="O137" t="str">
            <v>전품1-6</v>
          </cell>
        </row>
        <row r="138">
          <cell r="A138" t="str">
            <v>분전반LS-P</v>
          </cell>
          <cell r="B138" t="str">
            <v>분전반</v>
          </cell>
          <cell r="C138" t="str">
            <v>LS-P</v>
          </cell>
          <cell r="D138" t="str">
            <v>면</v>
          </cell>
          <cell r="F138">
            <v>1</v>
          </cell>
          <cell r="J138">
            <v>1</v>
          </cell>
          <cell r="K138" t="str">
            <v>x</v>
          </cell>
          <cell r="L138">
            <v>1</v>
          </cell>
          <cell r="M138" t="str">
            <v>=</v>
          </cell>
          <cell r="N138">
            <v>1</v>
          </cell>
          <cell r="O138" t="str">
            <v>전품1-6</v>
          </cell>
        </row>
        <row r="139">
          <cell r="A139" t="str">
            <v>MCCB BOXMCCB 3P 50/30AT</v>
          </cell>
          <cell r="B139" t="str">
            <v>MCCB BOX</v>
          </cell>
          <cell r="C139" t="str">
            <v>MCCB 3P 50/30AT</v>
          </cell>
          <cell r="D139" t="str">
            <v>면</v>
          </cell>
          <cell r="F139">
            <v>2</v>
          </cell>
          <cell r="J139">
            <v>2</v>
          </cell>
          <cell r="K139" t="str">
            <v>x</v>
          </cell>
          <cell r="L139">
            <v>1</v>
          </cell>
          <cell r="M139" t="str">
            <v>=</v>
          </cell>
          <cell r="N139">
            <v>2</v>
          </cell>
          <cell r="O139" t="str">
            <v>전품1-6</v>
          </cell>
        </row>
        <row r="140">
          <cell r="A140" t="str">
            <v>MCCB BOXMCCB 2P 100/75AT</v>
          </cell>
          <cell r="B140" t="str">
            <v>MCCB BOX</v>
          </cell>
          <cell r="C140" t="str">
            <v>MCCB 2P 100/75AT</v>
          </cell>
          <cell r="D140" t="str">
            <v>면</v>
          </cell>
          <cell r="F140">
            <v>48</v>
          </cell>
          <cell r="J140">
            <v>48</v>
          </cell>
          <cell r="K140" t="str">
            <v>x</v>
          </cell>
          <cell r="L140">
            <v>1</v>
          </cell>
          <cell r="M140" t="str">
            <v>=</v>
          </cell>
          <cell r="N140">
            <v>48</v>
          </cell>
          <cell r="O140" t="str">
            <v>전품1-6</v>
          </cell>
        </row>
        <row r="141">
          <cell r="A141" t="str">
            <v>휀스경간:2m, 높이:1.8m</v>
          </cell>
          <cell r="B141" t="str">
            <v>휀스</v>
          </cell>
          <cell r="C141" t="str">
            <v>경간:2m, 높이:1.8m</v>
          </cell>
          <cell r="D141" t="str">
            <v>개소</v>
          </cell>
          <cell r="E141">
            <v>11</v>
          </cell>
          <cell r="J141">
            <v>11</v>
          </cell>
          <cell r="K141" t="str">
            <v>x</v>
          </cell>
          <cell r="L141">
            <v>1</v>
          </cell>
          <cell r="M141" t="str">
            <v>=</v>
          </cell>
          <cell r="N141">
            <v>11</v>
          </cell>
          <cell r="O141" t="str">
            <v>전품1-6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표지3"/>
      <sheetName val="설계서"/>
      <sheetName val="설계설명서"/>
      <sheetName val="예정공정표"/>
      <sheetName val="원가계산서"/>
      <sheetName val="원가계산제비율기준"/>
      <sheetName val="내역서"/>
      <sheetName val="일위목록"/>
      <sheetName val="식재일위"/>
      <sheetName val="시설일위"/>
      <sheetName val="기초일위"/>
      <sheetName val="광섬유일위"/>
      <sheetName val="식재수량표"/>
      <sheetName val="시설수량표"/>
      <sheetName val="광섬유수량산출서"/>
      <sheetName val="수목단가"/>
      <sheetName val="자재단가"/>
      <sheetName val="노임단가"/>
      <sheetName val="별산자재집계표"/>
      <sheetName val="관급사급"/>
      <sheetName val="시멘모래"/>
      <sheetName val="조적공사"/>
      <sheetName val="식재기준"/>
      <sheetName val="유기질비료기준"/>
      <sheetName val="생명정사용량 (2)"/>
      <sheetName val="견적의뢰서"/>
      <sheetName val="견적"/>
      <sheetName val="기계경비개요"/>
      <sheetName val="산근목록"/>
      <sheetName val="중기비목록"/>
      <sheetName val="중기경비산출"/>
      <sheetName val="기계경비산출근거"/>
      <sheetName val="2002기계경비산출표"/>
      <sheetName val="해상장비조정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1">
          <cell r="A1" t="str">
            <v>호표</v>
          </cell>
          <cell r="B1" t="str">
            <v>공종</v>
          </cell>
          <cell r="C1" t="str">
            <v>규격</v>
          </cell>
          <cell r="D1" t="str">
            <v>단위</v>
          </cell>
          <cell r="E1" t="str">
            <v>총  액</v>
          </cell>
          <cell r="F1" t="str">
            <v>재료비</v>
          </cell>
          <cell r="G1" t="str">
            <v>노무비</v>
          </cell>
          <cell r="H1" t="str">
            <v>경비</v>
          </cell>
        </row>
        <row r="2">
          <cell r="A2">
            <v>1</v>
          </cell>
          <cell r="B2" t="str">
            <v>조형소나무 식재</v>
          </cell>
          <cell r="C2" t="str">
            <v>H4.0xW2.0xR15 기계식재</v>
          </cell>
          <cell r="D2" t="str">
            <v>주</v>
          </cell>
          <cell r="E2">
            <v>381023</v>
          </cell>
          <cell r="F2">
            <v>323775</v>
          </cell>
          <cell r="G2">
            <v>52764</v>
          </cell>
          <cell r="H2">
            <v>4484</v>
          </cell>
        </row>
        <row r="3">
          <cell r="A3">
            <v>2</v>
          </cell>
          <cell r="B3" t="str">
            <v>맥문동식재</v>
          </cell>
          <cell r="C3" t="str">
            <v>3~5분얼</v>
          </cell>
          <cell r="D3" t="str">
            <v>본</v>
          </cell>
          <cell r="E3">
            <v>571</v>
          </cell>
          <cell r="F3">
            <v>390</v>
          </cell>
          <cell r="G3">
            <v>181</v>
          </cell>
          <cell r="H3">
            <v>0</v>
          </cell>
        </row>
        <row r="4">
          <cell r="A4">
            <v>3</v>
          </cell>
          <cell r="B4" t="str">
            <v>안내판</v>
          </cell>
          <cell r="C4" t="str">
            <v>1500x400x2000,마천석</v>
          </cell>
          <cell r="D4" t="str">
            <v>개소</v>
          </cell>
          <cell r="E4">
            <v>2196137</v>
          </cell>
          <cell r="F4">
            <v>1921008</v>
          </cell>
          <cell r="G4">
            <v>268569</v>
          </cell>
          <cell r="H4">
            <v>6560</v>
          </cell>
        </row>
        <row r="5">
          <cell r="A5">
            <v>4</v>
          </cell>
          <cell r="B5" t="str">
            <v>조명열주</v>
          </cell>
          <cell r="C5" t="str">
            <v>500x500xH3650</v>
          </cell>
          <cell r="D5" t="str">
            <v>개소</v>
          </cell>
          <cell r="E5">
            <v>5011856</v>
          </cell>
          <cell r="F5">
            <v>4717750</v>
          </cell>
          <cell r="G5">
            <v>289316</v>
          </cell>
          <cell r="H5">
            <v>4790</v>
          </cell>
        </row>
        <row r="6">
          <cell r="A6">
            <v>5</v>
          </cell>
          <cell r="B6" t="str">
            <v>평의자</v>
          </cell>
          <cell r="C6" t="str">
            <v>550x300x470</v>
          </cell>
          <cell r="D6" t="str">
            <v>개소</v>
          </cell>
          <cell r="E6">
            <v>558347</v>
          </cell>
          <cell r="F6">
            <v>363154</v>
          </cell>
          <cell r="G6">
            <v>188030</v>
          </cell>
          <cell r="H6">
            <v>7163</v>
          </cell>
        </row>
        <row r="7">
          <cell r="A7">
            <v>6</v>
          </cell>
          <cell r="B7" t="str">
            <v>통석의자A</v>
          </cell>
          <cell r="C7" t="str">
            <v>450x450xH470</v>
          </cell>
          <cell r="D7" t="str">
            <v>개소</v>
          </cell>
          <cell r="E7">
            <v>115616</v>
          </cell>
          <cell r="F7">
            <v>90000</v>
          </cell>
          <cell r="G7">
            <v>25616</v>
          </cell>
          <cell r="H7">
            <v>0</v>
          </cell>
        </row>
        <row r="8">
          <cell r="A8">
            <v>7</v>
          </cell>
          <cell r="B8" t="str">
            <v>통석의자B</v>
          </cell>
          <cell r="C8" t="str">
            <v>450x450xH470</v>
          </cell>
          <cell r="D8" t="str">
            <v>개소</v>
          </cell>
          <cell r="E8">
            <v>105616</v>
          </cell>
          <cell r="F8">
            <v>80000</v>
          </cell>
          <cell r="G8">
            <v>25616</v>
          </cell>
          <cell r="H8">
            <v>0</v>
          </cell>
        </row>
        <row r="9">
          <cell r="A9">
            <v>8</v>
          </cell>
          <cell r="B9" t="str">
            <v>광섬유볼라드</v>
          </cell>
          <cell r="C9" t="str">
            <v>Φ280xH470</v>
          </cell>
          <cell r="D9" t="str">
            <v>개소</v>
          </cell>
          <cell r="E9">
            <v>154944</v>
          </cell>
          <cell r="F9">
            <v>139350</v>
          </cell>
          <cell r="G9">
            <v>15594</v>
          </cell>
          <cell r="H9">
            <v>0</v>
          </cell>
        </row>
        <row r="10">
          <cell r="A10">
            <v>9</v>
          </cell>
          <cell r="B10" t="str">
            <v>광섬유조광기함</v>
          </cell>
          <cell r="C10" t="str">
            <v>700x700x450,T150</v>
          </cell>
          <cell r="D10" t="str">
            <v>개소</v>
          </cell>
          <cell r="E10">
            <v>698256</v>
          </cell>
          <cell r="F10">
            <v>650000</v>
          </cell>
          <cell r="G10">
            <v>48256</v>
          </cell>
          <cell r="H10">
            <v>0</v>
          </cell>
        </row>
        <row r="11">
          <cell r="A11">
            <v>10</v>
          </cell>
          <cell r="B11" t="str">
            <v>수목보호대A</v>
          </cell>
          <cell r="C11" t="str">
            <v>1500x1500</v>
          </cell>
          <cell r="D11" t="str">
            <v>개소</v>
          </cell>
          <cell r="E11">
            <v>284909</v>
          </cell>
          <cell r="F11">
            <v>250262</v>
          </cell>
          <cell r="G11">
            <v>34647</v>
          </cell>
          <cell r="H11">
            <v>0</v>
          </cell>
        </row>
        <row r="12">
          <cell r="A12">
            <v>11</v>
          </cell>
          <cell r="B12" t="str">
            <v>수목보호대B</v>
          </cell>
          <cell r="C12" t="str">
            <v>2000x1500</v>
          </cell>
          <cell r="D12" t="str">
            <v>개소</v>
          </cell>
          <cell r="E12">
            <v>347659</v>
          </cell>
          <cell r="F12">
            <v>311346</v>
          </cell>
          <cell r="G12">
            <v>36313</v>
          </cell>
          <cell r="H12">
            <v>0</v>
          </cell>
        </row>
        <row r="13">
          <cell r="A13">
            <v>12</v>
          </cell>
          <cell r="B13" t="str">
            <v>맨홀뚜껑</v>
          </cell>
          <cell r="C13" t="str">
            <v>보도용,Φ648</v>
          </cell>
          <cell r="D13" t="str">
            <v>개소</v>
          </cell>
          <cell r="E13">
            <v>248177</v>
          </cell>
          <cell r="F13">
            <v>124320</v>
          </cell>
          <cell r="G13">
            <v>120211</v>
          </cell>
          <cell r="H13">
            <v>3646</v>
          </cell>
        </row>
        <row r="14">
          <cell r="A14">
            <v>13</v>
          </cell>
          <cell r="B14" t="str">
            <v>차도용화강석포장A</v>
          </cell>
          <cell r="C14" t="str">
            <v>T150x290x490,회</v>
          </cell>
          <cell r="D14" t="str">
            <v>m2</v>
          </cell>
          <cell r="E14">
            <v>178618</v>
          </cell>
          <cell r="F14">
            <v>127814</v>
          </cell>
          <cell r="G14">
            <v>50804</v>
          </cell>
          <cell r="H14">
            <v>0</v>
          </cell>
        </row>
        <row r="15">
          <cell r="A15">
            <v>14</v>
          </cell>
          <cell r="B15" t="str">
            <v>차도용화강석포장B</v>
          </cell>
          <cell r="C15" t="str">
            <v>T150x290x490,담홍</v>
          </cell>
          <cell r="D15" t="str">
            <v>m2</v>
          </cell>
          <cell r="E15">
            <v>178618</v>
          </cell>
          <cell r="F15">
            <v>127814</v>
          </cell>
          <cell r="G15">
            <v>50804</v>
          </cell>
          <cell r="H15">
            <v>0</v>
          </cell>
        </row>
        <row r="16">
          <cell r="A16">
            <v>15</v>
          </cell>
          <cell r="B16" t="str">
            <v>차도용화강석포장C</v>
          </cell>
          <cell r="C16" t="str">
            <v>T150x300x300,흑</v>
          </cell>
          <cell r="D16" t="str">
            <v>m2</v>
          </cell>
          <cell r="E16">
            <v>586668</v>
          </cell>
          <cell r="F16">
            <v>535864</v>
          </cell>
          <cell r="G16">
            <v>50804</v>
          </cell>
          <cell r="H16">
            <v>0</v>
          </cell>
        </row>
        <row r="17">
          <cell r="A17">
            <v>16</v>
          </cell>
          <cell r="B17" t="str">
            <v>보도용화강석포장A</v>
          </cell>
          <cell r="C17" t="str">
            <v>T70x190x290,담홍</v>
          </cell>
          <cell r="D17" t="str">
            <v>m2</v>
          </cell>
          <cell r="E17">
            <v>203769</v>
          </cell>
          <cell r="F17">
            <v>153784</v>
          </cell>
          <cell r="G17">
            <v>49985</v>
          </cell>
          <cell r="H17">
            <v>0</v>
          </cell>
        </row>
        <row r="18">
          <cell r="A18">
            <v>17</v>
          </cell>
          <cell r="B18" t="str">
            <v>보도용화강석포장B</v>
          </cell>
          <cell r="C18" t="str">
            <v>T70x190x290,회</v>
          </cell>
          <cell r="D18" t="str">
            <v>m2</v>
          </cell>
          <cell r="E18">
            <v>203769</v>
          </cell>
          <cell r="F18">
            <v>153784</v>
          </cell>
          <cell r="G18">
            <v>49985</v>
          </cell>
          <cell r="H18">
            <v>0</v>
          </cell>
        </row>
        <row r="19">
          <cell r="A19">
            <v>18</v>
          </cell>
          <cell r="B19" t="str">
            <v>보도용화강석포장C</v>
          </cell>
          <cell r="C19" t="str">
            <v>T70x300x300,흑</v>
          </cell>
          <cell r="D19" t="str">
            <v>m2</v>
          </cell>
          <cell r="E19">
            <v>317949</v>
          </cell>
          <cell r="F19">
            <v>267964</v>
          </cell>
          <cell r="G19">
            <v>49985</v>
          </cell>
          <cell r="H19">
            <v>0</v>
          </cell>
        </row>
        <row r="20">
          <cell r="A20">
            <v>19</v>
          </cell>
          <cell r="B20" t="str">
            <v>그림타일</v>
          </cell>
          <cell r="C20" t="str">
            <v>T6~7,능행도</v>
          </cell>
          <cell r="D20" t="str">
            <v>개소</v>
          </cell>
          <cell r="E20">
            <v>2631864</v>
          </cell>
          <cell r="F20">
            <v>2600071</v>
          </cell>
          <cell r="G20">
            <v>24670</v>
          </cell>
          <cell r="H20">
            <v>7123</v>
          </cell>
        </row>
        <row r="21">
          <cell r="A21">
            <v>20</v>
          </cell>
          <cell r="B21" t="str">
            <v>화강석측구</v>
          </cell>
          <cell r="C21" t="str">
            <v>150x139x130,측구용</v>
          </cell>
          <cell r="D21" t="str">
            <v>m</v>
          </cell>
          <cell r="E21">
            <v>148804</v>
          </cell>
          <cell r="F21">
            <v>123402</v>
          </cell>
          <cell r="G21">
            <v>25402</v>
          </cell>
          <cell r="H21">
            <v>0</v>
          </cell>
        </row>
        <row r="22">
          <cell r="A22">
            <v>21</v>
          </cell>
          <cell r="B22" t="str">
            <v>중앙선구분석</v>
          </cell>
          <cell r="C22" t="str">
            <v>T150x150x150,흑</v>
          </cell>
          <cell r="D22" t="str">
            <v>m</v>
          </cell>
          <cell r="E22">
            <v>81410</v>
          </cell>
          <cell r="F22">
            <v>66169</v>
          </cell>
          <cell r="G22">
            <v>15241</v>
          </cell>
          <cell r="H22">
            <v>0</v>
          </cell>
        </row>
        <row r="23">
          <cell r="A23">
            <v>22</v>
          </cell>
          <cell r="B23" t="str">
            <v>보차경계석</v>
          </cell>
          <cell r="C23" t="str">
            <v>T150x150x150,흑</v>
          </cell>
          <cell r="D23" t="str">
            <v>m</v>
          </cell>
          <cell r="E23">
            <v>40459</v>
          </cell>
          <cell r="F23">
            <v>32859</v>
          </cell>
          <cell r="G23">
            <v>7600</v>
          </cell>
          <cell r="H23">
            <v>0</v>
          </cell>
        </row>
        <row r="24">
          <cell r="A24">
            <v>23</v>
          </cell>
          <cell r="B24" t="str">
            <v>PAD-TR기초1</v>
          </cell>
          <cell r="C24" t="str">
            <v>1650x7000</v>
          </cell>
          <cell r="D24" t="str">
            <v>개소</v>
          </cell>
          <cell r="E24">
            <v>1587061</v>
          </cell>
          <cell r="F24">
            <v>530804</v>
          </cell>
          <cell r="G24">
            <v>1054579</v>
          </cell>
          <cell r="H24">
            <v>1678</v>
          </cell>
        </row>
        <row r="25">
          <cell r="A25">
            <v>24</v>
          </cell>
          <cell r="B25" t="str">
            <v>PAD-TR기초2</v>
          </cell>
          <cell r="C25" t="str">
            <v>1650x5300</v>
          </cell>
          <cell r="D25" t="str">
            <v>개소</v>
          </cell>
          <cell r="E25">
            <v>1259998</v>
          </cell>
          <cell r="F25">
            <v>427337</v>
          </cell>
          <cell r="G25">
            <v>831379</v>
          </cell>
          <cell r="H25">
            <v>1282</v>
          </cell>
        </row>
        <row r="26">
          <cell r="A26">
            <v>25</v>
          </cell>
          <cell r="B26" t="str">
            <v>PAD-TR기초3</v>
          </cell>
          <cell r="C26" t="str">
            <v>1650x1900</v>
          </cell>
          <cell r="D26" t="str">
            <v>개소</v>
          </cell>
          <cell r="E26">
            <v>602812</v>
          </cell>
          <cell r="F26">
            <v>219503</v>
          </cell>
          <cell r="G26">
            <v>382820</v>
          </cell>
          <cell r="H26">
            <v>489</v>
          </cell>
        </row>
        <row r="27">
          <cell r="A27">
            <v>26</v>
          </cell>
          <cell r="B27" t="str">
            <v>계단석설치</v>
          </cell>
          <cell r="C27" t="str">
            <v>150x300x1000</v>
          </cell>
          <cell r="D27" t="str">
            <v>EA</v>
          </cell>
          <cell r="E27">
            <v>65211</v>
          </cell>
          <cell r="F27">
            <v>53000</v>
          </cell>
          <cell r="G27">
            <v>12211</v>
          </cell>
          <cell r="H27">
            <v>0</v>
          </cell>
        </row>
        <row r="28">
          <cell r="A28">
            <v>27</v>
          </cell>
          <cell r="B28" t="str">
            <v>터 파 기</v>
          </cell>
          <cell r="C28" t="str">
            <v>인력,보통토사,0~1M</v>
          </cell>
          <cell r="D28" t="str">
            <v>m3</v>
          </cell>
          <cell r="E28">
            <v>8184</v>
          </cell>
          <cell r="F28">
            <v>0</v>
          </cell>
          <cell r="G28">
            <v>8184</v>
          </cell>
          <cell r="H28">
            <v>0</v>
          </cell>
        </row>
        <row r="29">
          <cell r="A29">
            <v>28</v>
          </cell>
          <cell r="B29" t="str">
            <v>절    취</v>
          </cell>
          <cell r="C29" t="str">
            <v>인력,보통토사</v>
          </cell>
          <cell r="D29" t="str">
            <v>m3</v>
          </cell>
          <cell r="E29">
            <v>6547</v>
          </cell>
          <cell r="F29">
            <v>0</v>
          </cell>
          <cell r="G29">
            <v>6547</v>
          </cell>
          <cell r="H29">
            <v>0</v>
          </cell>
        </row>
        <row r="30">
          <cell r="A30">
            <v>29</v>
          </cell>
          <cell r="B30" t="str">
            <v>잔토처리</v>
          </cell>
          <cell r="C30" t="str">
            <v>인력,현장내</v>
          </cell>
          <cell r="D30" t="str">
            <v>m3</v>
          </cell>
          <cell r="E30">
            <v>8184</v>
          </cell>
          <cell r="F30">
            <v>0</v>
          </cell>
          <cell r="G30">
            <v>8184</v>
          </cell>
          <cell r="H30">
            <v>0</v>
          </cell>
        </row>
        <row r="31">
          <cell r="A31">
            <v>30</v>
          </cell>
          <cell r="B31" t="str">
            <v>되메우기 및 다짐</v>
          </cell>
          <cell r="C31" t="str">
            <v>인력</v>
          </cell>
          <cell r="D31" t="str">
            <v>m3</v>
          </cell>
          <cell r="E31">
            <v>8593</v>
          </cell>
          <cell r="F31">
            <v>0</v>
          </cell>
          <cell r="G31">
            <v>8593</v>
          </cell>
          <cell r="H31">
            <v>0</v>
          </cell>
        </row>
        <row r="32">
          <cell r="A32">
            <v>31</v>
          </cell>
          <cell r="B32" t="str">
            <v>되메우기</v>
          </cell>
          <cell r="C32" t="str">
            <v>인력</v>
          </cell>
          <cell r="D32" t="str">
            <v>m3</v>
          </cell>
          <cell r="E32">
            <v>4092</v>
          </cell>
          <cell r="F32">
            <v>0</v>
          </cell>
          <cell r="G32">
            <v>4092</v>
          </cell>
          <cell r="H32">
            <v>0</v>
          </cell>
        </row>
        <row r="33">
          <cell r="A33">
            <v>32</v>
          </cell>
          <cell r="B33" t="str">
            <v xml:space="preserve">잡석다짐 </v>
          </cell>
          <cell r="C33">
            <v>0</v>
          </cell>
          <cell r="D33" t="str">
            <v>m3</v>
          </cell>
          <cell r="E33">
            <v>20870</v>
          </cell>
          <cell r="F33">
            <v>0</v>
          </cell>
          <cell r="G33">
            <v>20461</v>
          </cell>
          <cell r="H33">
            <v>409</v>
          </cell>
        </row>
        <row r="34">
          <cell r="A34">
            <v>33</v>
          </cell>
          <cell r="B34" t="str">
            <v>몰     탈</v>
          </cell>
          <cell r="C34" t="str">
            <v>1:2</v>
          </cell>
          <cell r="D34" t="str">
            <v>m3</v>
          </cell>
          <cell r="E34">
            <v>40922</v>
          </cell>
          <cell r="F34">
            <v>0</v>
          </cell>
          <cell r="G34">
            <v>40922</v>
          </cell>
          <cell r="H34">
            <v>0</v>
          </cell>
        </row>
        <row r="35">
          <cell r="A35">
            <v>34</v>
          </cell>
          <cell r="B35" t="str">
            <v>몰     탈</v>
          </cell>
          <cell r="C35" t="str">
            <v>1:3</v>
          </cell>
          <cell r="D35" t="str">
            <v>m3</v>
          </cell>
          <cell r="E35">
            <v>40922</v>
          </cell>
          <cell r="F35">
            <v>0</v>
          </cell>
          <cell r="G35">
            <v>40922</v>
          </cell>
          <cell r="H35">
            <v>0</v>
          </cell>
        </row>
        <row r="36">
          <cell r="A36">
            <v>35</v>
          </cell>
          <cell r="B36" t="str">
            <v>레미콘타설</v>
          </cell>
          <cell r="C36" t="str">
            <v>철근</v>
          </cell>
          <cell r="D36" t="str">
            <v>m3</v>
          </cell>
          <cell r="E36">
            <v>23577</v>
          </cell>
          <cell r="F36">
            <v>0</v>
          </cell>
          <cell r="G36">
            <v>23577</v>
          </cell>
          <cell r="H36">
            <v>0</v>
          </cell>
        </row>
        <row r="37">
          <cell r="A37">
            <v>36</v>
          </cell>
          <cell r="B37" t="str">
            <v>레미콘타설</v>
          </cell>
          <cell r="C37" t="str">
            <v>무근</v>
          </cell>
          <cell r="D37" t="str">
            <v>m3</v>
          </cell>
          <cell r="E37">
            <v>21381</v>
          </cell>
          <cell r="F37">
            <v>0</v>
          </cell>
          <cell r="G37">
            <v>21381</v>
          </cell>
          <cell r="H37">
            <v>0</v>
          </cell>
        </row>
        <row r="38">
          <cell r="A38">
            <v>37</v>
          </cell>
          <cell r="B38" t="str">
            <v>합판거푸집</v>
          </cell>
          <cell r="C38" t="str">
            <v>1회,일반</v>
          </cell>
          <cell r="D38" t="str">
            <v>m2</v>
          </cell>
          <cell r="E38">
            <v>45188</v>
          </cell>
          <cell r="F38">
            <v>13583</v>
          </cell>
          <cell r="G38">
            <v>31605</v>
          </cell>
          <cell r="H38">
            <v>0</v>
          </cell>
        </row>
        <row r="39">
          <cell r="A39">
            <v>38</v>
          </cell>
          <cell r="B39" t="str">
            <v>합판거푸집</v>
          </cell>
          <cell r="C39" t="str">
            <v>3회,일반</v>
          </cell>
          <cell r="D39" t="str">
            <v>m2</v>
          </cell>
          <cell r="E39">
            <v>21146</v>
          </cell>
          <cell r="F39">
            <v>6261</v>
          </cell>
          <cell r="G39">
            <v>14885</v>
          </cell>
          <cell r="H39">
            <v>0</v>
          </cell>
        </row>
        <row r="40">
          <cell r="A40">
            <v>39</v>
          </cell>
          <cell r="B40" t="str">
            <v>합판거푸집</v>
          </cell>
          <cell r="C40" t="str">
            <v>4회,일반</v>
          </cell>
          <cell r="D40" t="str">
            <v>m2</v>
          </cell>
          <cell r="E40">
            <v>18088</v>
          </cell>
          <cell r="F40">
            <v>5446</v>
          </cell>
          <cell r="G40">
            <v>12642</v>
          </cell>
          <cell r="H40">
            <v>0</v>
          </cell>
        </row>
        <row r="41">
          <cell r="A41">
            <v>40</v>
          </cell>
          <cell r="B41" t="str">
            <v>합판거푸집</v>
          </cell>
          <cell r="C41" t="str">
            <v>6회,일반</v>
          </cell>
          <cell r="D41" t="str">
            <v>m2</v>
          </cell>
          <cell r="E41">
            <v>14826</v>
          </cell>
          <cell r="F41">
            <v>4713</v>
          </cell>
          <cell r="G41">
            <v>10113</v>
          </cell>
          <cell r="H41">
            <v>0</v>
          </cell>
        </row>
        <row r="42">
          <cell r="A42">
            <v>41</v>
          </cell>
          <cell r="B42" t="str">
            <v>철근가공조립</v>
          </cell>
          <cell r="C42" t="str">
            <v>간단</v>
          </cell>
          <cell r="D42" t="str">
            <v>kg</v>
          </cell>
          <cell r="E42">
            <v>329</v>
          </cell>
          <cell r="F42">
            <v>3</v>
          </cell>
          <cell r="G42">
            <v>326</v>
          </cell>
          <cell r="H42">
            <v>0</v>
          </cell>
        </row>
        <row r="43">
          <cell r="A43">
            <v>42</v>
          </cell>
          <cell r="B43" t="str">
            <v>철근가공조립</v>
          </cell>
          <cell r="C43" t="str">
            <v>보통,일반</v>
          </cell>
          <cell r="D43" t="str">
            <v>kg</v>
          </cell>
          <cell r="E43">
            <v>371</v>
          </cell>
          <cell r="F43">
            <v>3</v>
          </cell>
          <cell r="G43">
            <v>368</v>
          </cell>
          <cell r="H43">
            <v>0</v>
          </cell>
        </row>
        <row r="44">
          <cell r="A44">
            <v>43</v>
          </cell>
          <cell r="B44" t="str">
            <v>철근가공조립</v>
          </cell>
          <cell r="C44" t="str">
            <v>보통,소형</v>
          </cell>
          <cell r="D44" t="str">
            <v>kg</v>
          </cell>
          <cell r="E44">
            <v>555</v>
          </cell>
          <cell r="F44">
            <v>3</v>
          </cell>
          <cell r="G44">
            <v>552</v>
          </cell>
          <cell r="H44">
            <v>0</v>
          </cell>
        </row>
        <row r="45">
          <cell r="A45">
            <v>44</v>
          </cell>
          <cell r="B45" t="str">
            <v>철근가공조립</v>
          </cell>
          <cell r="C45" t="str">
            <v>복잡,소형</v>
          </cell>
          <cell r="D45" t="str">
            <v>kg</v>
          </cell>
          <cell r="E45">
            <v>612</v>
          </cell>
          <cell r="F45">
            <v>4</v>
          </cell>
          <cell r="G45">
            <v>608</v>
          </cell>
          <cell r="H45">
            <v>0</v>
          </cell>
        </row>
        <row r="46">
          <cell r="A46">
            <v>45</v>
          </cell>
          <cell r="B46" t="str">
            <v>잡철물 제작설치</v>
          </cell>
          <cell r="C46" t="str">
            <v>스텐,간단</v>
          </cell>
          <cell r="D46" t="str">
            <v>kg</v>
          </cell>
          <cell r="E46">
            <v>2434</v>
          </cell>
          <cell r="F46">
            <v>371</v>
          </cell>
          <cell r="G46">
            <v>2002</v>
          </cell>
          <cell r="H46">
            <v>61</v>
          </cell>
        </row>
        <row r="47">
          <cell r="A47">
            <v>46</v>
          </cell>
          <cell r="B47" t="str">
            <v>잡철물 제작설치</v>
          </cell>
          <cell r="C47" t="str">
            <v>스텐,보통</v>
          </cell>
          <cell r="D47" t="str">
            <v>kg</v>
          </cell>
          <cell r="E47">
            <v>2920</v>
          </cell>
          <cell r="F47">
            <v>445</v>
          </cell>
          <cell r="G47">
            <v>2402</v>
          </cell>
          <cell r="H47">
            <v>73</v>
          </cell>
        </row>
        <row r="48">
          <cell r="A48">
            <v>47</v>
          </cell>
          <cell r="B48" t="str">
            <v>잡철물 제작설치</v>
          </cell>
          <cell r="C48" t="str">
            <v>스텐,복잡</v>
          </cell>
          <cell r="D48" t="str">
            <v>kg</v>
          </cell>
          <cell r="E48">
            <v>3406</v>
          </cell>
          <cell r="F48">
            <v>519</v>
          </cell>
          <cell r="G48">
            <v>2802</v>
          </cell>
          <cell r="H48">
            <v>85</v>
          </cell>
        </row>
        <row r="49">
          <cell r="A49">
            <v>48</v>
          </cell>
          <cell r="B49" t="str">
            <v>바탕만들기</v>
          </cell>
          <cell r="C49" t="str">
            <v>목재면</v>
          </cell>
          <cell r="D49" t="str">
            <v>m2</v>
          </cell>
          <cell r="E49">
            <v>662</v>
          </cell>
          <cell r="F49">
            <v>54</v>
          </cell>
          <cell r="G49">
            <v>597</v>
          </cell>
          <cell r="H49">
            <v>11</v>
          </cell>
        </row>
        <row r="50">
          <cell r="A50">
            <v>49</v>
          </cell>
          <cell r="B50" t="str">
            <v>오일스테인칠</v>
          </cell>
          <cell r="C50" t="str">
            <v>목재면,2회</v>
          </cell>
          <cell r="D50" t="str">
            <v>m2</v>
          </cell>
          <cell r="E50">
            <v>4063</v>
          </cell>
          <cell r="F50">
            <v>1373</v>
          </cell>
          <cell r="G50">
            <v>2690</v>
          </cell>
          <cell r="H50">
            <v>0</v>
          </cell>
        </row>
        <row r="51">
          <cell r="A51">
            <v>50</v>
          </cell>
          <cell r="B51" t="str">
            <v>목재방부도장</v>
          </cell>
          <cell r="C51" t="str">
            <v>바탕+오일스테인2회</v>
          </cell>
          <cell r="D51" t="str">
            <v>m2</v>
          </cell>
          <cell r="E51">
            <v>9439</v>
          </cell>
          <cell r="F51">
            <v>4725</v>
          </cell>
          <cell r="G51">
            <v>1427</v>
          </cell>
          <cell r="H51">
            <v>3287</v>
          </cell>
        </row>
        <row r="52">
          <cell r="A52">
            <v>51</v>
          </cell>
          <cell r="B52" t="str">
            <v>목재가공및설치</v>
          </cell>
          <cell r="C52" t="str">
            <v>보통구조</v>
          </cell>
          <cell r="D52" t="str">
            <v>m3</v>
          </cell>
          <cell r="E52">
            <v>526526</v>
          </cell>
          <cell r="F52">
            <v>0</v>
          </cell>
          <cell r="G52">
            <v>526526</v>
          </cell>
          <cell r="H52">
            <v>0</v>
          </cell>
        </row>
        <row r="53">
          <cell r="A53">
            <v>52</v>
          </cell>
          <cell r="B53" t="str">
            <v>볼트설치</v>
          </cell>
          <cell r="C53" t="str">
            <v>샛기둥 및 경미</v>
          </cell>
          <cell r="D53" t="str">
            <v>EA</v>
          </cell>
          <cell r="E53">
            <v>5371</v>
          </cell>
          <cell r="F53">
            <v>0</v>
          </cell>
          <cell r="G53">
            <v>5371</v>
          </cell>
          <cell r="H53">
            <v>0</v>
          </cell>
        </row>
        <row r="54">
          <cell r="A54">
            <v>53</v>
          </cell>
          <cell r="B54" t="str">
            <v>석재판붙임</v>
          </cell>
          <cell r="C54" t="str">
            <v>화강석,바닥,습식</v>
          </cell>
          <cell r="D54" t="str">
            <v>m2</v>
          </cell>
          <cell r="E54">
            <v>48595</v>
          </cell>
          <cell r="F54">
            <v>0</v>
          </cell>
          <cell r="G54">
            <v>48595</v>
          </cell>
          <cell r="H54">
            <v>0</v>
          </cell>
        </row>
        <row r="55">
          <cell r="A55">
            <v>54</v>
          </cell>
          <cell r="B55" t="str">
            <v>타일붙임(바닥)</v>
          </cell>
          <cell r="C55" t="str">
            <v>압착,직사각형</v>
          </cell>
          <cell r="D55" t="str">
            <v>m2</v>
          </cell>
          <cell r="E55">
            <v>24534</v>
          </cell>
          <cell r="F55">
            <v>0</v>
          </cell>
          <cell r="G55">
            <v>18174</v>
          </cell>
          <cell r="H55">
            <v>6360</v>
          </cell>
        </row>
        <row r="56">
          <cell r="A56">
            <v>55</v>
          </cell>
          <cell r="B56" t="str">
            <v>화강석설치</v>
          </cell>
          <cell r="C56" t="str">
            <v>화강석경계석설치품준용</v>
          </cell>
          <cell r="D56" t="str">
            <v>m3</v>
          </cell>
          <cell r="E56">
            <v>263191</v>
          </cell>
          <cell r="F56">
            <v>0</v>
          </cell>
          <cell r="G56">
            <v>263191</v>
          </cell>
          <cell r="H56">
            <v>0</v>
          </cell>
        </row>
        <row r="57">
          <cell r="A57">
            <v>56</v>
          </cell>
          <cell r="B57" t="str">
            <v>비닐양생</v>
          </cell>
          <cell r="C57" t="str">
            <v/>
          </cell>
          <cell r="D57" t="str">
            <v>m2</v>
          </cell>
          <cell r="E57">
            <v>227</v>
          </cell>
          <cell r="F57">
            <v>64</v>
          </cell>
          <cell r="G57">
            <v>163</v>
          </cell>
          <cell r="H57">
            <v>0</v>
          </cell>
        </row>
        <row r="58">
          <cell r="A58">
            <v>57</v>
          </cell>
          <cell r="B58" t="str">
            <v>등기구설치</v>
          </cell>
          <cell r="C58" t="str">
            <v>직부등,60W이하</v>
          </cell>
          <cell r="D58" t="str">
            <v>등</v>
          </cell>
          <cell r="E58">
            <v>10105</v>
          </cell>
          <cell r="F58">
            <v>0</v>
          </cell>
          <cell r="G58">
            <v>10105</v>
          </cell>
          <cell r="H58">
            <v>0</v>
          </cell>
        </row>
        <row r="59">
          <cell r="A59">
            <v>58</v>
          </cell>
          <cell r="B59" t="str">
            <v>전선관부설</v>
          </cell>
          <cell r="C59" t="str">
            <v>PVC,Φ25mm</v>
          </cell>
          <cell r="D59" t="str">
            <v>m</v>
          </cell>
          <cell r="E59">
            <v>5539</v>
          </cell>
          <cell r="F59">
            <v>1048</v>
          </cell>
          <cell r="G59">
            <v>4491</v>
          </cell>
          <cell r="H59">
            <v>0</v>
          </cell>
        </row>
        <row r="60">
          <cell r="A60">
            <v>59</v>
          </cell>
          <cell r="B60" t="str">
            <v>조명열주석설치</v>
          </cell>
          <cell r="C60" t="str">
            <v>pole light설치(5~7m)준용</v>
          </cell>
          <cell r="D60" t="str">
            <v>본</v>
          </cell>
          <cell r="E60">
            <v>31005</v>
          </cell>
          <cell r="F60">
            <v>4910</v>
          </cell>
          <cell r="G60">
            <v>23889</v>
          </cell>
          <cell r="H60">
            <v>2206</v>
          </cell>
        </row>
        <row r="61">
          <cell r="A61">
            <v>60</v>
          </cell>
          <cell r="B61" t="str">
            <v>광섬유바닥조명1</v>
          </cell>
          <cell r="C61" t="str">
            <v/>
          </cell>
          <cell r="D61" t="str">
            <v>개소</v>
          </cell>
          <cell r="E61">
            <v>29833520</v>
          </cell>
          <cell r="F61">
            <v>24454830</v>
          </cell>
          <cell r="G61">
            <v>5378690</v>
          </cell>
          <cell r="H61">
            <v>0</v>
          </cell>
        </row>
        <row r="62">
          <cell r="A62">
            <v>61</v>
          </cell>
          <cell r="B62" t="str">
            <v>광섬유바닥조명2</v>
          </cell>
          <cell r="C62">
            <v>0</v>
          </cell>
          <cell r="D62" t="str">
            <v>개소</v>
          </cell>
          <cell r="E62">
            <v>8012265</v>
          </cell>
          <cell r="F62">
            <v>6583177</v>
          </cell>
          <cell r="G62">
            <v>1429088</v>
          </cell>
          <cell r="H62">
            <v>0</v>
          </cell>
        </row>
        <row r="63">
          <cell r="A63">
            <v>62</v>
          </cell>
          <cell r="B63" t="str">
            <v>광섬유바닥조명3</v>
          </cell>
          <cell r="C63">
            <v>0</v>
          </cell>
          <cell r="D63" t="str">
            <v>개소</v>
          </cell>
          <cell r="E63">
            <v>11952317</v>
          </cell>
          <cell r="F63">
            <v>9726987</v>
          </cell>
          <cell r="G63">
            <v>2225330</v>
          </cell>
          <cell r="H63">
            <v>0</v>
          </cell>
        </row>
        <row r="64">
          <cell r="A64">
            <v>63</v>
          </cell>
          <cell r="B64" t="str">
            <v>볼라드광섬유LINE조명1</v>
          </cell>
          <cell r="C64">
            <v>0</v>
          </cell>
          <cell r="D64" t="str">
            <v>개소</v>
          </cell>
          <cell r="E64">
            <v>2160094</v>
          </cell>
          <cell r="F64">
            <v>1919619</v>
          </cell>
          <cell r="G64">
            <v>240475</v>
          </cell>
          <cell r="H64">
            <v>0</v>
          </cell>
        </row>
        <row r="65">
          <cell r="A65">
            <v>64</v>
          </cell>
          <cell r="B65" t="str">
            <v>볼라드광섬유LINE조명2</v>
          </cell>
          <cell r="C65">
            <v>0</v>
          </cell>
          <cell r="D65" t="str">
            <v>개소</v>
          </cell>
          <cell r="E65">
            <v>2135806</v>
          </cell>
          <cell r="F65">
            <v>1898607</v>
          </cell>
          <cell r="G65">
            <v>237199</v>
          </cell>
          <cell r="H65">
            <v>0</v>
          </cell>
        </row>
        <row r="66">
          <cell r="A66">
            <v>65</v>
          </cell>
          <cell r="B66" t="str">
            <v>볼라드광섬유LINE조명3</v>
          </cell>
          <cell r="C66">
            <v>0</v>
          </cell>
          <cell r="D66" t="str">
            <v>개소</v>
          </cell>
          <cell r="E66">
            <v>2022119</v>
          </cell>
          <cell r="F66">
            <v>1820863</v>
          </cell>
          <cell r="G66">
            <v>201256</v>
          </cell>
          <cell r="H66">
            <v>0</v>
          </cell>
        </row>
        <row r="67">
          <cell r="A67">
            <v>66</v>
          </cell>
          <cell r="B67" t="str">
            <v>볼라드광섬유LINE조명4</v>
          </cell>
          <cell r="C67">
            <v>0</v>
          </cell>
          <cell r="D67" t="str">
            <v>개소</v>
          </cell>
          <cell r="E67">
            <v>2639786</v>
          </cell>
          <cell r="F67">
            <v>2180731</v>
          </cell>
          <cell r="G67">
            <v>459055</v>
          </cell>
          <cell r="H67">
            <v>0</v>
          </cell>
        </row>
        <row r="68">
          <cell r="A68">
            <v>67</v>
          </cell>
          <cell r="B68" t="str">
            <v>볼라드광섬유LINE조명5</v>
          </cell>
          <cell r="C68">
            <v>0</v>
          </cell>
          <cell r="D68" t="str">
            <v>개소</v>
          </cell>
          <cell r="E68">
            <v>2497880</v>
          </cell>
          <cell r="F68">
            <v>2184370</v>
          </cell>
          <cell r="G68">
            <v>313510</v>
          </cell>
          <cell r="H68">
            <v>0</v>
          </cell>
        </row>
        <row r="69">
          <cell r="A69">
            <v>68</v>
          </cell>
          <cell r="B69" t="str">
            <v>볼라드광섬유LINE조명6</v>
          </cell>
          <cell r="C69">
            <v>0</v>
          </cell>
          <cell r="D69" t="str">
            <v>개소</v>
          </cell>
          <cell r="E69">
            <v>2778309</v>
          </cell>
          <cell r="F69">
            <v>2269408</v>
          </cell>
          <cell r="G69">
            <v>508901</v>
          </cell>
          <cell r="H69">
            <v>0</v>
          </cell>
        </row>
        <row r="70">
          <cell r="A70">
            <v>69</v>
          </cell>
          <cell r="B70" t="str">
            <v>볼라드광섬유LINE조명7</v>
          </cell>
          <cell r="C70">
            <v>0</v>
          </cell>
          <cell r="D70" t="str">
            <v>개소</v>
          </cell>
          <cell r="E70">
            <v>2046407</v>
          </cell>
          <cell r="F70">
            <v>1841875</v>
          </cell>
          <cell r="G70">
            <v>204532</v>
          </cell>
          <cell r="H70">
            <v>0</v>
          </cell>
        </row>
        <row r="71">
          <cell r="A71">
            <v>70</v>
          </cell>
          <cell r="B71" t="str">
            <v>볼라드광섬유LINE조명8</v>
          </cell>
          <cell r="C71">
            <v>0</v>
          </cell>
          <cell r="D71" t="str">
            <v>개소</v>
          </cell>
          <cell r="E71">
            <v>2701735</v>
          </cell>
          <cell r="F71">
            <v>2213236</v>
          </cell>
          <cell r="G71">
            <v>488499</v>
          </cell>
          <cell r="H71">
            <v>0</v>
          </cell>
        </row>
        <row r="72">
          <cell r="A72">
            <v>71</v>
          </cell>
          <cell r="B72" t="str">
            <v>볼라드광섬유LINE조명9</v>
          </cell>
          <cell r="C72">
            <v>0</v>
          </cell>
          <cell r="D72" t="str">
            <v>개소</v>
          </cell>
          <cell r="E72">
            <v>2726022</v>
          </cell>
          <cell r="F72">
            <v>2234248</v>
          </cell>
          <cell r="G72">
            <v>491774</v>
          </cell>
          <cell r="H72">
            <v>0</v>
          </cell>
        </row>
        <row r="73">
          <cell r="A73">
            <v>72</v>
          </cell>
          <cell r="B73" t="str">
            <v>광섬유설치(측면)</v>
          </cell>
          <cell r="C73" t="str">
            <v>0.75mmx12c</v>
          </cell>
          <cell r="D73" t="str">
            <v>m</v>
          </cell>
          <cell r="E73">
            <v>11890</v>
          </cell>
          <cell r="F73">
            <v>10300</v>
          </cell>
          <cell r="G73">
            <v>1590</v>
          </cell>
          <cell r="H73">
            <v>0</v>
          </cell>
        </row>
        <row r="74">
          <cell r="A74">
            <v>73</v>
          </cell>
          <cell r="B74" t="str">
            <v>광섬유설치(끝단)</v>
          </cell>
          <cell r="C74" t="str">
            <v>0.75mmx12c</v>
          </cell>
          <cell r="D74" t="str">
            <v>m</v>
          </cell>
          <cell r="E74">
            <v>8535</v>
          </cell>
          <cell r="F74">
            <v>7210</v>
          </cell>
          <cell r="G74">
            <v>1325</v>
          </cell>
          <cell r="H74">
            <v>0</v>
          </cell>
        </row>
        <row r="75">
          <cell r="A75">
            <v>74</v>
          </cell>
          <cell r="B75" t="str">
            <v>매설 기구물 설치</v>
          </cell>
          <cell r="C75" t="str">
            <v>SUS-Φ18,T030FR</v>
          </cell>
          <cell r="D75" t="str">
            <v>EA</v>
          </cell>
          <cell r="E75">
            <v>52990</v>
          </cell>
          <cell r="F75">
            <v>38000</v>
          </cell>
          <cell r="G75">
            <v>14990</v>
          </cell>
          <cell r="H75">
            <v>0</v>
          </cell>
        </row>
        <row r="76">
          <cell r="A76">
            <v>75</v>
          </cell>
          <cell r="B76" t="str">
            <v>렉산설치</v>
          </cell>
          <cell r="C76" t="str">
            <v>15x1.5t</v>
          </cell>
          <cell r="D76" t="str">
            <v>m</v>
          </cell>
          <cell r="E76">
            <v>17222</v>
          </cell>
          <cell r="F76">
            <v>8240</v>
          </cell>
          <cell r="G76">
            <v>8982</v>
          </cell>
          <cell r="H76">
            <v>0</v>
          </cell>
        </row>
        <row r="77">
          <cell r="A77">
            <v>76</v>
          </cell>
          <cell r="B77" t="str">
            <v>조광기설치</v>
          </cell>
          <cell r="C77" t="str">
            <v>HQI-150W</v>
          </cell>
          <cell r="D77" t="str">
            <v>EA</v>
          </cell>
          <cell r="E77">
            <v>1587757</v>
          </cell>
          <cell r="F77">
            <v>1505000</v>
          </cell>
          <cell r="G77">
            <v>82757</v>
          </cell>
          <cell r="H77">
            <v>0</v>
          </cell>
        </row>
        <row r="78">
          <cell r="A78">
            <v>77</v>
          </cell>
          <cell r="B78" t="str">
            <v>1등용외함설치</v>
          </cell>
          <cell r="C78" t="str">
            <v>500x600x200</v>
          </cell>
          <cell r="D78" t="str">
            <v>EA</v>
          </cell>
          <cell r="E78">
            <v>412184</v>
          </cell>
          <cell r="F78">
            <v>376920</v>
          </cell>
          <cell r="G78">
            <v>35257</v>
          </cell>
          <cell r="H78">
            <v>7</v>
          </cell>
        </row>
        <row r="79">
          <cell r="A79">
            <v>78</v>
          </cell>
          <cell r="B79" t="str">
            <v>2등용외함설치</v>
          </cell>
          <cell r="C79" t="str">
            <v>600x900x250</v>
          </cell>
          <cell r="D79" t="str">
            <v>EA</v>
          </cell>
          <cell r="E79">
            <v>462177</v>
          </cell>
          <cell r="F79">
            <v>426920</v>
          </cell>
          <cell r="G79">
            <v>35257</v>
          </cell>
          <cell r="H79">
            <v>0</v>
          </cell>
        </row>
        <row r="80">
          <cell r="A80">
            <v>79</v>
          </cell>
          <cell r="B80" t="str">
            <v>전선관부설</v>
          </cell>
          <cell r="C80" t="str">
            <v>ELP관 40mm</v>
          </cell>
          <cell r="D80" t="str">
            <v>m</v>
          </cell>
          <cell r="E80">
            <v>12469</v>
          </cell>
          <cell r="F80">
            <v>561</v>
          </cell>
          <cell r="G80">
            <v>11908</v>
          </cell>
          <cell r="H80">
            <v>0</v>
          </cell>
        </row>
        <row r="81">
          <cell r="A81">
            <v>80</v>
          </cell>
          <cell r="B81" t="str">
            <v xml:space="preserve">1등용외함 기초대 </v>
          </cell>
          <cell r="C81">
            <v>0</v>
          </cell>
          <cell r="D81" t="str">
            <v>EA</v>
          </cell>
          <cell r="E81">
            <v>50044</v>
          </cell>
          <cell r="F81">
            <v>20049</v>
          </cell>
          <cell r="G81">
            <v>29995</v>
          </cell>
          <cell r="H81">
            <v>0</v>
          </cell>
        </row>
        <row r="82">
          <cell r="A82">
            <v>81</v>
          </cell>
          <cell r="B82" t="str">
            <v xml:space="preserve">2등용외함 기초대 </v>
          </cell>
          <cell r="C82">
            <v>0</v>
          </cell>
          <cell r="D82" t="str">
            <v>EA</v>
          </cell>
          <cell r="E82">
            <v>60620</v>
          </cell>
          <cell r="F82">
            <v>23288</v>
          </cell>
          <cell r="G82">
            <v>37332</v>
          </cell>
          <cell r="H82">
            <v>0</v>
          </cell>
        </row>
        <row r="83">
          <cell r="A83" t="str">
            <v>산근#3</v>
          </cell>
          <cell r="B83" t="str">
            <v>터파기(기계+인력)</v>
          </cell>
          <cell r="C83" t="str">
            <v>백호우 0.4㎥(80:20)</v>
          </cell>
          <cell r="D83" t="str">
            <v>㎥</v>
          </cell>
          <cell r="E83">
            <v>2619</v>
          </cell>
          <cell r="F83">
            <v>180</v>
          </cell>
          <cell r="G83">
            <v>2148</v>
          </cell>
          <cell r="H83">
            <v>291</v>
          </cell>
        </row>
        <row r="84">
          <cell r="A84" t="str">
            <v>산근#5</v>
          </cell>
          <cell r="B84" t="str">
            <v>되메우기(기계+인력)</v>
          </cell>
          <cell r="C84" t="str">
            <v>백호우 0.4㎥(80:20)</v>
          </cell>
          <cell r="D84" t="str">
            <v>㎥</v>
          </cell>
          <cell r="E84">
            <v>1407</v>
          </cell>
          <cell r="F84">
            <v>108</v>
          </cell>
          <cell r="G84">
            <v>1125</v>
          </cell>
          <cell r="H84">
            <v>174</v>
          </cell>
        </row>
        <row r="85">
          <cell r="A85" t="str">
            <v>산근#8</v>
          </cell>
          <cell r="B85" t="str">
            <v>잔토처리</v>
          </cell>
          <cell r="C85" t="str">
            <v>B/H0.7㎥</v>
          </cell>
          <cell r="D85" t="str">
            <v>m3</v>
          </cell>
          <cell r="E85">
            <v>292</v>
          </cell>
          <cell r="F85">
            <v>53</v>
          </cell>
          <cell r="G85">
            <v>128</v>
          </cell>
          <cell r="H85">
            <v>111</v>
          </cell>
        </row>
        <row r="86">
          <cell r="A86" t="str">
            <v>산근#12</v>
          </cell>
          <cell r="B86" t="str">
            <v>철근 운반</v>
          </cell>
          <cell r="C86" t="str">
            <v>L=21.0KM</v>
          </cell>
          <cell r="D86" t="str">
            <v>ton</v>
          </cell>
          <cell r="E86">
            <v>18451</v>
          </cell>
          <cell r="F86">
            <v>0</v>
          </cell>
          <cell r="G86">
            <v>0</v>
          </cell>
          <cell r="H86">
            <v>18451</v>
          </cell>
        </row>
        <row r="87">
          <cell r="A87" t="str">
            <v>산근#13</v>
          </cell>
          <cell r="B87" t="str">
            <v>시멘트 운반</v>
          </cell>
          <cell r="C87" t="str">
            <v>L=21.5KM</v>
          </cell>
          <cell r="D87" t="str">
            <v>대</v>
          </cell>
          <cell r="E87">
            <v>592</v>
          </cell>
          <cell r="F87">
            <v>0</v>
          </cell>
          <cell r="G87">
            <v>0</v>
          </cell>
          <cell r="H87">
            <v>592</v>
          </cell>
        </row>
        <row r="88">
          <cell r="A88" t="str">
            <v>기경#24</v>
          </cell>
          <cell r="B88" t="str">
            <v>트럭탑재형크레인</v>
          </cell>
          <cell r="C88" t="str">
            <v>5ton</v>
          </cell>
          <cell r="D88" t="str">
            <v>Hr</v>
          </cell>
          <cell r="E88">
            <v>24733</v>
          </cell>
          <cell r="F88">
            <v>8929</v>
          </cell>
          <cell r="G88">
            <v>11792</v>
          </cell>
          <cell r="H88">
            <v>4012</v>
          </cell>
        </row>
        <row r="89"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B91" t="str">
            <v/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B92" t="str">
            <v/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</row>
        <row r="94"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8">
          <cell r="B98" t="str">
            <v/>
          </cell>
          <cell r="D98" t="str">
            <v/>
          </cell>
        </row>
      </sheetData>
      <sheetData sheetId="10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1</v>
          </cell>
          <cell r="C3" t="str">
            <v>조형소나무 식재</v>
          </cell>
          <cell r="D3" t="str">
            <v>H4.0xW2.0xR15 기계식재</v>
          </cell>
          <cell r="G3" t="str">
            <v>주당</v>
          </cell>
          <cell r="K3" t="str">
            <v/>
          </cell>
          <cell r="M3" t="str">
            <v/>
          </cell>
        </row>
        <row r="4">
          <cell r="B4" t="str">
            <v>조형소나무</v>
          </cell>
          <cell r="C4" t="str">
            <v>H4.0xW2.0xR15</v>
          </cell>
          <cell r="D4">
            <v>1</v>
          </cell>
          <cell r="E4" t="str">
            <v>본</v>
          </cell>
          <cell r="G4" t="str">
            <v/>
          </cell>
          <cell r="H4">
            <v>321000</v>
          </cell>
          <cell r="I4">
            <v>321000</v>
          </cell>
          <cell r="K4">
            <v>0</v>
          </cell>
          <cell r="M4">
            <v>0</v>
          </cell>
        </row>
        <row r="5">
          <cell r="B5" t="str">
            <v>조경공</v>
          </cell>
          <cell r="D5">
            <v>0.56000000000000005</v>
          </cell>
          <cell r="E5" t="str">
            <v>인</v>
          </cell>
          <cell r="I5">
            <v>0</v>
          </cell>
          <cell r="J5">
            <v>60423</v>
          </cell>
          <cell r="K5">
            <v>33836.800000000003</v>
          </cell>
        </row>
        <row r="6">
          <cell r="B6" t="str">
            <v>보통인부</v>
          </cell>
          <cell r="D6">
            <v>0.27</v>
          </cell>
          <cell r="E6" t="str">
            <v>인</v>
          </cell>
          <cell r="I6">
            <v>0</v>
          </cell>
          <cell r="J6">
            <v>40922</v>
          </cell>
          <cell r="K6">
            <v>11048.9</v>
          </cell>
        </row>
        <row r="7">
          <cell r="B7" t="str">
            <v>굴삭기</v>
          </cell>
          <cell r="C7" t="str">
            <v>HB0.4m3</v>
          </cell>
          <cell r="D7">
            <v>0.41</v>
          </cell>
          <cell r="E7" t="str">
            <v>Hr</v>
          </cell>
          <cell r="H7">
            <v>6770</v>
          </cell>
          <cell r="I7">
            <v>2775.7</v>
          </cell>
          <cell r="J7">
            <v>19216</v>
          </cell>
          <cell r="K7">
            <v>7878.5</v>
          </cell>
          <cell r="L7">
            <v>10938</v>
          </cell>
          <cell r="M7">
            <v>4484.5</v>
          </cell>
        </row>
        <row r="8">
          <cell r="B8" t="str">
            <v>소   계</v>
          </cell>
          <cell r="G8">
            <v>381023</v>
          </cell>
          <cell r="H8" t="str">
            <v/>
          </cell>
          <cell r="I8">
            <v>323775</v>
          </cell>
          <cell r="K8">
            <v>52764</v>
          </cell>
          <cell r="M8">
            <v>4484</v>
          </cell>
        </row>
        <row r="9">
          <cell r="H9" t="str">
            <v/>
          </cell>
        </row>
        <row r="10">
          <cell r="B10">
            <v>2</v>
          </cell>
          <cell r="C10" t="str">
            <v>맥문동식재</v>
          </cell>
          <cell r="D10" t="str">
            <v>3~5분얼</v>
          </cell>
          <cell r="G10" t="str">
            <v>본당</v>
          </cell>
        </row>
        <row r="11">
          <cell r="B11" t="str">
            <v>맥문동</v>
          </cell>
          <cell r="C11" t="str">
            <v>3~5분얼</v>
          </cell>
          <cell r="D11">
            <v>1</v>
          </cell>
          <cell r="E11" t="str">
            <v>본</v>
          </cell>
          <cell r="G11" t="str">
            <v/>
          </cell>
          <cell r="H11">
            <v>390</v>
          </cell>
          <cell r="I11">
            <v>390</v>
          </cell>
          <cell r="K11">
            <v>0</v>
          </cell>
          <cell r="M11">
            <v>0</v>
          </cell>
        </row>
        <row r="12">
          <cell r="B12" t="str">
            <v>조경공</v>
          </cell>
          <cell r="D12">
            <v>3.0000000000000001E-3</v>
          </cell>
          <cell r="E12" t="str">
            <v>인</v>
          </cell>
          <cell r="I12">
            <v>0</v>
          </cell>
          <cell r="J12">
            <v>60423</v>
          </cell>
          <cell r="K12">
            <v>181.2</v>
          </cell>
        </row>
        <row r="13">
          <cell r="B13" t="str">
            <v>소   계</v>
          </cell>
          <cell r="G13">
            <v>571</v>
          </cell>
          <cell r="I13">
            <v>390</v>
          </cell>
          <cell r="K13">
            <v>181</v>
          </cell>
          <cell r="M13">
            <v>0</v>
          </cell>
        </row>
      </sheetData>
      <sheetData sheetId="11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3</v>
          </cell>
          <cell r="C3" t="str">
            <v>안내판</v>
          </cell>
          <cell r="D3" t="str">
            <v>1500x400x2000,마천석</v>
          </cell>
          <cell r="G3" t="str">
            <v>개소당</v>
          </cell>
          <cell r="H3">
            <v>0</v>
          </cell>
          <cell r="I3" t="str">
            <v/>
          </cell>
          <cell r="J3">
            <v>0</v>
          </cell>
          <cell r="K3" t="str">
            <v/>
          </cell>
          <cell r="M3" t="str">
            <v/>
          </cell>
        </row>
        <row r="4">
          <cell r="B4" t="str">
            <v>터 파 기</v>
          </cell>
          <cell r="C4" t="str">
            <v>인력,보통토사,0~1M</v>
          </cell>
          <cell r="D4">
            <v>1.452</v>
          </cell>
          <cell r="E4" t="str">
            <v>m3</v>
          </cell>
          <cell r="F4">
            <v>8184</v>
          </cell>
          <cell r="G4">
            <v>11883.168</v>
          </cell>
          <cell r="H4">
            <v>0</v>
          </cell>
          <cell r="I4">
            <v>0</v>
          </cell>
          <cell r="J4">
            <v>8184</v>
          </cell>
          <cell r="K4">
            <v>11883.168</v>
          </cell>
          <cell r="L4">
            <v>0</v>
          </cell>
          <cell r="M4">
            <v>0</v>
          </cell>
        </row>
        <row r="5">
          <cell r="B5" t="str">
            <v>잔토처리</v>
          </cell>
          <cell r="C5" t="str">
            <v>인력,현장내</v>
          </cell>
          <cell r="D5">
            <v>0.75900000000000001</v>
          </cell>
          <cell r="E5" t="str">
            <v>m3</v>
          </cell>
          <cell r="F5">
            <v>8184</v>
          </cell>
          <cell r="G5">
            <v>6211.6559999999999</v>
          </cell>
          <cell r="H5">
            <v>0</v>
          </cell>
          <cell r="I5">
            <v>0</v>
          </cell>
          <cell r="J5">
            <v>8184</v>
          </cell>
          <cell r="K5">
            <v>6211.6559999999999</v>
          </cell>
          <cell r="L5">
            <v>0</v>
          </cell>
          <cell r="M5">
            <v>0</v>
          </cell>
        </row>
        <row r="6">
          <cell r="B6" t="str">
            <v>되메우기 및 다짐</v>
          </cell>
          <cell r="C6" t="str">
            <v>인력</v>
          </cell>
          <cell r="D6">
            <v>0.69299999999999995</v>
          </cell>
          <cell r="E6" t="str">
            <v>m3</v>
          </cell>
          <cell r="F6">
            <v>8593</v>
          </cell>
          <cell r="G6">
            <v>5954.9489999999996</v>
          </cell>
          <cell r="H6">
            <v>0</v>
          </cell>
          <cell r="I6">
            <v>0</v>
          </cell>
          <cell r="J6">
            <v>8593</v>
          </cell>
          <cell r="K6">
            <v>5954.9489999999996</v>
          </cell>
          <cell r="L6">
            <v>0</v>
          </cell>
          <cell r="M6">
            <v>0</v>
          </cell>
        </row>
        <row r="7">
          <cell r="B7" t="str">
            <v xml:space="preserve">잡석다짐 </v>
          </cell>
          <cell r="C7">
            <v>0</v>
          </cell>
          <cell r="D7">
            <v>0.27</v>
          </cell>
          <cell r="E7" t="str">
            <v>m3</v>
          </cell>
          <cell r="F7">
            <v>20870</v>
          </cell>
          <cell r="G7">
            <v>5634.9000000000005</v>
          </cell>
          <cell r="H7">
            <v>0</v>
          </cell>
          <cell r="I7">
            <v>0</v>
          </cell>
          <cell r="J7">
            <v>20461</v>
          </cell>
          <cell r="K7">
            <v>5524.47</v>
          </cell>
          <cell r="L7">
            <v>409</v>
          </cell>
          <cell r="M7">
            <v>110.43</v>
          </cell>
        </row>
        <row r="8">
          <cell r="B8" t="str">
            <v>합판거푸집</v>
          </cell>
          <cell r="C8" t="str">
            <v>6회,일반</v>
          </cell>
          <cell r="D8">
            <v>1.75</v>
          </cell>
          <cell r="E8" t="str">
            <v>m2</v>
          </cell>
          <cell r="F8">
            <v>14826</v>
          </cell>
          <cell r="G8">
            <v>25945.45</v>
          </cell>
          <cell r="H8">
            <v>4713</v>
          </cell>
          <cell r="I8">
            <v>8247.7000000000007</v>
          </cell>
          <cell r="J8">
            <v>10113</v>
          </cell>
          <cell r="K8">
            <v>17697.75</v>
          </cell>
          <cell r="L8">
            <v>0</v>
          </cell>
          <cell r="M8">
            <v>0</v>
          </cell>
        </row>
        <row r="9">
          <cell r="B9" t="str">
            <v>레 미 콘</v>
          </cell>
          <cell r="C9" t="str">
            <v>40-180-8</v>
          </cell>
          <cell r="D9">
            <v>0.441</v>
          </cell>
          <cell r="E9" t="str">
            <v>m3</v>
          </cell>
          <cell r="F9">
            <v>44429</v>
          </cell>
          <cell r="G9">
            <v>0</v>
          </cell>
          <cell r="H9">
            <v>44429</v>
          </cell>
          <cell r="I9" t="str">
            <v>관급</v>
          </cell>
          <cell r="K9">
            <v>0</v>
          </cell>
          <cell r="M9">
            <v>0</v>
          </cell>
        </row>
        <row r="10">
          <cell r="B10" t="str">
            <v>레미콘타설</v>
          </cell>
          <cell r="C10" t="str">
            <v>철근</v>
          </cell>
          <cell r="D10">
            <v>0.441</v>
          </cell>
          <cell r="E10" t="str">
            <v>m3</v>
          </cell>
          <cell r="F10">
            <v>23577</v>
          </cell>
          <cell r="G10">
            <v>10397.457</v>
          </cell>
          <cell r="H10">
            <v>0</v>
          </cell>
          <cell r="I10">
            <v>0</v>
          </cell>
          <cell r="J10">
            <v>23577</v>
          </cell>
          <cell r="K10">
            <v>10397.457</v>
          </cell>
          <cell r="L10">
            <v>0</v>
          </cell>
          <cell r="M10">
            <v>0</v>
          </cell>
        </row>
        <row r="11">
          <cell r="B11" t="str">
            <v>이형철근</v>
          </cell>
          <cell r="C11" t="str">
            <v>D13</v>
          </cell>
          <cell r="D11">
            <v>13.077</v>
          </cell>
          <cell r="E11" t="str">
            <v>kg</v>
          </cell>
          <cell r="F11">
            <v>290</v>
          </cell>
          <cell r="G11">
            <v>0</v>
          </cell>
          <cell r="H11">
            <v>290</v>
          </cell>
          <cell r="I11" t="str">
            <v>사급</v>
          </cell>
          <cell r="K11">
            <v>0</v>
          </cell>
          <cell r="M11">
            <v>0</v>
          </cell>
        </row>
        <row r="12">
          <cell r="B12" t="str">
            <v>철근가공조립</v>
          </cell>
          <cell r="C12" t="str">
            <v>간단</v>
          </cell>
          <cell r="D12">
            <v>12.696</v>
          </cell>
          <cell r="E12" t="str">
            <v>kg</v>
          </cell>
          <cell r="F12">
            <v>329</v>
          </cell>
          <cell r="G12">
            <v>4176.8959999999997</v>
          </cell>
          <cell r="H12">
            <v>3</v>
          </cell>
          <cell r="I12">
            <v>38</v>
          </cell>
          <cell r="J12">
            <v>326</v>
          </cell>
          <cell r="K12">
            <v>4138.8959999999997</v>
          </cell>
          <cell r="L12">
            <v>0</v>
          </cell>
          <cell r="M12">
            <v>0</v>
          </cell>
        </row>
        <row r="13">
          <cell r="B13" t="str">
            <v>안내판화강석통석</v>
          </cell>
          <cell r="C13" t="str">
            <v>1500x400x2000,마천석</v>
          </cell>
          <cell r="D13">
            <v>1</v>
          </cell>
          <cell r="E13" t="str">
            <v>EA</v>
          </cell>
          <cell r="F13">
            <v>518000</v>
          </cell>
          <cell r="G13">
            <v>518000</v>
          </cell>
          <cell r="H13">
            <v>518000</v>
          </cell>
          <cell r="I13">
            <v>518000</v>
          </cell>
          <cell r="K13">
            <v>0</v>
          </cell>
          <cell r="M13">
            <v>0</v>
          </cell>
        </row>
        <row r="14">
          <cell r="B14" t="str">
            <v>조명열주석설치</v>
          </cell>
          <cell r="C14" t="str">
            <v>pole light설치(5~7m)준용</v>
          </cell>
          <cell r="D14">
            <v>1</v>
          </cell>
          <cell r="E14" t="str">
            <v>본</v>
          </cell>
          <cell r="F14">
            <v>31005</v>
          </cell>
          <cell r="G14">
            <v>31005</v>
          </cell>
          <cell r="H14">
            <v>4910</v>
          </cell>
          <cell r="I14">
            <v>4910</v>
          </cell>
          <cell r="J14">
            <v>23889</v>
          </cell>
          <cell r="K14">
            <v>23889</v>
          </cell>
          <cell r="L14">
            <v>2206</v>
          </cell>
          <cell r="M14">
            <v>2206</v>
          </cell>
        </row>
        <row r="15">
          <cell r="B15" t="str">
            <v>STS ㄷ앵글</v>
          </cell>
          <cell r="C15" t="str">
            <v>70x70xT4.0</v>
          </cell>
          <cell r="D15">
            <v>8.3260000000000005</v>
          </cell>
          <cell r="E15" t="str">
            <v>kg</v>
          </cell>
          <cell r="F15">
            <v>3400</v>
          </cell>
          <cell r="G15">
            <v>28308.400000000001</v>
          </cell>
          <cell r="H15">
            <v>3400</v>
          </cell>
          <cell r="I15">
            <v>28308.400000000001</v>
          </cell>
          <cell r="K15">
            <v>0</v>
          </cell>
          <cell r="M15">
            <v>0</v>
          </cell>
        </row>
        <row r="16">
          <cell r="B16" t="str">
            <v>STS강판</v>
          </cell>
          <cell r="C16" t="str">
            <v>T6.0</v>
          </cell>
          <cell r="D16">
            <v>46.2</v>
          </cell>
          <cell r="E16" t="str">
            <v>kg</v>
          </cell>
          <cell r="F16">
            <v>1876</v>
          </cell>
          <cell r="G16">
            <v>86671.2</v>
          </cell>
          <cell r="H16">
            <v>1876</v>
          </cell>
          <cell r="I16">
            <v>86671.2</v>
          </cell>
          <cell r="K16">
            <v>0</v>
          </cell>
          <cell r="M16">
            <v>0</v>
          </cell>
        </row>
        <row r="17">
          <cell r="B17" t="str">
            <v>잡철물 제작설치</v>
          </cell>
          <cell r="C17" t="str">
            <v>스텐,복잡</v>
          </cell>
          <cell r="D17">
            <v>49.93</v>
          </cell>
          <cell r="E17" t="str">
            <v>kg</v>
          </cell>
          <cell r="F17">
            <v>3406</v>
          </cell>
          <cell r="G17">
            <v>170061.50999999998</v>
          </cell>
          <cell r="H17">
            <v>519</v>
          </cell>
          <cell r="I17">
            <v>25913.599999999999</v>
          </cell>
          <cell r="J17">
            <v>2802</v>
          </cell>
          <cell r="K17">
            <v>139903.85999999999</v>
          </cell>
          <cell r="L17">
            <v>85</v>
          </cell>
          <cell r="M17">
            <v>4244.05</v>
          </cell>
        </row>
        <row r="18">
          <cell r="B18" t="str">
            <v>SAND마감</v>
          </cell>
          <cell r="C18" t="str">
            <v/>
          </cell>
          <cell r="D18">
            <v>0.84</v>
          </cell>
          <cell r="E18" t="str">
            <v>m2</v>
          </cell>
          <cell r="F18">
            <v>357143</v>
          </cell>
          <cell r="G18">
            <v>300000.09999999998</v>
          </cell>
          <cell r="H18">
            <v>357143</v>
          </cell>
          <cell r="I18">
            <v>300000.09999999998</v>
          </cell>
          <cell r="K18">
            <v>0</v>
          </cell>
          <cell r="M18">
            <v>0</v>
          </cell>
        </row>
        <row r="19">
          <cell r="B19" t="str">
            <v>실크스크린인쇄</v>
          </cell>
          <cell r="C19" t="str">
            <v>4도</v>
          </cell>
          <cell r="D19">
            <v>2</v>
          </cell>
          <cell r="E19" t="str">
            <v>장</v>
          </cell>
          <cell r="F19">
            <v>460000</v>
          </cell>
          <cell r="G19">
            <v>920000</v>
          </cell>
          <cell r="H19">
            <v>460000</v>
          </cell>
          <cell r="I19">
            <v>920000</v>
          </cell>
          <cell r="K19">
            <v>0</v>
          </cell>
          <cell r="M19">
            <v>0</v>
          </cell>
        </row>
        <row r="20">
          <cell r="B20" t="str">
            <v>셋트앵커볼트</v>
          </cell>
          <cell r="C20" t="str">
            <v>1/2"xL100</v>
          </cell>
          <cell r="D20">
            <v>4</v>
          </cell>
          <cell r="E20" t="str">
            <v>EA</v>
          </cell>
          <cell r="F20">
            <v>760</v>
          </cell>
          <cell r="G20">
            <v>3040</v>
          </cell>
          <cell r="H20">
            <v>760</v>
          </cell>
          <cell r="I20">
            <v>3040</v>
          </cell>
          <cell r="K20">
            <v>0</v>
          </cell>
          <cell r="M20">
            <v>0</v>
          </cell>
        </row>
        <row r="21">
          <cell r="B21" t="str">
            <v>장식볼트</v>
          </cell>
          <cell r="C21" t="str">
            <v>Φ15</v>
          </cell>
          <cell r="D21">
            <v>4</v>
          </cell>
          <cell r="E21" t="str">
            <v>EA</v>
          </cell>
          <cell r="F21">
            <v>7000</v>
          </cell>
          <cell r="G21">
            <v>28000</v>
          </cell>
          <cell r="H21">
            <v>7000</v>
          </cell>
          <cell r="I21">
            <v>28000</v>
          </cell>
          <cell r="K21">
            <v>0</v>
          </cell>
          <cell r="M21">
            <v>0</v>
          </cell>
        </row>
        <row r="22">
          <cell r="B22" t="str">
            <v>볼트설치</v>
          </cell>
          <cell r="C22" t="str">
            <v>샛기둥 및 경미</v>
          </cell>
          <cell r="D22">
            <v>8</v>
          </cell>
          <cell r="E22" t="str">
            <v>EA</v>
          </cell>
          <cell r="F22">
            <v>5371</v>
          </cell>
          <cell r="G22">
            <v>42968</v>
          </cell>
          <cell r="H22">
            <v>0</v>
          </cell>
          <cell r="I22">
            <v>0</v>
          </cell>
          <cell r="J22">
            <v>5371</v>
          </cell>
          <cell r="K22">
            <v>42968</v>
          </cell>
          <cell r="L22">
            <v>0</v>
          </cell>
          <cell r="M22">
            <v>0</v>
          </cell>
        </row>
        <row r="23">
          <cell r="B23" t="str">
            <v>고재처리(고철)</v>
          </cell>
          <cell r="C23" t="str">
            <v>철재 상품</v>
          </cell>
          <cell r="D23">
            <v>0.26600000000000001</v>
          </cell>
          <cell r="E23" t="str">
            <v>kg</v>
          </cell>
          <cell r="F23">
            <v>-110</v>
          </cell>
          <cell r="G23">
            <v>-29.2</v>
          </cell>
          <cell r="H23">
            <v>-110</v>
          </cell>
          <cell r="I23">
            <v>-29.2</v>
          </cell>
          <cell r="K23">
            <v>0</v>
          </cell>
          <cell r="M23">
            <v>0</v>
          </cell>
        </row>
        <row r="24">
          <cell r="B24" t="str">
            <v>고재처리(고철)</v>
          </cell>
          <cell r="C24" t="str">
            <v>스텐 27종</v>
          </cell>
          <cell r="D24">
            <v>3.2170000000000001</v>
          </cell>
          <cell r="E24" t="str">
            <v>kg</v>
          </cell>
          <cell r="F24">
            <v>-650</v>
          </cell>
          <cell r="G24">
            <v>-2091</v>
          </cell>
          <cell r="H24">
            <v>-650</v>
          </cell>
          <cell r="I24">
            <v>-2091</v>
          </cell>
          <cell r="K24">
            <v>0</v>
          </cell>
          <cell r="M24">
            <v>0</v>
          </cell>
        </row>
        <row r="25">
          <cell r="B25" t="str">
            <v>소  계</v>
          </cell>
          <cell r="G25">
            <v>2196137</v>
          </cell>
          <cell r="I25">
            <v>1921008</v>
          </cell>
          <cell r="K25">
            <v>268569</v>
          </cell>
          <cell r="M25">
            <v>6560</v>
          </cell>
        </row>
        <row r="27">
          <cell r="B27">
            <v>4</v>
          </cell>
          <cell r="C27" t="str">
            <v>조명열주</v>
          </cell>
          <cell r="D27" t="str">
            <v>500x500xH3650</v>
          </cell>
          <cell r="G27" t="str">
            <v>개소당</v>
          </cell>
          <cell r="H27">
            <v>0</v>
          </cell>
          <cell r="I27" t="str">
            <v/>
          </cell>
          <cell r="J27">
            <v>0</v>
          </cell>
          <cell r="K27" t="str">
            <v/>
          </cell>
          <cell r="M27" t="str">
            <v/>
          </cell>
        </row>
        <row r="28">
          <cell r="B28" t="str">
            <v>터파기(기계+인력)</v>
          </cell>
          <cell r="C28" t="str">
            <v>백호우 0.4㎥(80:20)</v>
          </cell>
          <cell r="D28">
            <v>3.1789999999999998</v>
          </cell>
          <cell r="E28" t="str">
            <v>㎥</v>
          </cell>
          <cell r="F28">
            <v>2619</v>
          </cell>
          <cell r="G28">
            <v>8325.780999999999</v>
          </cell>
          <cell r="H28">
            <v>180</v>
          </cell>
          <cell r="I28">
            <v>572.20000000000005</v>
          </cell>
          <cell r="J28">
            <v>2148</v>
          </cell>
          <cell r="K28">
            <v>6828.4919999999993</v>
          </cell>
          <cell r="L28">
            <v>291</v>
          </cell>
          <cell r="M28">
            <v>925.08899999999994</v>
          </cell>
        </row>
        <row r="29">
          <cell r="B29" t="str">
            <v>잔토처리</v>
          </cell>
          <cell r="C29" t="str">
            <v>B/H0.7㎥</v>
          </cell>
          <cell r="D29">
            <v>1.5569999999999999</v>
          </cell>
          <cell r="E29" t="str">
            <v>m3</v>
          </cell>
          <cell r="F29">
            <v>292</v>
          </cell>
          <cell r="G29">
            <v>454.62299999999999</v>
          </cell>
          <cell r="H29">
            <v>53</v>
          </cell>
          <cell r="I29">
            <v>82.5</v>
          </cell>
          <cell r="J29">
            <v>128</v>
          </cell>
          <cell r="K29">
            <v>199.29599999999999</v>
          </cell>
          <cell r="L29">
            <v>111</v>
          </cell>
          <cell r="M29">
            <v>172.827</v>
          </cell>
        </row>
        <row r="30">
          <cell r="B30" t="str">
            <v>되메우기(기계+인력)</v>
          </cell>
          <cell r="C30" t="str">
            <v>백호우 0.4㎥(80:20)</v>
          </cell>
          <cell r="D30">
            <v>1.6220000000000001</v>
          </cell>
          <cell r="E30" t="str">
            <v>㎥</v>
          </cell>
          <cell r="F30">
            <v>1407</v>
          </cell>
          <cell r="G30">
            <v>2282.078</v>
          </cell>
          <cell r="H30">
            <v>108</v>
          </cell>
          <cell r="I30">
            <v>175.1</v>
          </cell>
          <cell r="J30">
            <v>1125</v>
          </cell>
          <cell r="K30">
            <v>1824.7500000000002</v>
          </cell>
          <cell r="L30">
            <v>174</v>
          </cell>
          <cell r="M30">
            <v>282.22800000000001</v>
          </cell>
        </row>
        <row r="31">
          <cell r="B31" t="str">
            <v xml:space="preserve">잡석다짐 </v>
          </cell>
          <cell r="C31">
            <v>0</v>
          </cell>
          <cell r="D31">
            <v>0.45</v>
          </cell>
          <cell r="E31" t="str">
            <v>m3</v>
          </cell>
          <cell r="F31">
            <v>20870</v>
          </cell>
          <cell r="G31">
            <v>9391.5</v>
          </cell>
          <cell r="H31">
            <v>0</v>
          </cell>
          <cell r="I31">
            <v>0</v>
          </cell>
          <cell r="J31">
            <v>20461</v>
          </cell>
          <cell r="K31">
            <v>9207.4500000000007</v>
          </cell>
          <cell r="L31">
            <v>409</v>
          </cell>
          <cell r="M31">
            <v>184.05</v>
          </cell>
        </row>
        <row r="32">
          <cell r="B32" t="str">
            <v>합판거푸집</v>
          </cell>
          <cell r="C32" t="str">
            <v>6회,일반</v>
          </cell>
          <cell r="D32">
            <v>3.74</v>
          </cell>
          <cell r="E32" t="str">
            <v>m2</v>
          </cell>
          <cell r="F32">
            <v>14826</v>
          </cell>
          <cell r="G32">
            <v>55449.22</v>
          </cell>
          <cell r="H32">
            <v>4713</v>
          </cell>
          <cell r="I32">
            <v>17626.599999999999</v>
          </cell>
          <cell r="J32">
            <v>10113</v>
          </cell>
          <cell r="K32">
            <v>37822.620000000003</v>
          </cell>
          <cell r="L32">
            <v>0</v>
          </cell>
          <cell r="M32">
            <v>0</v>
          </cell>
        </row>
        <row r="33">
          <cell r="B33" t="str">
            <v>레 미 콘</v>
          </cell>
          <cell r="C33" t="str">
            <v>40-160-8</v>
          </cell>
          <cell r="D33">
            <v>0.112</v>
          </cell>
          <cell r="E33" t="str">
            <v>m3</v>
          </cell>
          <cell r="F33">
            <v>42856</v>
          </cell>
          <cell r="G33">
            <v>0</v>
          </cell>
          <cell r="H33">
            <v>42856</v>
          </cell>
          <cell r="I33" t="str">
            <v>관급</v>
          </cell>
          <cell r="K33">
            <v>0</v>
          </cell>
          <cell r="M33">
            <v>0</v>
          </cell>
        </row>
        <row r="34">
          <cell r="B34" t="str">
            <v>레 미 콘</v>
          </cell>
          <cell r="C34" t="str">
            <v>40-180-8</v>
          </cell>
          <cell r="D34">
            <v>0.90600000000000003</v>
          </cell>
          <cell r="E34" t="str">
            <v>m3</v>
          </cell>
          <cell r="F34">
            <v>44429</v>
          </cell>
          <cell r="G34">
            <v>0</v>
          </cell>
          <cell r="H34">
            <v>44429</v>
          </cell>
          <cell r="I34" t="str">
            <v>관급</v>
          </cell>
          <cell r="K34">
            <v>0</v>
          </cell>
          <cell r="M34">
            <v>0</v>
          </cell>
        </row>
        <row r="35">
          <cell r="B35" t="str">
            <v>레미콘타설</v>
          </cell>
          <cell r="C35" t="str">
            <v>무근</v>
          </cell>
          <cell r="D35">
            <v>0.112</v>
          </cell>
          <cell r="E35" t="str">
            <v>m3</v>
          </cell>
          <cell r="F35">
            <v>21381</v>
          </cell>
          <cell r="G35">
            <v>2394.672</v>
          </cell>
          <cell r="H35">
            <v>0</v>
          </cell>
          <cell r="I35">
            <v>0</v>
          </cell>
          <cell r="J35">
            <v>21381</v>
          </cell>
          <cell r="K35">
            <v>2394.672</v>
          </cell>
          <cell r="L35">
            <v>0</v>
          </cell>
          <cell r="M35">
            <v>0</v>
          </cell>
        </row>
        <row r="36">
          <cell r="B36" t="str">
            <v>레미콘타설</v>
          </cell>
          <cell r="C36" t="str">
            <v>철근</v>
          </cell>
          <cell r="D36">
            <v>0.90600000000000003</v>
          </cell>
          <cell r="E36" t="str">
            <v>m3</v>
          </cell>
          <cell r="F36">
            <v>23577</v>
          </cell>
          <cell r="G36">
            <v>21360.762000000002</v>
          </cell>
          <cell r="H36">
            <v>0</v>
          </cell>
          <cell r="I36">
            <v>0</v>
          </cell>
          <cell r="J36">
            <v>23577</v>
          </cell>
          <cell r="K36">
            <v>21360.762000000002</v>
          </cell>
          <cell r="L36">
            <v>0</v>
          </cell>
          <cell r="M36">
            <v>0</v>
          </cell>
        </row>
        <row r="37">
          <cell r="B37" t="str">
            <v>이형철근</v>
          </cell>
          <cell r="C37" t="str">
            <v>D13</v>
          </cell>
          <cell r="D37">
            <v>17.216999999999999</v>
          </cell>
          <cell r="E37" t="str">
            <v>kg</v>
          </cell>
          <cell r="F37">
            <v>290</v>
          </cell>
          <cell r="G37">
            <v>0</v>
          </cell>
          <cell r="H37">
            <v>290</v>
          </cell>
          <cell r="I37" t="str">
            <v>사급</v>
          </cell>
          <cell r="K37">
            <v>0</v>
          </cell>
          <cell r="M37">
            <v>0</v>
          </cell>
        </row>
        <row r="38">
          <cell r="B38" t="str">
            <v>철근가공조립</v>
          </cell>
          <cell r="C38" t="str">
            <v>간단</v>
          </cell>
          <cell r="D38">
            <v>16.716000000000001</v>
          </cell>
          <cell r="E38" t="str">
            <v>kg</v>
          </cell>
          <cell r="F38">
            <v>329</v>
          </cell>
          <cell r="G38">
            <v>5499.5640000000003</v>
          </cell>
          <cell r="H38">
            <v>3</v>
          </cell>
          <cell r="I38">
            <v>50.148000000000003</v>
          </cell>
          <cell r="J38">
            <v>326</v>
          </cell>
          <cell r="K38">
            <v>5449.4160000000002</v>
          </cell>
          <cell r="L38">
            <v>0</v>
          </cell>
          <cell r="M38">
            <v>0</v>
          </cell>
        </row>
        <row r="39">
          <cell r="B39" t="str">
            <v>열주화강석통석</v>
          </cell>
          <cell r="C39" t="str">
            <v>500x500xH3650</v>
          </cell>
          <cell r="D39">
            <v>1</v>
          </cell>
          <cell r="E39" t="str">
            <v>EA</v>
          </cell>
          <cell r="F39">
            <v>3700000</v>
          </cell>
          <cell r="G39">
            <v>3700000</v>
          </cell>
          <cell r="H39">
            <v>3700000</v>
          </cell>
          <cell r="I39">
            <v>3700000</v>
          </cell>
          <cell r="K39">
            <v>0</v>
          </cell>
          <cell r="M39">
            <v>0</v>
          </cell>
        </row>
        <row r="40">
          <cell r="B40" t="str">
            <v>조명열주석설치</v>
          </cell>
          <cell r="C40" t="str">
            <v>pole light설치(5~7m)준용</v>
          </cell>
          <cell r="D40">
            <v>1</v>
          </cell>
          <cell r="E40" t="str">
            <v>본</v>
          </cell>
          <cell r="F40">
            <v>31005</v>
          </cell>
          <cell r="G40">
            <v>31005</v>
          </cell>
          <cell r="H40">
            <v>4910</v>
          </cell>
          <cell r="I40">
            <v>4910</v>
          </cell>
          <cell r="J40">
            <v>23889</v>
          </cell>
          <cell r="K40">
            <v>23889</v>
          </cell>
          <cell r="L40">
            <v>2206</v>
          </cell>
          <cell r="M40">
            <v>2206</v>
          </cell>
        </row>
        <row r="41">
          <cell r="B41" t="str">
            <v>STS강판</v>
          </cell>
          <cell r="C41" t="str">
            <v>T6.0</v>
          </cell>
          <cell r="D41">
            <v>13.2</v>
          </cell>
          <cell r="E41" t="str">
            <v>kg</v>
          </cell>
          <cell r="F41">
            <v>1876</v>
          </cell>
          <cell r="G41">
            <v>24763.200000000001</v>
          </cell>
          <cell r="H41">
            <v>1876</v>
          </cell>
          <cell r="I41">
            <v>24763.200000000001</v>
          </cell>
          <cell r="K41">
            <v>0</v>
          </cell>
          <cell r="M41">
            <v>0</v>
          </cell>
        </row>
        <row r="42">
          <cell r="B42" t="str">
            <v>잡철물 제작설치</v>
          </cell>
          <cell r="C42" t="str">
            <v>스텐,복잡</v>
          </cell>
          <cell r="D42">
            <v>12</v>
          </cell>
          <cell r="E42" t="str">
            <v>kg</v>
          </cell>
          <cell r="F42">
            <v>3406</v>
          </cell>
          <cell r="G42">
            <v>40872</v>
          </cell>
          <cell r="H42">
            <v>519</v>
          </cell>
          <cell r="I42">
            <v>6228</v>
          </cell>
          <cell r="J42">
            <v>2802</v>
          </cell>
          <cell r="K42">
            <v>33624</v>
          </cell>
          <cell r="L42">
            <v>85</v>
          </cell>
          <cell r="M42">
            <v>1020</v>
          </cell>
        </row>
        <row r="43">
          <cell r="B43" t="str">
            <v>인서트앵커볼트</v>
          </cell>
          <cell r="C43" t="str">
            <v>M8</v>
          </cell>
          <cell r="D43">
            <v>4</v>
          </cell>
          <cell r="E43" t="str">
            <v>EA</v>
          </cell>
          <cell r="F43">
            <v>800</v>
          </cell>
          <cell r="G43">
            <v>3200</v>
          </cell>
          <cell r="H43">
            <v>800</v>
          </cell>
          <cell r="I43">
            <v>3200</v>
          </cell>
          <cell r="K43">
            <v>0</v>
          </cell>
          <cell r="M43">
            <v>0</v>
          </cell>
        </row>
        <row r="44">
          <cell r="B44" t="str">
            <v>인서트앵커볼트</v>
          </cell>
          <cell r="C44" t="str">
            <v>M12</v>
          </cell>
          <cell r="D44">
            <v>8</v>
          </cell>
          <cell r="E44" t="str">
            <v>EA</v>
          </cell>
          <cell r="F44">
            <v>1200</v>
          </cell>
          <cell r="G44">
            <v>9600</v>
          </cell>
          <cell r="H44">
            <v>1200</v>
          </cell>
          <cell r="I44">
            <v>9600</v>
          </cell>
          <cell r="K44">
            <v>0</v>
          </cell>
          <cell r="M44">
            <v>0</v>
          </cell>
        </row>
        <row r="45">
          <cell r="B45" t="str">
            <v>셋트앵커볼트</v>
          </cell>
          <cell r="C45" t="str">
            <v>M16</v>
          </cell>
          <cell r="D45">
            <v>8</v>
          </cell>
          <cell r="E45" t="str">
            <v>EA</v>
          </cell>
          <cell r="F45">
            <v>1640</v>
          </cell>
          <cell r="G45">
            <v>13120</v>
          </cell>
          <cell r="H45">
            <v>1640</v>
          </cell>
          <cell r="I45">
            <v>13120</v>
          </cell>
          <cell r="K45">
            <v>0</v>
          </cell>
          <cell r="M45">
            <v>0</v>
          </cell>
        </row>
        <row r="46">
          <cell r="B46" t="str">
            <v>볼트설치</v>
          </cell>
          <cell r="C46" t="str">
            <v>샛기둥 및 경미</v>
          </cell>
          <cell r="D46">
            <v>20</v>
          </cell>
          <cell r="E46" t="str">
            <v>EA</v>
          </cell>
          <cell r="F46">
            <v>5371</v>
          </cell>
          <cell r="G46">
            <v>107420</v>
          </cell>
          <cell r="H46">
            <v>0</v>
          </cell>
          <cell r="I46">
            <v>0</v>
          </cell>
          <cell r="J46">
            <v>5371</v>
          </cell>
          <cell r="K46">
            <v>107420</v>
          </cell>
          <cell r="L46">
            <v>0</v>
          </cell>
          <cell r="M46">
            <v>0</v>
          </cell>
        </row>
        <row r="47">
          <cell r="B47" t="str">
            <v>열주조명등</v>
          </cell>
          <cell r="C47" t="str">
            <v>MR16-50W</v>
          </cell>
          <cell r="D47">
            <v>1</v>
          </cell>
          <cell r="E47" t="str">
            <v>EA</v>
          </cell>
          <cell r="F47">
            <v>160000</v>
          </cell>
          <cell r="G47">
            <v>160000</v>
          </cell>
          <cell r="H47">
            <v>160000</v>
          </cell>
          <cell r="I47">
            <v>160000</v>
          </cell>
          <cell r="K47">
            <v>0</v>
          </cell>
          <cell r="M47">
            <v>0</v>
          </cell>
        </row>
        <row r="48">
          <cell r="B48" t="str">
            <v>조명등갓</v>
          </cell>
          <cell r="C48" t="str">
            <v>STS</v>
          </cell>
          <cell r="D48">
            <v>1</v>
          </cell>
          <cell r="E48" t="str">
            <v>EA</v>
          </cell>
          <cell r="F48">
            <v>765000</v>
          </cell>
          <cell r="G48">
            <v>765000</v>
          </cell>
          <cell r="H48">
            <v>765000</v>
          </cell>
          <cell r="I48">
            <v>765000</v>
          </cell>
          <cell r="K48">
            <v>0</v>
          </cell>
          <cell r="M48">
            <v>0</v>
          </cell>
        </row>
        <row r="49">
          <cell r="B49" t="str">
            <v>등기구설치</v>
          </cell>
          <cell r="C49" t="str">
            <v>직부등,60W이하</v>
          </cell>
          <cell r="D49">
            <v>1</v>
          </cell>
          <cell r="E49" t="str">
            <v>등</v>
          </cell>
          <cell r="F49">
            <v>10105</v>
          </cell>
          <cell r="G49">
            <v>10105</v>
          </cell>
          <cell r="H49">
            <v>0</v>
          </cell>
          <cell r="I49">
            <v>0</v>
          </cell>
          <cell r="J49">
            <v>10105</v>
          </cell>
          <cell r="K49">
            <v>10105</v>
          </cell>
          <cell r="L49">
            <v>0</v>
          </cell>
          <cell r="M49">
            <v>0</v>
          </cell>
        </row>
        <row r="50">
          <cell r="B50" t="str">
            <v>PVC 전선관</v>
          </cell>
          <cell r="C50" t="str">
            <v>Φ25mm</v>
          </cell>
          <cell r="D50">
            <v>6.5</v>
          </cell>
          <cell r="E50" t="str">
            <v>m</v>
          </cell>
          <cell r="F50">
            <v>953</v>
          </cell>
          <cell r="G50">
            <v>6194.5</v>
          </cell>
          <cell r="H50">
            <v>953</v>
          </cell>
          <cell r="I50">
            <v>6194.5</v>
          </cell>
          <cell r="K50">
            <v>0</v>
          </cell>
          <cell r="M50">
            <v>0</v>
          </cell>
        </row>
        <row r="51">
          <cell r="B51" t="str">
            <v>전선관부설</v>
          </cell>
          <cell r="C51" t="str">
            <v>PVC,Φ25mm</v>
          </cell>
          <cell r="D51">
            <v>6.5</v>
          </cell>
          <cell r="E51" t="str">
            <v>m</v>
          </cell>
          <cell r="F51">
            <v>5539</v>
          </cell>
          <cell r="G51">
            <v>36003.5</v>
          </cell>
          <cell r="H51">
            <v>1048</v>
          </cell>
          <cell r="I51">
            <v>6812</v>
          </cell>
          <cell r="J51">
            <v>4491</v>
          </cell>
          <cell r="K51">
            <v>29191.5</v>
          </cell>
          <cell r="L51">
            <v>0</v>
          </cell>
          <cell r="M51">
            <v>0</v>
          </cell>
        </row>
        <row r="52">
          <cell r="B52" t="str">
            <v>고재처리(고철)</v>
          </cell>
          <cell r="C52" t="str">
            <v>철재 상품</v>
          </cell>
          <cell r="D52">
            <v>0.35</v>
          </cell>
          <cell r="E52" t="str">
            <v>kg</v>
          </cell>
          <cell r="F52">
            <v>-110</v>
          </cell>
          <cell r="G52">
            <v>-38.5</v>
          </cell>
          <cell r="H52">
            <v>-110</v>
          </cell>
          <cell r="I52">
            <v>-38.5</v>
          </cell>
          <cell r="K52">
            <v>0</v>
          </cell>
          <cell r="M52">
            <v>0</v>
          </cell>
        </row>
        <row r="53">
          <cell r="B53" t="str">
            <v>고재처리(고철)</v>
          </cell>
          <cell r="C53" t="str">
            <v>스텐 27종</v>
          </cell>
          <cell r="D53">
            <v>0.83899999999999997</v>
          </cell>
          <cell r="E53" t="str">
            <v>kg</v>
          </cell>
          <cell r="F53">
            <v>-650</v>
          </cell>
          <cell r="G53">
            <v>-545.29999999999995</v>
          </cell>
          <cell r="H53">
            <v>-650</v>
          </cell>
          <cell r="I53">
            <v>-545.29999999999995</v>
          </cell>
          <cell r="K53">
            <v>0</v>
          </cell>
          <cell r="M53">
            <v>0</v>
          </cell>
        </row>
        <row r="54">
          <cell r="B54" t="str">
            <v>소  계</v>
          </cell>
          <cell r="G54">
            <v>5011856</v>
          </cell>
          <cell r="I54">
            <v>4717750</v>
          </cell>
          <cell r="K54">
            <v>289316</v>
          </cell>
          <cell r="M54">
            <v>4790</v>
          </cell>
        </row>
        <row r="56">
          <cell r="B56">
            <v>5</v>
          </cell>
          <cell r="C56" t="str">
            <v>평의자</v>
          </cell>
          <cell r="D56" t="str">
            <v>550x300x470</v>
          </cell>
          <cell r="G56" t="str">
            <v>개소당</v>
          </cell>
          <cell r="H56">
            <v>0</v>
          </cell>
          <cell r="I56" t="str">
            <v/>
          </cell>
          <cell r="J56">
            <v>0</v>
          </cell>
          <cell r="K56" t="str">
            <v/>
          </cell>
          <cell r="M56" t="str">
            <v/>
          </cell>
        </row>
        <row r="57">
          <cell r="B57" t="str">
            <v>몰     탈</v>
          </cell>
          <cell r="C57" t="str">
            <v>1:3</v>
          </cell>
          <cell r="D57">
            <v>1.7999999999999999E-2</v>
          </cell>
          <cell r="E57" t="str">
            <v>m3</v>
          </cell>
          <cell r="F57">
            <v>40922</v>
          </cell>
          <cell r="G57">
            <v>736.59599999999989</v>
          </cell>
          <cell r="H57">
            <v>0</v>
          </cell>
          <cell r="I57">
            <v>0</v>
          </cell>
          <cell r="J57">
            <v>40922</v>
          </cell>
          <cell r="K57">
            <v>736.59599999999989</v>
          </cell>
          <cell r="L57">
            <v>0</v>
          </cell>
          <cell r="M57">
            <v>0</v>
          </cell>
        </row>
        <row r="58">
          <cell r="B58" t="str">
            <v>평의자통석</v>
          </cell>
          <cell r="C58" t="str">
            <v>550x300x470</v>
          </cell>
          <cell r="D58">
            <v>2</v>
          </cell>
          <cell r="E58" t="str">
            <v>EA</v>
          </cell>
          <cell r="F58">
            <v>110000</v>
          </cell>
          <cell r="G58">
            <v>220000</v>
          </cell>
          <cell r="H58">
            <v>110000</v>
          </cell>
          <cell r="I58">
            <v>220000</v>
          </cell>
          <cell r="K58">
            <v>0</v>
          </cell>
          <cell r="M58">
            <v>0</v>
          </cell>
        </row>
        <row r="59">
          <cell r="B59" t="str">
            <v>화강석설치</v>
          </cell>
          <cell r="C59" t="str">
            <v>화강석경계석설치품준용</v>
          </cell>
          <cell r="D59">
            <v>0.155</v>
          </cell>
          <cell r="E59" t="str">
            <v>m3</v>
          </cell>
          <cell r="F59">
            <v>263191</v>
          </cell>
          <cell r="G59">
            <v>40794.605000000003</v>
          </cell>
          <cell r="H59">
            <v>0</v>
          </cell>
          <cell r="I59">
            <v>0</v>
          </cell>
          <cell r="J59">
            <v>263191</v>
          </cell>
          <cell r="K59">
            <v>40794.605000000003</v>
          </cell>
          <cell r="L59">
            <v>0</v>
          </cell>
          <cell r="M59">
            <v>0</v>
          </cell>
        </row>
        <row r="60">
          <cell r="B60" t="str">
            <v>STS강판</v>
          </cell>
          <cell r="C60" t="str">
            <v>T4.0</v>
          </cell>
          <cell r="D60">
            <v>11.88</v>
          </cell>
          <cell r="E60" t="str">
            <v>kg</v>
          </cell>
          <cell r="F60">
            <v>1937</v>
          </cell>
          <cell r="G60">
            <v>23011.5</v>
          </cell>
          <cell r="H60">
            <v>1937</v>
          </cell>
          <cell r="I60">
            <v>23011.5</v>
          </cell>
          <cell r="K60">
            <v>0</v>
          </cell>
          <cell r="M60">
            <v>0</v>
          </cell>
        </row>
        <row r="61">
          <cell r="B61" t="str">
            <v>잡철물 제작설치</v>
          </cell>
          <cell r="C61" t="str">
            <v>스텐,복잡</v>
          </cell>
          <cell r="D61">
            <v>10.8</v>
          </cell>
          <cell r="E61" t="str">
            <v>kg</v>
          </cell>
          <cell r="F61">
            <v>3406</v>
          </cell>
          <cell r="G61">
            <v>36784.800000000003</v>
          </cell>
          <cell r="H61">
            <v>519</v>
          </cell>
          <cell r="I61">
            <v>5605.2000000000007</v>
          </cell>
          <cell r="J61">
            <v>2802</v>
          </cell>
          <cell r="K61">
            <v>30261.600000000002</v>
          </cell>
          <cell r="L61">
            <v>85</v>
          </cell>
          <cell r="M61">
            <v>918.00000000000011</v>
          </cell>
        </row>
        <row r="62">
          <cell r="B62" t="str">
            <v>셋트앵커볼트</v>
          </cell>
          <cell r="C62" t="str">
            <v>M12</v>
          </cell>
          <cell r="D62">
            <v>6</v>
          </cell>
          <cell r="E62" t="str">
            <v>EA</v>
          </cell>
          <cell r="F62">
            <v>760</v>
          </cell>
          <cell r="G62">
            <v>4560</v>
          </cell>
          <cell r="H62">
            <v>760</v>
          </cell>
          <cell r="I62">
            <v>4560</v>
          </cell>
          <cell r="K62">
            <v>0</v>
          </cell>
          <cell r="M62">
            <v>0</v>
          </cell>
        </row>
        <row r="63">
          <cell r="B63" t="str">
            <v>장식볼트</v>
          </cell>
          <cell r="C63" t="str">
            <v>M12</v>
          </cell>
          <cell r="D63">
            <v>8</v>
          </cell>
          <cell r="E63" t="str">
            <v>EA</v>
          </cell>
          <cell r="F63">
            <v>7000</v>
          </cell>
          <cell r="G63">
            <v>56000</v>
          </cell>
          <cell r="H63">
            <v>7000</v>
          </cell>
          <cell r="I63">
            <v>56000</v>
          </cell>
          <cell r="K63">
            <v>0</v>
          </cell>
          <cell r="M63">
            <v>0</v>
          </cell>
        </row>
        <row r="64">
          <cell r="B64" t="str">
            <v>전산볼트</v>
          </cell>
          <cell r="C64" t="str">
            <v>M12</v>
          </cell>
          <cell r="D64">
            <v>4</v>
          </cell>
          <cell r="E64" t="str">
            <v>EA</v>
          </cell>
          <cell r="F64">
            <v>3349</v>
          </cell>
          <cell r="G64">
            <v>13396</v>
          </cell>
          <cell r="H64">
            <v>3349</v>
          </cell>
          <cell r="I64">
            <v>13396</v>
          </cell>
          <cell r="K64">
            <v>0</v>
          </cell>
          <cell r="M64">
            <v>0</v>
          </cell>
        </row>
        <row r="65">
          <cell r="B65" t="str">
            <v>볼트설치</v>
          </cell>
          <cell r="C65" t="str">
            <v>샛기둥 및 경미</v>
          </cell>
          <cell r="D65">
            <v>18</v>
          </cell>
          <cell r="E65" t="str">
            <v>EA</v>
          </cell>
          <cell r="F65">
            <v>5371</v>
          </cell>
          <cell r="G65">
            <v>96678</v>
          </cell>
          <cell r="H65">
            <v>0</v>
          </cell>
          <cell r="I65">
            <v>0</v>
          </cell>
          <cell r="J65">
            <v>5371</v>
          </cell>
          <cell r="K65">
            <v>96678</v>
          </cell>
          <cell r="L65">
            <v>0</v>
          </cell>
          <cell r="M65">
            <v>0</v>
          </cell>
        </row>
        <row r="66">
          <cell r="B66" t="str">
            <v>방부목재</v>
          </cell>
          <cell r="C66" t="str">
            <v>각재</v>
          </cell>
          <cell r="D66">
            <v>3.2000000000000001E-2</v>
          </cell>
          <cell r="E66" t="str">
            <v>m3</v>
          </cell>
          <cell r="F66">
            <v>1002994</v>
          </cell>
          <cell r="G66">
            <v>32095.8</v>
          </cell>
          <cell r="H66">
            <v>1002994</v>
          </cell>
          <cell r="I66">
            <v>32095.8</v>
          </cell>
          <cell r="K66">
            <v>0</v>
          </cell>
          <cell r="M66">
            <v>0</v>
          </cell>
        </row>
        <row r="67">
          <cell r="B67" t="str">
            <v>목재가공및설치</v>
          </cell>
          <cell r="C67" t="str">
            <v>보통구조</v>
          </cell>
          <cell r="D67">
            <v>3.2000000000000001E-2</v>
          </cell>
          <cell r="E67" t="str">
            <v>m3</v>
          </cell>
          <cell r="F67">
            <v>526526</v>
          </cell>
          <cell r="G67">
            <v>16848.832000000002</v>
          </cell>
          <cell r="H67">
            <v>0</v>
          </cell>
          <cell r="I67">
            <v>0</v>
          </cell>
          <cell r="J67">
            <v>526526</v>
          </cell>
          <cell r="K67">
            <v>16848.832000000002</v>
          </cell>
          <cell r="L67">
            <v>0</v>
          </cell>
          <cell r="M67">
            <v>0</v>
          </cell>
        </row>
        <row r="68">
          <cell r="B68" t="str">
            <v>목재방부도장</v>
          </cell>
          <cell r="C68" t="str">
            <v>바탕+오일스테인2회</v>
          </cell>
          <cell r="D68">
            <v>1.9</v>
          </cell>
          <cell r="E68" t="str">
            <v>m2</v>
          </cell>
          <cell r="F68">
            <v>9439</v>
          </cell>
          <cell r="G68">
            <v>17934.099999999999</v>
          </cell>
          <cell r="H68">
            <v>4725</v>
          </cell>
          <cell r="I68">
            <v>8977.5</v>
          </cell>
          <cell r="J68">
            <v>1427</v>
          </cell>
          <cell r="K68">
            <v>2711.2999999999997</v>
          </cell>
          <cell r="L68">
            <v>3287</v>
          </cell>
          <cell r="M68">
            <v>6245.2999999999993</v>
          </cell>
        </row>
        <row r="69">
          <cell r="B69" t="str">
            <v>고재처리(고철)</v>
          </cell>
          <cell r="C69" t="str">
            <v>스텐 27종</v>
          </cell>
          <cell r="D69">
            <v>0.75600000000000001</v>
          </cell>
          <cell r="E69" t="str">
            <v>kg</v>
          </cell>
          <cell r="F69">
            <v>-650</v>
          </cell>
          <cell r="G69">
            <v>-491.4</v>
          </cell>
          <cell r="H69">
            <v>-650</v>
          </cell>
          <cell r="I69">
            <v>-491.4</v>
          </cell>
          <cell r="K69">
            <v>0</v>
          </cell>
          <cell r="M69">
            <v>0</v>
          </cell>
        </row>
        <row r="70">
          <cell r="B70" t="str">
            <v>소  계</v>
          </cell>
          <cell r="G70">
            <v>558347</v>
          </cell>
          <cell r="I70">
            <v>363154</v>
          </cell>
          <cell r="K70">
            <v>188030</v>
          </cell>
          <cell r="M70">
            <v>7163</v>
          </cell>
        </row>
        <row r="72">
          <cell r="B72">
            <v>6</v>
          </cell>
          <cell r="C72" t="str">
            <v>통석의자A</v>
          </cell>
          <cell r="D72" t="str">
            <v>450x450xH470</v>
          </cell>
          <cell r="G72" t="str">
            <v>개소당</v>
          </cell>
          <cell r="H72">
            <v>0</v>
          </cell>
          <cell r="I72" t="str">
            <v/>
          </cell>
          <cell r="J72">
            <v>0</v>
          </cell>
          <cell r="K72" t="str">
            <v/>
          </cell>
          <cell r="M72" t="str">
            <v/>
          </cell>
        </row>
        <row r="73">
          <cell r="B73" t="str">
            <v>몰     탈</v>
          </cell>
          <cell r="C73" t="str">
            <v>1:3</v>
          </cell>
          <cell r="D73">
            <v>1.4999999999999999E-2</v>
          </cell>
          <cell r="E73" t="str">
            <v>m3</v>
          </cell>
          <cell r="F73">
            <v>40922</v>
          </cell>
          <cell r="G73">
            <v>613.82999999999993</v>
          </cell>
          <cell r="H73">
            <v>0</v>
          </cell>
          <cell r="I73">
            <v>0</v>
          </cell>
          <cell r="J73">
            <v>40922</v>
          </cell>
          <cell r="K73">
            <v>613.82999999999993</v>
          </cell>
          <cell r="L73">
            <v>0</v>
          </cell>
          <cell r="M73">
            <v>0</v>
          </cell>
        </row>
        <row r="74">
          <cell r="B74" t="str">
            <v>의자A통석</v>
          </cell>
          <cell r="C74" t="str">
            <v>450x450xH470</v>
          </cell>
          <cell r="D74">
            <v>1</v>
          </cell>
          <cell r="E74" t="str">
            <v>EA</v>
          </cell>
          <cell r="F74">
            <v>90000</v>
          </cell>
          <cell r="G74">
            <v>90000</v>
          </cell>
          <cell r="H74">
            <v>90000</v>
          </cell>
          <cell r="I74">
            <v>90000</v>
          </cell>
          <cell r="K74">
            <v>0</v>
          </cell>
          <cell r="M74">
            <v>0</v>
          </cell>
        </row>
        <row r="75">
          <cell r="B75" t="str">
            <v>화강석설치</v>
          </cell>
          <cell r="C75" t="str">
            <v>화강석경계석설치품준용</v>
          </cell>
          <cell r="D75">
            <v>9.5000000000000001E-2</v>
          </cell>
          <cell r="E75" t="str">
            <v>m3</v>
          </cell>
          <cell r="F75">
            <v>263191</v>
          </cell>
          <cell r="G75">
            <v>25003.145</v>
          </cell>
          <cell r="H75">
            <v>0</v>
          </cell>
          <cell r="I75">
            <v>0</v>
          </cell>
          <cell r="J75">
            <v>263191</v>
          </cell>
          <cell r="K75">
            <v>25003.145</v>
          </cell>
          <cell r="L75">
            <v>0</v>
          </cell>
          <cell r="M75">
            <v>0</v>
          </cell>
        </row>
        <row r="76">
          <cell r="B76" t="str">
            <v>소  계</v>
          </cell>
          <cell r="G76">
            <v>115616</v>
          </cell>
          <cell r="I76">
            <v>90000</v>
          </cell>
          <cell r="K76">
            <v>25616</v>
          </cell>
          <cell r="M76">
            <v>0</v>
          </cell>
        </row>
        <row r="78">
          <cell r="B78">
            <v>7</v>
          </cell>
          <cell r="C78" t="str">
            <v>통석의자B</v>
          </cell>
          <cell r="D78" t="str">
            <v>450x450xH470</v>
          </cell>
          <cell r="G78" t="str">
            <v>개소당</v>
          </cell>
          <cell r="H78">
            <v>0</v>
          </cell>
          <cell r="I78" t="str">
            <v/>
          </cell>
          <cell r="J78">
            <v>0</v>
          </cell>
          <cell r="K78" t="str">
            <v/>
          </cell>
          <cell r="M78" t="str">
            <v/>
          </cell>
        </row>
        <row r="79">
          <cell r="B79" t="str">
            <v>몰     탈</v>
          </cell>
          <cell r="C79" t="str">
            <v>1:3</v>
          </cell>
          <cell r="D79">
            <v>1.4999999999999999E-2</v>
          </cell>
          <cell r="E79" t="str">
            <v>m3</v>
          </cell>
          <cell r="F79">
            <v>40922</v>
          </cell>
          <cell r="G79">
            <v>613.82999999999993</v>
          </cell>
          <cell r="H79">
            <v>0</v>
          </cell>
          <cell r="I79">
            <v>0</v>
          </cell>
          <cell r="J79">
            <v>40922</v>
          </cell>
          <cell r="K79">
            <v>613.82999999999993</v>
          </cell>
          <cell r="L79">
            <v>0</v>
          </cell>
          <cell r="M79">
            <v>0</v>
          </cell>
        </row>
        <row r="80">
          <cell r="B80" t="str">
            <v>의자B통석</v>
          </cell>
          <cell r="C80" t="str">
            <v>450x450xH470</v>
          </cell>
          <cell r="D80">
            <v>1</v>
          </cell>
          <cell r="E80" t="str">
            <v>EA</v>
          </cell>
          <cell r="F80">
            <v>80000</v>
          </cell>
          <cell r="G80">
            <v>80000</v>
          </cell>
          <cell r="H80">
            <v>80000</v>
          </cell>
          <cell r="I80">
            <v>80000</v>
          </cell>
          <cell r="K80">
            <v>0</v>
          </cell>
          <cell r="M80">
            <v>0</v>
          </cell>
        </row>
        <row r="81">
          <cell r="B81" t="str">
            <v>화강석설치</v>
          </cell>
          <cell r="C81" t="str">
            <v>화강석경계석설치품준용</v>
          </cell>
          <cell r="D81">
            <v>9.5000000000000001E-2</v>
          </cell>
          <cell r="E81" t="str">
            <v>m3</v>
          </cell>
          <cell r="F81">
            <v>263191</v>
          </cell>
          <cell r="G81">
            <v>25003.145</v>
          </cell>
          <cell r="H81">
            <v>0</v>
          </cell>
          <cell r="I81">
            <v>0</v>
          </cell>
          <cell r="J81">
            <v>263191</v>
          </cell>
          <cell r="K81">
            <v>25003.145</v>
          </cell>
          <cell r="L81">
            <v>0</v>
          </cell>
          <cell r="M81">
            <v>0</v>
          </cell>
        </row>
        <row r="82">
          <cell r="B82" t="str">
            <v>소  계</v>
          </cell>
          <cell r="G82">
            <v>105616</v>
          </cell>
          <cell r="I82">
            <v>80000</v>
          </cell>
          <cell r="K82">
            <v>25616</v>
          </cell>
          <cell r="M82">
            <v>0</v>
          </cell>
        </row>
        <row r="84">
          <cell r="B84">
            <v>8</v>
          </cell>
          <cell r="C84" t="str">
            <v>광섬유볼라드</v>
          </cell>
          <cell r="D84" t="str">
            <v>Φ280xH470</v>
          </cell>
          <cell r="G84" t="str">
            <v>개소당</v>
          </cell>
          <cell r="H84">
            <v>0</v>
          </cell>
          <cell r="I84" t="str">
            <v/>
          </cell>
          <cell r="J84">
            <v>0</v>
          </cell>
          <cell r="K84" t="str">
            <v/>
          </cell>
          <cell r="M84" t="str">
            <v/>
          </cell>
        </row>
        <row r="85">
          <cell r="B85" t="str">
            <v>몰     탈</v>
          </cell>
          <cell r="C85" t="str">
            <v>1:3</v>
          </cell>
          <cell r="D85">
            <v>1.0999999999999999E-2</v>
          </cell>
          <cell r="E85" t="str">
            <v>m3</v>
          </cell>
          <cell r="F85">
            <v>40922</v>
          </cell>
          <cell r="G85">
            <v>450.142</v>
          </cell>
          <cell r="H85">
            <v>0</v>
          </cell>
          <cell r="I85">
            <v>0</v>
          </cell>
          <cell r="J85">
            <v>40922</v>
          </cell>
          <cell r="K85">
            <v>450.142</v>
          </cell>
          <cell r="L85">
            <v>0</v>
          </cell>
          <cell r="M85">
            <v>0</v>
          </cell>
        </row>
        <row r="86">
          <cell r="B86" t="str">
            <v>화강석판석</v>
          </cell>
          <cell r="C86" t="str">
            <v>T30,마천석,물갈기</v>
          </cell>
          <cell r="D86">
            <v>0.17</v>
          </cell>
          <cell r="E86" t="str">
            <v>m2</v>
          </cell>
          <cell r="F86">
            <v>55000</v>
          </cell>
          <cell r="G86">
            <v>9350</v>
          </cell>
          <cell r="H86">
            <v>55000</v>
          </cell>
          <cell r="I86">
            <v>9350</v>
          </cell>
          <cell r="K86">
            <v>0</v>
          </cell>
          <cell r="M86">
            <v>0</v>
          </cell>
        </row>
        <row r="87">
          <cell r="B87" t="str">
            <v>석재판붙임</v>
          </cell>
          <cell r="C87" t="str">
            <v>화강석,바닥,습식</v>
          </cell>
          <cell r="D87">
            <v>0.16</v>
          </cell>
          <cell r="E87" t="str">
            <v>m2</v>
          </cell>
          <cell r="F87">
            <v>48595</v>
          </cell>
          <cell r="G87">
            <v>7775.2</v>
          </cell>
          <cell r="H87">
            <v>0</v>
          </cell>
          <cell r="I87">
            <v>0</v>
          </cell>
          <cell r="J87">
            <v>48595</v>
          </cell>
          <cell r="K87">
            <v>7775.2</v>
          </cell>
          <cell r="L87">
            <v>0</v>
          </cell>
          <cell r="M87">
            <v>0</v>
          </cell>
        </row>
        <row r="88">
          <cell r="B88" t="str">
            <v>볼라드통석</v>
          </cell>
          <cell r="C88" t="str">
            <v>Φ280xH470</v>
          </cell>
          <cell r="D88">
            <v>1</v>
          </cell>
          <cell r="E88" t="str">
            <v>EA</v>
          </cell>
          <cell r="F88">
            <v>130000</v>
          </cell>
          <cell r="G88">
            <v>130000</v>
          </cell>
          <cell r="H88">
            <v>130000</v>
          </cell>
          <cell r="I88">
            <v>130000</v>
          </cell>
          <cell r="K88">
            <v>0</v>
          </cell>
          <cell r="M88">
            <v>0</v>
          </cell>
        </row>
        <row r="89">
          <cell r="B89" t="str">
            <v>화강석설치</v>
          </cell>
          <cell r="C89" t="str">
            <v>화강석경계석설치품준용</v>
          </cell>
          <cell r="D89">
            <v>2.8000000000000001E-2</v>
          </cell>
          <cell r="E89" t="str">
            <v>m3</v>
          </cell>
          <cell r="F89">
            <v>263191</v>
          </cell>
          <cell r="G89">
            <v>7369.348</v>
          </cell>
          <cell r="H89">
            <v>0</v>
          </cell>
          <cell r="I89">
            <v>0</v>
          </cell>
          <cell r="J89">
            <v>263191</v>
          </cell>
          <cell r="K89">
            <v>7369.348</v>
          </cell>
          <cell r="L89">
            <v>0</v>
          </cell>
          <cell r="M89">
            <v>0</v>
          </cell>
        </row>
        <row r="90">
          <cell r="B90" t="str">
            <v>소  계</v>
          </cell>
          <cell r="G90">
            <v>154944</v>
          </cell>
          <cell r="I90">
            <v>139350</v>
          </cell>
          <cell r="K90">
            <v>15594</v>
          </cell>
          <cell r="M90">
            <v>0</v>
          </cell>
        </row>
        <row r="92">
          <cell r="B92">
            <v>9</v>
          </cell>
          <cell r="C92" t="str">
            <v>광섬유조광기함</v>
          </cell>
          <cell r="D92" t="str">
            <v>700x700x450,T150</v>
          </cell>
          <cell r="G92" t="str">
            <v>개소당</v>
          </cell>
          <cell r="H92">
            <v>0</v>
          </cell>
          <cell r="I92" t="str">
            <v/>
          </cell>
          <cell r="J92">
            <v>0</v>
          </cell>
          <cell r="K92" t="str">
            <v/>
          </cell>
          <cell r="M92" t="str">
            <v/>
          </cell>
        </row>
        <row r="93">
          <cell r="B93" t="str">
            <v>몰     탈</v>
          </cell>
          <cell r="C93" t="str">
            <v>1:3</v>
          </cell>
          <cell r="D93">
            <v>7.2999999999999995E-2</v>
          </cell>
          <cell r="E93" t="str">
            <v>m3</v>
          </cell>
          <cell r="F93">
            <v>40922</v>
          </cell>
          <cell r="G93">
            <v>2987.306</v>
          </cell>
          <cell r="H93">
            <v>0</v>
          </cell>
          <cell r="I93">
            <v>0</v>
          </cell>
          <cell r="J93">
            <v>40922</v>
          </cell>
          <cell r="K93">
            <v>2987.306</v>
          </cell>
          <cell r="L93">
            <v>0</v>
          </cell>
          <cell r="M93">
            <v>0</v>
          </cell>
        </row>
        <row r="94">
          <cell r="B94" t="str">
            <v>화강석통석</v>
          </cell>
          <cell r="C94" t="str">
            <v>700x700x450,T150</v>
          </cell>
          <cell r="D94">
            <v>1</v>
          </cell>
          <cell r="E94" t="str">
            <v>EA</v>
          </cell>
          <cell r="F94">
            <v>650000</v>
          </cell>
          <cell r="G94">
            <v>650000</v>
          </cell>
          <cell r="H94">
            <v>650000</v>
          </cell>
          <cell r="I94">
            <v>650000</v>
          </cell>
          <cell r="K94">
            <v>0</v>
          </cell>
          <cell r="M94">
            <v>0</v>
          </cell>
        </row>
        <row r="95">
          <cell r="B95" t="str">
            <v>화강석설치</v>
          </cell>
          <cell r="C95" t="str">
            <v>화강석경계석설치품준용</v>
          </cell>
          <cell r="D95">
            <v>0.17199999999999999</v>
          </cell>
          <cell r="E95" t="str">
            <v>m3</v>
          </cell>
          <cell r="F95">
            <v>263191</v>
          </cell>
          <cell r="G95">
            <v>45268.851999999999</v>
          </cell>
          <cell r="H95">
            <v>0</v>
          </cell>
          <cell r="I95">
            <v>0</v>
          </cell>
          <cell r="J95">
            <v>263191</v>
          </cell>
          <cell r="K95">
            <v>45268.851999999999</v>
          </cell>
          <cell r="L95">
            <v>0</v>
          </cell>
          <cell r="M95">
            <v>0</v>
          </cell>
        </row>
        <row r="96">
          <cell r="B96" t="str">
            <v>소  계</v>
          </cell>
          <cell r="G96">
            <v>698256</v>
          </cell>
          <cell r="I96">
            <v>650000</v>
          </cell>
          <cell r="K96">
            <v>48256</v>
          </cell>
          <cell r="M96">
            <v>0</v>
          </cell>
        </row>
        <row r="98">
          <cell r="B98">
            <v>10</v>
          </cell>
          <cell r="C98" t="str">
            <v>수목보호대A</v>
          </cell>
          <cell r="D98" t="str">
            <v>1500x1500</v>
          </cell>
          <cell r="G98" t="str">
            <v>개소당</v>
          </cell>
          <cell r="H98">
            <v>0</v>
          </cell>
          <cell r="I98" t="str">
            <v/>
          </cell>
          <cell r="J98">
            <v>0</v>
          </cell>
          <cell r="K98" t="str">
            <v/>
          </cell>
          <cell r="M98" t="str">
            <v/>
          </cell>
        </row>
        <row r="99">
          <cell r="B99" t="str">
            <v>절    취</v>
          </cell>
          <cell r="C99" t="str">
            <v>인력,보통토사</v>
          </cell>
          <cell r="D99">
            <v>0.307</v>
          </cell>
          <cell r="E99" t="str">
            <v>m3</v>
          </cell>
          <cell r="F99">
            <v>6547</v>
          </cell>
          <cell r="G99">
            <v>2009.9289999999999</v>
          </cell>
          <cell r="H99">
            <v>0</v>
          </cell>
          <cell r="I99">
            <v>0</v>
          </cell>
          <cell r="J99">
            <v>6547</v>
          </cell>
          <cell r="K99">
            <v>2009.9289999999999</v>
          </cell>
          <cell r="L99">
            <v>0</v>
          </cell>
          <cell r="M99">
            <v>0</v>
          </cell>
        </row>
        <row r="100">
          <cell r="B100" t="str">
            <v>잔토처리</v>
          </cell>
          <cell r="C100" t="str">
            <v>인력,현장내</v>
          </cell>
          <cell r="D100">
            <v>0.14499999999999999</v>
          </cell>
          <cell r="E100" t="str">
            <v>m3</v>
          </cell>
          <cell r="F100">
            <v>8184</v>
          </cell>
          <cell r="G100">
            <v>1186.6799999999998</v>
          </cell>
          <cell r="H100">
            <v>0</v>
          </cell>
          <cell r="I100">
            <v>0</v>
          </cell>
          <cell r="J100">
            <v>8184</v>
          </cell>
          <cell r="K100">
            <v>1186.6799999999998</v>
          </cell>
          <cell r="L100">
            <v>0</v>
          </cell>
          <cell r="M100">
            <v>0</v>
          </cell>
        </row>
        <row r="101">
          <cell r="B101" t="str">
            <v>되메우기 및 다짐</v>
          </cell>
          <cell r="C101" t="str">
            <v>인력</v>
          </cell>
          <cell r="D101">
            <v>0.16200000000000001</v>
          </cell>
          <cell r="E101" t="str">
            <v>m3</v>
          </cell>
          <cell r="F101">
            <v>8593</v>
          </cell>
          <cell r="G101">
            <v>1392.066</v>
          </cell>
          <cell r="H101">
            <v>0</v>
          </cell>
          <cell r="I101">
            <v>0</v>
          </cell>
          <cell r="J101">
            <v>8593</v>
          </cell>
          <cell r="K101">
            <v>1392.066</v>
          </cell>
          <cell r="L101">
            <v>0</v>
          </cell>
          <cell r="M101">
            <v>0</v>
          </cell>
        </row>
        <row r="102">
          <cell r="B102" t="str">
            <v>합판거푸집</v>
          </cell>
          <cell r="C102" t="str">
            <v>6회,일반</v>
          </cell>
          <cell r="D102">
            <v>1.35</v>
          </cell>
          <cell r="E102" t="str">
            <v>m2</v>
          </cell>
          <cell r="F102">
            <v>14826</v>
          </cell>
          <cell r="G102">
            <v>20015.050000000003</v>
          </cell>
          <cell r="H102">
            <v>4713</v>
          </cell>
          <cell r="I102">
            <v>6362.5</v>
          </cell>
          <cell r="J102">
            <v>10113</v>
          </cell>
          <cell r="K102">
            <v>13652.550000000001</v>
          </cell>
          <cell r="L102">
            <v>0</v>
          </cell>
          <cell r="M102">
            <v>0</v>
          </cell>
        </row>
        <row r="103">
          <cell r="B103" t="str">
            <v>레 미 콘</v>
          </cell>
          <cell r="C103" t="str">
            <v>40-180-8</v>
          </cell>
          <cell r="D103">
            <v>0.105</v>
          </cell>
          <cell r="E103" t="str">
            <v>m3</v>
          </cell>
          <cell r="F103">
            <v>44429</v>
          </cell>
          <cell r="G103">
            <v>0</v>
          </cell>
          <cell r="H103">
            <v>44429</v>
          </cell>
          <cell r="I103" t="str">
            <v>관급</v>
          </cell>
          <cell r="K103">
            <v>0</v>
          </cell>
          <cell r="M103">
            <v>0</v>
          </cell>
        </row>
        <row r="104">
          <cell r="B104" t="str">
            <v>레미콘타설</v>
          </cell>
          <cell r="C104" t="str">
            <v>무근</v>
          </cell>
          <cell r="D104">
            <v>0.105</v>
          </cell>
          <cell r="E104" t="str">
            <v>m3</v>
          </cell>
          <cell r="F104">
            <v>21381</v>
          </cell>
          <cell r="G104">
            <v>2245.0050000000001</v>
          </cell>
          <cell r="H104">
            <v>0</v>
          </cell>
          <cell r="I104">
            <v>0</v>
          </cell>
          <cell r="J104">
            <v>21381</v>
          </cell>
          <cell r="K104">
            <v>2245.0050000000001</v>
          </cell>
          <cell r="L104">
            <v>0</v>
          </cell>
          <cell r="M104">
            <v>0</v>
          </cell>
        </row>
        <row r="105">
          <cell r="B105" t="str">
            <v>화강석통석</v>
          </cell>
          <cell r="C105" t="str">
            <v>200x150x1350</v>
          </cell>
          <cell r="D105">
            <v>4</v>
          </cell>
          <cell r="E105" t="str">
            <v>EA</v>
          </cell>
          <cell r="F105">
            <v>60000</v>
          </cell>
          <cell r="G105">
            <v>240000</v>
          </cell>
          <cell r="H105">
            <v>60000</v>
          </cell>
          <cell r="I105">
            <v>240000</v>
          </cell>
          <cell r="K105">
            <v>0</v>
          </cell>
          <cell r="M105">
            <v>0</v>
          </cell>
        </row>
        <row r="106">
          <cell r="B106" t="str">
            <v>유공관</v>
          </cell>
          <cell r="C106" t="str">
            <v>Φ100,HDPE</v>
          </cell>
          <cell r="D106">
            <v>3</v>
          </cell>
          <cell r="E106" t="str">
            <v>m</v>
          </cell>
          <cell r="F106">
            <v>1300</v>
          </cell>
          <cell r="G106">
            <v>3900</v>
          </cell>
          <cell r="H106">
            <v>1300</v>
          </cell>
          <cell r="I106">
            <v>3900</v>
          </cell>
          <cell r="K106">
            <v>0</v>
          </cell>
          <cell r="M106">
            <v>0</v>
          </cell>
        </row>
        <row r="107">
          <cell r="B107" t="str">
            <v>특별인부</v>
          </cell>
          <cell r="C107" t="str">
            <v>경계석설치품준용</v>
          </cell>
          <cell r="D107">
            <v>0.128</v>
          </cell>
          <cell r="E107" t="str">
            <v>인</v>
          </cell>
          <cell r="F107">
            <v>55970</v>
          </cell>
          <cell r="G107">
            <v>7164.1</v>
          </cell>
          <cell r="I107">
            <v>0</v>
          </cell>
          <cell r="J107">
            <v>55970</v>
          </cell>
          <cell r="K107">
            <v>7164.1</v>
          </cell>
          <cell r="M107">
            <v>0</v>
          </cell>
        </row>
        <row r="108">
          <cell r="B108" t="str">
            <v>보통인부</v>
          </cell>
          <cell r="C108" t="str">
            <v>경계석설치품준용</v>
          </cell>
          <cell r="D108">
            <v>0.17100000000000001</v>
          </cell>
          <cell r="E108" t="str">
            <v>인</v>
          </cell>
          <cell r="F108">
            <v>40922</v>
          </cell>
          <cell r="G108">
            <v>6997.6</v>
          </cell>
          <cell r="I108">
            <v>0</v>
          </cell>
          <cell r="J108">
            <v>40922</v>
          </cell>
          <cell r="K108">
            <v>6997.6</v>
          </cell>
          <cell r="M108">
            <v>0</v>
          </cell>
        </row>
        <row r="109">
          <cell r="B109" t="str">
            <v>소  계</v>
          </cell>
          <cell r="G109">
            <v>284909</v>
          </cell>
          <cell r="I109">
            <v>250262</v>
          </cell>
          <cell r="K109">
            <v>34647</v>
          </cell>
          <cell r="M109">
            <v>0</v>
          </cell>
        </row>
        <row r="111">
          <cell r="B111">
            <v>11</v>
          </cell>
          <cell r="C111" t="str">
            <v>수목보호대B</v>
          </cell>
          <cell r="D111" t="str">
            <v>2000x1500</v>
          </cell>
          <cell r="G111" t="str">
            <v>개소당</v>
          </cell>
          <cell r="H111">
            <v>0</v>
          </cell>
          <cell r="I111" t="str">
            <v/>
          </cell>
          <cell r="J111">
            <v>0</v>
          </cell>
          <cell r="K111" t="str">
            <v/>
          </cell>
          <cell r="M111" t="str">
            <v/>
          </cell>
        </row>
        <row r="112">
          <cell r="B112" t="str">
            <v>절    취</v>
          </cell>
          <cell r="C112" t="str">
            <v>인력,보통토사</v>
          </cell>
          <cell r="D112">
            <v>0.36099999999999999</v>
          </cell>
          <cell r="E112" t="str">
            <v>m3</v>
          </cell>
          <cell r="F112">
            <v>6547</v>
          </cell>
          <cell r="G112">
            <v>2363.4670000000001</v>
          </cell>
          <cell r="H112">
            <v>0</v>
          </cell>
          <cell r="I112">
            <v>0</v>
          </cell>
          <cell r="J112">
            <v>6547</v>
          </cell>
          <cell r="K112">
            <v>2363.4670000000001</v>
          </cell>
          <cell r="L112">
            <v>0</v>
          </cell>
          <cell r="M112">
            <v>0</v>
          </cell>
        </row>
        <row r="113">
          <cell r="B113" t="str">
            <v>잔토처리</v>
          </cell>
          <cell r="C113" t="str">
            <v>인력,현장내</v>
          </cell>
          <cell r="D113">
            <v>0.17100000000000001</v>
          </cell>
          <cell r="E113" t="str">
            <v>m3</v>
          </cell>
          <cell r="F113">
            <v>8184</v>
          </cell>
          <cell r="G113">
            <v>1399.4640000000002</v>
          </cell>
          <cell r="H113">
            <v>0</v>
          </cell>
          <cell r="I113">
            <v>0</v>
          </cell>
          <cell r="J113">
            <v>8184</v>
          </cell>
          <cell r="K113">
            <v>1399.4640000000002</v>
          </cell>
          <cell r="L113">
            <v>0</v>
          </cell>
          <cell r="M113">
            <v>0</v>
          </cell>
        </row>
        <row r="114">
          <cell r="B114" t="str">
            <v>되메우기 및 다짐</v>
          </cell>
          <cell r="C114" t="str">
            <v>인력</v>
          </cell>
          <cell r="D114">
            <v>0.19</v>
          </cell>
          <cell r="E114" t="str">
            <v>m3</v>
          </cell>
          <cell r="F114">
            <v>8593</v>
          </cell>
          <cell r="G114">
            <v>1632.67</v>
          </cell>
          <cell r="H114">
            <v>0</v>
          </cell>
          <cell r="I114">
            <v>0</v>
          </cell>
          <cell r="J114">
            <v>8593</v>
          </cell>
          <cell r="K114">
            <v>1632.67</v>
          </cell>
          <cell r="L114">
            <v>0</v>
          </cell>
          <cell r="M114">
            <v>0</v>
          </cell>
        </row>
        <row r="115">
          <cell r="B115" t="str">
            <v>합판거푸집</v>
          </cell>
          <cell r="C115" t="str">
            <v>6회,일반</v>
          </cell>
          <cell r="D115">
            <v>1.58</v>
          </cell>
          <cell r="E115" t="str">
            <v>m2</v>
          </cell>
          <cell r="F115">
            <v>14826</v>
          </cell>
          <cell r="G115">
            <v>23425.040000000001</v>
          </cell>
          <cell r="H115">
            <v>4713</v>
          </cell>
          <cell r="I115">
            <v>7446.5</v>
          </cell>
          <cell r="J115">
            <v>10113</v>
          </cell>
          <cell r="K115">
            <v>15978.54</v>
          </cell>
          <cell r="L115">
            <v>0</v>
          </cell>
          <cell r="M115">
            <v>0</v>
          </cell>
        </row>
        <row r="116">
          <cell r="B116" t="str">
            <v>레 미 콘</v>
          </cell>
          <cell r="C116" t="str">
            <v>40-180-8</v>
          </cell>
          <cell r="D116">
            <v>0.123</v>
          </cell>
          <cell r="E116" t="str">
            <v>m3</v>
          </cell>
          <cell r="F116">
            <v>44429</v>
          </cell>
          <cell r="G116">
            <v>0</v>
          </cell>
          <cell r="H116">
            <v>44429</v>
          </cell>
          <cell r="I116" t="str">
            <v>관급</v>
          </cell>
          <cell r="K116">
            <v>0</v>
          </cell>
          <cell r="M116">
            <v>0</v>
          </cell>
        </row>
        <row r="117">
          <cell r="B117" t="str">
            <v>레미콘타설</v>
          </cell>
          <cell r="C117" t="str">
            <v>무근</v>
          </cell>
          <cell r="D117">
            <v>0.123</v>
          </cell>
          <cell r="E117" t="str">
            <v>m3</v>
          </cell>
          <cell r="F117">
            <v>21381</v>
          </cell>
          <cell r="G117">
            <v>2629.8629999999998</v>
          </cell>
          <cell r="H117">
            <v>0</v>
          </cell>
          <cell r="I117">
            <v>0</v>
          </cell>
          <cell r="J117">
            <v>21381</v>
          </cell>
          <cell r="K117">
            <v>2629.8629999999998</v>
          </cell>
          <cell r="L117">
            <v>0</v>
          </cell>
          <cell r="M117">
            <v>0</v>
          </cell>
        </row>
        <row r="118">
          <cell r="B118" t="str">
            <v>화강석통석</v>
          </cell>
          <cell r="C118" t="str">
            <v>200x150x1350</v>
          </cell>
          <cell r="D118">
            <v>5</v>
          </cell>
          <cell r="E118" t="str">
            <v>EA</v>
          </cell>
          <cell r="F118">
            <v>60000</v>
          </cell>
          <cell r="G118">
            <v>300000</v>
          </cell>
          <cell r="H118">
            <v>60000</v>
          </cell>
          <cell r="I118">
            <v>300000</v>
          </cell>
          <cell r="K118">
            <v>0</v>
          </cell>
          <cell r="M118">
            <v>0</v>
          </cell>
        </row>
        <row r="119">
          <cell r="B119" t="str">
            <v>유공관</v>
          </cell>
          <cell r="C119" t="str">
            <v>Φ100,HDPE</v>
          </cell>
          <cell r="D119">
            <v>3</v>
          </cell>
          <cell r="E119" t="str">
            <v>m</v>
          </cell>
          <cell r="F119">
            <v>1300</v>
          </cell>
          <cell r="G119">
            <v>3900</v>
          </cell>
          <cell r="H119">
            <v>1300</v>
          </cell>
          <cell r="I119">
            <v>3900</v>
          </cell>
          <cell r="K119">
            <v>0</v>
          </cell>
          <cell r="M119">
            <v>0</v>
          </cell>
        </row>
        <row r="120">
          <cell r="B120" t="str">
            <v>특별인부</v>
          </cell>
          <cell r="C120" t="str">
            <v>경계석설치품준용</v>
          </cell>
          <cell r="D120">
            <v>0.111</v>
          </cell>
          <cell r="E120" t="str">
            <v>인</v>
          </cell>
          <cell r="F120">
            <v>55970</v>
          </cell>
          <cell r="G120">
            <v>6212.6</v>
          </cell>
          <cell r="I120">
            <v>0</v>
          </cell>
          <cell r="J120">
            <v>55970</v>
          </cell>
          <cell r="K120">
            <v>6212.6</v>
          </cell>
          <cell r="M120">
            <v>0</v>
          </cell>
        </row>
        <row r="121">
          <cell r="B121" t="str">
            <v>보통인부</v>
          </cell>
          <cell r="C121" t="str">
            <v>경계석설치품준용</v>
          </cell>
          <cell r="D121">
            <v>0.14899999999999999</v>
          </cell>
          <cell r="E121" t="str">
            <v>인</v>
          </cell>
          <cell r="F121">
            <v>40922</v>
          </cell>
          <cell r="G121">
            <v>6097.3</v>
          </cell>
          <cell r="I121">
            <v>0</v>
          </cell>
          <cell r="J121">
            <v>40922</v>
          </cell>
          <cell r="K121">
            <v>6097.3</v>
          </cell>
          <cell r="M121">
            <v>0</v>
          </cell>
        </row>
        <row r="122">
          <cell r="B122" t="str">
            <v>소  계</v>
          </cell>
          <cell r="G122">
            <v>347659</v>
          </cell>
          <cell r="I122">
            <v>311346</v>
          </cell>
          <cell r="K122">
            <v>36313</v>
          </cell>
          <cell r="M122">
            <v>0</v>
          </cell>
        </row>
        <row r="124">
          <cell r="B124">
            <v>12</v>
          </cell>
          <cell r="C124" t="str">
            <v>맨홀뚜껑</v>
          </cell>
          <cell r="D124" t="str">
            <v>보도용,Φ648</v>
          </cell>
          <cell r="G124" t="str">
            <v>개소당</v>
          </cell>
          <cell r="H124">
            <v>0</v>
          </cell>
          <cell r="I124" t="str">
            <v/>
          </cell>
          <cell r="J124">
            <v>0</v>
          </cell>
          <cell r="K124" t="str">
            <v/>
          </cell>
          <cell r="M124" t="str">
            <v/>
          </cell>
        </row>
        <row r="125">
          <cell r="B125" t="str">
            <v>STS강판</v>
          </cell>
          <cell r="C125" t="str">
            <v>T10.0</v>
          </cell>
          <cell r="D125">
            <v>46.500999999999998</v>
          </cell>
          <cell r="E125" t="str">
            <v>kg</v>
          </cell>
          <cell r="F125">
            <v>2204</v>
          </cell>
          <cell r="G125">
            <v>102488.2</v>
          </cell>
          <cell r="H125">
            <v>2204</v>
          </cell>
          <cell r="I125">
            <v>102488.2</v>
          </cell>
          <cell r="K125">
            <v>0</v>
          </cell>
          <cell r="M125">
            <v>0</v>
          </cell>
        </row>
        <row r="126">
          <cell r="B126" t="str">
            <v>STS 환봉</v>
          </cell>
          <cell r="C126" t="str">
            <v>Φ7~13</v>
          </cell>
          <cell r="D126">
            <v>0.49199999999999999</v>
          </cell>
          <cell r="E126" t="str">
            <v>kg</v>
          </cell>
          <cell r="F126">
            <v>2900</v>
          </cell>
          <cell r="G126">
            <v>1426.8</v>
          </cell>
          <cell r="H126">
            <v>2900</v>
          </cell>
          <cell r="I126">
            <v>1426.8</v>
          </cell>
          <cell r="K126">
            <v>0</v>
          </cell>
          <cell r="M126">
            <v>0</v>
          </cell>
        </row>
        <row r="127">
          <cell r="B127" t="str">
            <v>잡철물 제작설치</v>
          </cell>
          <cell r="C127" t="str">
            <v>스텐,복잡</v>
          </cell>
          <cell r="D127">
            <v>42.902000000000001</v>
          </cell>
          <cell r="E127" t="str">
            <v>kg</v>
          </cell>
          <cell r="F127">
            <v>3406</v>
          </cell>
          <cell r="G127">
            <v>146124.17400000003</v>
          </cell>
          <cell r="H127">
            <v>519</v>
          </cell>
          <cell r="I127">
            <v>22266.1</v>
          </cell>
          <cell r="J127">
            <v>2802</v>
          </cell>
          <cell r="K127">
            <v>120211.40400000001</v>
          </cell>
          <cell r="L127">
            <v>85</v>
          </cell>
          <cell r="M127">
            <v>3646.67</v>
          </cell>
        </row>
        <row r="128">
          <cell r="B128" t="str">
            <v>고재처리(고철)</v>
          </cell>
          <cell r="C128" t="str">
            <v>스텐 27종</v>
          </cell>
          <cell r="D128">
            <v>2.863</v>
          </cell>
          <cell r="E128" t="str">
            <v>kg</v>
          </cell>
          <cell r="F128">
            <v>-650</v>
          </cell>
          <cell r="G128">
            <v>-1860.9</v>
          </cell>
          <cell r="H128">
            <v>-650</v>
          </cell>
          <cell r="I128">
            <v>-1860.9</v>
          </cell>
          <cell r="K128">
            <v>0</v>
          </cell>
          <cell r="M128">
            <v>0</v>
          </cell>
        </row>
        <row r="129">
          <cell r="B129" t="str">
            <v>소  계</v>
          </cell>
          <cell r="G129">
            <v>248177</v>
          </cell>
          <cell r="I129">
            <v>124320</v>
          </cell>
          <cell r="K129">
            <v>120211</v>
          </cell>
          <cell r="M129">
            <v>3646</v>
          </cell>
        </row>
        <row r="131">
          <cell r="B131">
            <v>13</v>
          </cell>
          <cell r="C131" t="str">
            <v>차도용화강석포장A</v>
          </cell>
          <cell r="D131" t="str">
            <v>T150x290x490,회</v>
          </cell>
          <cell r="G131" t="str">
            <v>m2당</v>
          </cell>
          <cell r="H131">
            <v>0</v>
          </cell>
          <cell r="I131" t="str">
            <v/>
          </cell>
          <cell r="J131">
            <v>0</v>
          </cell>
          <cell r="K131" t="str">
            <v/>
          </cell>
          <cell r="M131" t="str">
            <v/>
          </cell>
        </row>
        <row r="132">
          <cell r="B132" t="str">
            <v>몰     탈</v>
          </cell>
          <cell r="C132" t="str">
            <v>1:3</v>
          </cell>
          <cell r="D132">
            <v>0.05</v>
          </cell>
          <cell r="E132" t="str">
            <v>m3</v>
          </cell>
          <cell r="F132">
            <v>40922</v>
          </cell>
          <cell r="G132">
            <v>2046.1000000000001</v>
          </cell>
          <cell r="H132">
            <v>0</v>
          </cell>
          <cell r="I132">
            <v>0</v>
          </cell>
          <cell r="J132">
            <v>40922</v>
          </cell>
          <cell r="K132">
            <v>2046.1000000000001</v>
          </cell>
          <cell r="L132">
            <v>0</v>
          </cell>
          <cell r="M132">
            <v>0</v>
          </cell>
        </row>
        <row r="133">
          <cell r="B133" t="str">
            <v>화강석통석</v>
          </cell>
          <cell r="C133" t="str">
            <v>T150x290x490,회</v>
          </cell>
          <cell r="D133">
            <v>7.3</v>
          </cell>
          <cell r="E133" t="str">
            <v>EA</v>
          </cell>
          <cell r="F133">
            <v>17500</v>
          </cell>
          <cell r="G133">
            <v>127750</v>
          </cell>
          <cell r="H133">
            <v>17500</v>
          </cell>
          <cell r="I133">
            <v>127750</v>
          </cell>
          <cell r="K133">
            <v>0</v>
          </cell>
          <cell r="M133">
            <v>0</v>
          </cell>
        </row>
        <row r="134">
          <cell r="B134" t="str">
            <v>석재판붙임</v>
          </cell>
          <cell r="C134" t="str">
            <v>화강석,바닥,습식</v>
          </cell>
          <cell r="D134">
            <v>1</v>
          </cell>
          <cell r="E134" t="str">
            <v>m2</v>
          </cell>
          <cell r="F134">
            <v>48595</v>
          </cell>
          <cell r="G134">
            <v>48595</v>
          </cell>
          <cell r="H134">
            <v>0</v>
          </cell>
          <cell r="I134">
            <v>0</v>
          </cell>
          <cell r="J134">
            <v>48595</v>
          </cell>
          <cell r="K134">
            <v>48595</v>
          </cell>
          <cell r="L134">
            <v>0</v>
          </cell>
          <cell r="M134">
            <v>0</v>
          </cell>
        </row>
        <row r="135">
          <cell r="B135" t="str">
            <v>비닐양생</v>
          </cell>
          <cell r="C135" t="str">
            <v/>
          </cell>
          <cell r="D135">
            <v>1</v>
          </cell>
          <cell r="E135" t="str">
            <v>m2</v>
          </cell>
          <cell r="F135">
            <v>227</v>
          </cell>
          <cell r="G135">
            <v>227</v>
          </cell>
          <cell r="H135">
            <v>64</v>
          </cell>
          <cell r="I135">
            <v>64</v>
          </cell>
          <cell r="J135">
            <v>163</v>
          </cell>
          <cell r="K135">
            <v>163</v>
          </cell>
          <cell r="L135">
            <v>0</v>
          </cell>
          <cell r="M135">
            <v>0</v>
          </cell>
        </row>
        <row r="136">
          <cell r="B136" t="str">
            <v>소  계</v>
          </cell>
          <cell r="G136">
            <v>178618</v>
          </cell>
          <cell r="I136">
            <v>127814</v>
          </cell>
          <cell r="K136">
            <v>50804</v>
          </cell>
          <cell r="M136">
            <v>0</v>
          </cell>
        </row>
        <row r="138">
          <cell r="B138">
            <v>14</v>
          </cell>
          <cell r="C138" t="str">
            <v>차도용화강석포장B</v>
          </cell>
          <cell r="D138" t="str">
            <v>T150x290x490,담홍</v>
          </cell>
          <cell r="G138" t="str">
            <v>m2당</v>
          </cell>
          <cell r="H138">
            <v>0</v>
          </cell>
          <cell r="I138" t="str">
            <v/>
          </cell>
          <cell r="J138">
            <v>0</v>
          </cell>
          <cell r="K138" t="str">
            <v/>
          </cell>
          <cell r="M138" t="str">
            <v/>
          </cell>
        </row>
        <row r="139">
          <cell r="B139" t="str">
            <v>몰     탈</v>
          </cell>
          <cell r="C139" t="str">
            <v>1:3</v>
          </cell>
          <cell r="D139">
            <v>0.05</v>
          </cell>
          <cell r="E139" t="str">
            <v>m3</v>
          </cell>
          <cell r="F139">
            <v>40922</v>
          </cell>
          <cell r="G139">
            <v>2046.1000000000001</v>
          </cell>
          <cell r="H139">
            <v>0</v>
          </cell>
          <cell r="I139">
            <v>0</v>
          </cell>
          <cell r="J139">
            <v>40922</v>
          </cell>
          <cell r="K139">
            <v>2046.1000000000001</v>
          </cell>
          <cell r="L139">
            <v>0</v>
          </cell>
          <cell r="M139">
            <v>0</v>
          </cell>
        </row>
        <row r="140">
          <cell r="B140" t="str">
            <v>화강석통석</v>
          </cell>
          <cell r="C140" t="str">
            <v>T150x290x490,담홍</v>
          </cell>
          <cell r="D140">
            <v>7.3</v>
          </cell>
          <cell r="E140" t="str">
            <v>EA</v>
          </cell>
          <cell r="F140">
            <v>17500</v>
          </cell>
          <cell r="G140">
            <v>127750</v>
          </cell>
          <cell r="H140">
            <v>17500</v>
          </cell>
          <cell r="I140">
            <v>127750</v>
          </cell>
          <cell r="K140">
            <v>0</v>
          </cell>
          <cell r="M140">
            <v>0</v>
          </cell>
        </row>
        <row r="141">
          <cell r="B141" t="str">
            <v>석재판붙임</v>
          </cell>
          <cell r="C141" t="str">
            <v>화강석,바닥,습식</v>
          </cell>
          <cell r="D141">
            <v>1</v>
          </cell>
          <cell r="E141" t="str">
            <v>m2</v>
          </cell>
          <cell r="F141">
            <v>48595</v>
          </cell>
          <cell r="G141">
            <v>48595</v>
          </cell>
          <cell r="H141">
            <v>0</v>
          </cell>
          <cell r="I141">
            <v>0</v>
          </cell>
          <cell r="J141">
            <v>48595</v>
          </cell>
          <cell r="K141">
            <v>48595</v>
          </cell>
          <cell r="L141">
            <v>0</v>
          </cell>
          <cell r="M141">
            <v>0</v>
          </cell>
        </row>
        <row r="142">
          <cell r="B142" t="str">
            <v>비닐양생</v>
          </cell>
          <cell r="C142" t="str">
            <v/>
          </cell>
          <cell r="D142">
            <v>1</v>
          </cell>
          <cell r="E142" t="str">
            <v>m2</v>
          </cell>
          <cell r="F142">
            <v>227</v>
          </cell>
          <cell r="G142">
            <v>227</v>
          </cell>
          <cell r="H142">
            <v>64</v>
          </cell>
          <cell r="I142">
            <v>64</v>
          </cell>
          <cell r="J142">
            <v>163</v>
          </cell>
          <cell r="K142">
            <v>163</v>
          </cell>
          <cell r="L142">
            <v>0</v>
          </cell>
          <cell r="M142">
            <v>0</v>
          </cell>
        </row>
        <row r="143">
          <cell r="B143" t="str">
            <v>소  계</v>
          </cell>
          <cell r="G143">
            <v>178618</v>
          </cell>
          <cell r="I143">
            <v>127814</v>
          </cell>
          <cell r="K143">
            <v>50804</v>
          </cell>
          <cell r="M143">
            <v>0</v>
          </cell>
        </row>
        <row r="145">
          <cell r="B145">
            <v>15</v>
          </cell>
          <cell r="C145" t="str">
            <v>차도용화강석포장C</v>
          </cell>
          <cell r="D145" t="str">
            <v>T150x300x300,흑</v>
          </cell>
          <cell r="G145" t="str">
            <v>m2당</v>
          </cell>
          <cell r="H145">
            <v>0</v>
          </cell>
          <cell r="I145" t="str">
            <v/>
          </cell>
          <cell r="J145">
            <v>0</v>
          </cell>
          <cell r="K145" t="str">
            <v/>
          </cell>
          <cell r="M145" t="str">
            <v/>
          </cell>
        </row>
        <row r="146">
          <cell r="B146" t="str">
            <v>몰     탈</v>
          </cell>
          <cell r="C146" t="str">
            <v>1:3</v>
          </cell>
          <cell r="D146">
            <v>0.05</v>
          </cell>
          <cell r="E146" t="str">
            <v>m3</v>
          </cell>
          <cell r="F146">
            <v>40922</v>
          </cell>
          <cell r="G146">
            <v>2046.1000000000001</v>
          </cell>
          <cell r="H146">
            <v>0</v>
          </cell>
          <cell r="I146">
            <v>0</v>
          </cell>
          <cell r="J146">
            <v>40922</v>
          </cell>
          <cell r="K146">
            <v>2046.1000000000001</v>
          </cell>
          <cell r="L146">
            <v>0</v>
          </cell>
          <cell r="M146">
            <v>0</v>
          </cell>
        </row>
        <row r="147">
          <cell r="B147" t="str">
            <v>화강석통석</v>
          </cell>
          <cell r="C147" t="str">
            <v>T150x300x300,흑</v>
          </cell>
          <cell r="D147">
            <v>11.4</v>
          </cell>
          <cell r="E147" t="str">
            <v>EA</v>
          </cell>
          <cell r="F147">
            <v>47000</v>
          </cell>
          <cell r="G147">
            <v>535800</v>
          </cell>
          <cell r="H147">
            <v>47000</v>
          </cell>
          <cell r="I147">
            <v>535800</v>
          </cell>
          <cell r="K147">
            <v>0</v>
          </cell>
          <cell r="M147">
            <v>0</v>
          </cell>
        </row>
        <row r="148">
          <cell r="B148" t="str">
            <v>석재판붙임</v>
          </cell>
          <cell r="C148" t="str">
            <v>화강석,바닥,습식</v>
          </cell>
          <cell r="D148">
            <v>1</v>
          </cell>
          <cell r="E148" t="str">
            <v>m2</v>
          </cell>
          <cell r="F148">
            <v>48595</v>
          </cell>
          <cell r="G148">
            <v>48595</v>
          </cell>
          <cell r="H148">
            <v>0</v>
          </cell>
          <cell r="I148">
            <v>0</v>
          </cell>
          <cell r="J148">
            <v>48595</v>
          </cell>
          <cell r="K148">
            <v>48595</v>
          </cell>
          <cell r="L148">
            <v>0</v>
          </cell>
          <cell r="M148">
            <v>0</v>
          </cell>
        </row>
        <row r="149">
          <cell r="B149" t="str">
            <v>비닐양생</v>
          </cell>
          <cell r="C149" t="str">
            <v/>
          </cell>
          <cell r="D149">
            <v>1</v>
          </cell>
          <cell r="E149" t="str">
            <v>m2</v>
          </cell>
          <cell r="F149">
            <v>227</v>
          </cell>
          <cell r="G149">
            <v>227</v>
          </cell>
          <cell r="H149">
            <v>64</v>
          </cell>
          <cell r="I149">
            <v>64</v>
          </cell>
          <cell r="J149">
            <v>163</v>
          </cell>
          <cell r="K149">
            <v>163</v>
          </cell>
          <cell r="L149">
            <v>0</v>
          </cell>
          <cell r="M149">
            <v>0</v>
          </cell>
        </row>
        <row r="150">
          <cell r="B150" t="str">
            <v>소  계</v>
          </cell>
          <cell r="G150">
            <v>586668</v>
          </cell>
          <cell r="I150">
            <v>535864</v>
          </cell>
          <cell r="K150">
            <v>50804</v>
          </cell>
          <cell r="M150">
            <v>0</v>
          </cell>
        </row>
        <row r="152">
          <cell r="B152">
            <v>16</v>
          </cell>
          <cell r="C152" t="str">
            <v>보도용화강석포장A</v>
          </cell>
          <cell r="D152" t="str">
            <v>T70x190x290,담홍</v>
          </cell>
          <cell r="G152" t="str">
            <v>m2당</v>
          </cell>
          <cell r="H152">
            <v>0</v>
          </cell>
          <cell r="I152" t="str">
            <v/>
          </cell>
          <cell r="J152">
            <v>0</v>
          </cell>
          <cell r="K152" t="str">
            <v/>
          </cell>
          <cell r="M152" t="str">
            <v/>
          </cell>
        </row>
        <row r="153">
          <cell r="B153" t="str">
            <v>몰     탈</v>
          </cell>
          <cell r="C153" t="str">
            <v>1:3</v>
          </cell>
          <cell r="D153">
            <v>0.03</v>
          </cell>
          <cell r="E153" t="str">
            <v>m3</v>
          </cell>
          <cell r="F153">
            <v>40922</v>
          </cell>
          <cell r="G153">
            <v>1227.6599999999999</v>
          </cell>
          <cell r="H153">
            <v>0</v>
          </cell>
          <cell r="I153">
            <v>0</v>
          </cell>
          <cell r="J153">
            <v>40922</v>
          </cell>
          <cell r="K153">
            <v>1227.6599999999999</v>
          </cell>
          <cell r="L153">
            <v>0</v>
          </cell>
          <cell r="M153">
            <v>0</v>
          </cell>
        </row>
        <row r="154">
          <cell r="B154" t="str">
            <v>화강석통석</v>
          </cell>
          <cell r="C154" t="str">
            <v>T70x190x290,담홍</v>
          </cell>
          <cell r="D154">
            <v>18.3</v>
          </cell>
          <cell r="E154" t="str">
            <v>EA</v>
          </cell>
          <cell r="F154">
            <v>8400</v>
          </cell>
          <cell r="G154">
            <v>153720</v>
          </cell>
          <cell r="H154">
            <v>8400</v>
          </cell>
          <cell r="I154">
            <v>153720</v>
          </cell>
          <cell r="K154">
            <v>0</v>
          </cell>
          <cell r="M154">
            <v>0</v>
          </cell>
        </row>
        <row r="155">
          <cell r="B155" t="str">
            <v>석재판붙임</v>
          </cell>
          <cell r="C155" t="str">
            <v>화강석,바닥,습식</v>
          </cell>
          <cell r="D155">
            <v>1</v>
          </cell>
          <cell r="E155" t="str">
            <v>m2</v>
          </cell>
          <cell r="F155">
            <v>48595</v>
          </cell>
          <cell r="G155">
            <v>48595</v>
          </cell>
          <cell r="H155">
            <v>0</v>
          </cell>
          <cell r="I155">
            <v>0</v>
          </cell>
          <cell r="J155">
            <v>48595</v>
          </cell>
          <cell r="K155">
            <v>48595</v>
          </cell>
          <cell r="L155">
            <v>0</v>
          </cell>
          <cell r="M155">
            <v>0</v>
          </cell>
        </row>
        <row r="156">
          <cell r="B156" t="str">
            <v>비닐양생</v>
          </cell>
          <cell r="C156" t="str">
            <v/>
          </cell>
          <cell r="D156">
            <v>1</v>
          </cell>
          <cell r="E156" t="str">
            <v>m2</v>
          </cell>
          <cell r="F156">
            <v>227</v>
          </cell>
          <cell r="G156">
            <v>227</v>
          </cell>
          <cell r="H156">
            <v>64</v>
          </cell>
          <cell r="I156">
            <v>64</v>
          </cell>
          <cell r="J156">
            <v>163</v>
          </cell>
          <cell r="K156">
            <v>163</v>
          </cell>
          <cell r="L156">
            <v>0</v>
          </cell>
          <cell r="M156">
            <v>0</v>
          </cell>
        </row>
        <row r="157">
          <cell r="B157" t="str">
            <v>소  계</v>
          </cell>
          <cell r="G157">
            <v>203769</v>
          </cell>
          <cell r="I157">
            <v>153784</v>
          </cell>
          <cell r="K157">
            <v>49985</v>
          </cell>
          <cell r="M157">
            <v>0</v>
          </cell>
        </row>
        <row r="159">
          <cell r="B159">
            <v>17</v>
          </cell>
          <cell r="C159" t="str">
            <v>보도용화강석포장B</v>
          </cell>
          <cell r="D159" t="str">
            <v>T70x190x290,회</v>
          </cell>
          <cell r="G159" t="str">
            <v>m2당</v>
          </cell>
          <cell r="H159">
            <v>0</v>
          </cell>
          <cell r="I159" t="str">
            <v/>
          </cell>
          <cell r="J159">
            <v>0</v>
          </cell>
          <cell r="K159" t="str">
            <v/>
          </cell>
          <cell r="M159" t="str">
            <v/>
          </cell>
        </row>
        <row r="160">
          <cell r="B160" t="str">
            <v>몰     탈</v>
          </cell>
          <cell r="C160" t="str">
            <v>1:3</v>
          </cell>
          <cell r="D160">
            <v>0.03</v>
          </cell>
          <cell r="E160" t="str">
            <v>m3</v>
          </cell>
          <cell r="F160">
            <v>40922</v>
          </cell>
          <cell r="G160">
            <v>1227.6599999999999</v>
          </cell>
          <cell r="H160">
            <v>0</v>
          </cell>
          <cell r="I160">
            <v>0</v>
          </cell>
          <cell r="J160">
            <v>40922</v>
          </cell>
          <cell r="K160">
            <v>1227.6599999999999</v>
          </cell>
          <cell r="L160">
            <v>0</v>
          </cell>
          <cell r="M160">
            <v>0</v>
          </cell>
        </row>
        <row r="161">
          <cell r="B161" t="str">
            <v>화강석통석</v>
          </cell>
          <cell r="C161" t="str">
            <v>T70x190x290,회</v>
          </cell>
          <cell r="D161">
            <v>18.3</v>
          </cell>
          <cell r="E161" t="str">
            <v>EA</v>
          </cell>
          <cell r="F161">
            <v>8400</v>
          </cell>
          <cell r="G161">
            <v>153720</v>
          </cell>
          <cell r="H161">
            <v>8400</v>
          </cell>
          <cell r="I161">
            <v>153720</v>
          </cell>
          <cell r="K161">
            <v>0</v>
          </cell>
          <cell r="M161">
            <v>0</v>
          </cell>
        </row>
        <row r="162">
          <cell r="B162" t="str">
            <v>석재판붙임</v>
          </cell>
          <cell r="C162" t="str">
            <v>화강석,바닥,습식</v>
          </cell>
          <cell r="D162">
            <v>1</v>
          </cell>
          <cell r="E162" t="str">
            <v>m2</v>
          </cell>
          <cell r="F162">
            <v>48595</v>
          </cell>
          <cell r="G162">
            <v>48595</v>
          </cell>
          <cell r="H162">
            <v>0</v>
          </cell>
          <cell r="I162">
            <v>0</v>
          </cell>
          <cell r="J162">
            <v>48595</v>
          </cell>
          <cell r="K162">
            <v>48595</v>
          </cell>
          <cell r="L162">
            <v>0</v>
          </cell>
          <cell r="M162">
            <v>0</v>
          </cell>
        </row>
        <row r="163">
          <cell r="B163" t="str">
            <v>비닐양생</v>
          </cell>
          <cell r="C163" t="str">
            <v/>
          </cell>
          <cell r="D163">
            <v>1</v>
          </cell>
          <cell r="E163" t="str">
            <v>m2</v>
          </cell>
          <cell r="F163">
            <v>227</v>
          </cell>
          <cell r="G163">
            <v>227</v>
          </cell>
          <cell r="H163">
            <v>64</v>
          </cell>
          <cell r="I163">
            <v>64</v>
          </cell>
          <cell r="J163">
            <v>163</v>
          </cell>
          <cell r="K163">
            <v>163</v>
          </cell>
          <cell r="L163">
            <v>0</v>
          </cell>
          <cell r="M163">
            <v>0</v>
          </cell>
        </row>
        <row r="164">
          <cell r="B164" t="str">
            <v>소  계</v>
          </cell>
          <cell r="G164">
            <v>203769</v>
          </cell>
          <cell r="I164">
            <v>153784</v>
          </cell>
          <cell r="K164">
            <v>49985</v>
          </cell>
          <cell r="M164">
            <v>0</v>
          </cell>
        </row>
        <row r="166">
          <cell r="B166">
            <v>18</v>
          </cell>
          <cell r="C166" t="str">
            <v>보도용화강석포장C</v>
          </cell>
          <cell r="D166" t="str">
            <v>T70x300x300,흑</v>
          </cell>
          <cell r="G166" t="str">
            <v>m2당</v>
          </cell>
          <cell r="H166">
            <v>0</v>
          </cell>
          <cell r="I166" t="str">
            <v/>
          </cell>
          <cell r="J166">
            <v>0</v>
          </cell>
          <cell r="K166" t="str">
            <v/>
          </cell>
          <cell r="M166" t="str">
            <v/>
          </cell>
        </row>
        <row r="167">
          <cell r="B167" t="str">
            <v>몰     탈</v>
          </cell>
          <cell r="C167" t="str">
            <v>1:3</v>
          </cell>
          <cell r="D167">
            <v>0.03</v>
          </cell>
          <cell r="E167" t="str">
            <v>m3</v>
          </cell>
          <cell r="F167">
            <v>40922</v>
          </cell>
          <cell r="G167">
            <v>1227.6599999999999</v>
          </cell>
          <cell r="H167">
            <v>0</v>
          </cell>
          <cell r="I167">
            <v>0</v>
          </cell>
          <cell r="J167">
            <v>40922</v>
          </cell>
          <cell r="K167">
            <v>1227.6599999999999</v>
          </cell>
          <cell r="L167">
            <v>0</v>
          </cell>
          <cell r="M167">
            <v>0</v>
          </cell>
        </row>
        <row r="168">
          <cell r="B168" t="str">
            <v>화강석통석</v>
          </cell>
          <cell r="C168" t="str">
            <v>T70x300x300,흑</v>
          </cell>
          <cell r="D168">
            <v>11.4</v>
          </cell>
          <cell r="E168" t="str">
            <v>EA</v>
          </cell>
          <cell r="F168">
            <v>23500</v>
          </cell>
          <cell r="G168">
            <v>267900</v>
          </cell>
          <cell r="H168">
            <v>23500</v>
          </cell>
          <cell r="I168">
            <v>267900</v>
          </cell>
          <cell r="K168">
            <v>0</v>
          </cell>
          <cell r="M168">
            <v>0</v>
          </cell>
        </row>
        <row r="169">
          <cell r="B169" t="str">
            <v>석재판붙임</v>
          </cell>
          <cell r="C169" t="str">
            <v>화강석,바닥,습식</v>
          </cell>
          <cell r="D169">
            <v>1</v>
          </cell>
          <cell r="E169" t="str">
            <v>m2</v>
          </cell>
          <cell r="F169">
            <v>48595</v>
          </cell>
          <cell r="G169">
            <v>48595</v>
          </cell>
          <cell r="H169">
            <v>0</v>
          </cell>
          <cell r="I169">
            <v>0</v>
          </cell>
          <cell r="J169">
            <v>48595</v>
          </cell>
          <cell r="K169">
            <v>48595</v>
          </cell>
          <cell r="L169">
            <v>0</v>
          </cell>
          <cell r="M169">
            <v>0</v>
          </cell>
        </row>
        <row r="170">
          <cell r="B170" t="str">
            <v>비닐양생</v>
          </cell>
          <cell r="C170" t="str">
            <v/>
          </cell>
          <cell r="D170">
            <v>1</v>
          </cell>
          <cell r="E170" t="str">
            <v>m2</v>
          </cell>
          <cell r="F170">
            <v>227</v>
          </cell>
          <cell r="G170">
            <v>227</v>
          </cell>
          <cell r="H170">
            <v>64</v>
          </cell>
          <cell r="I170">
            <v>64</v>
          </cell>
          <cell r="J170">
            <v>163</v>
          </cell>
          <cell r="K170">
            <v>163</v>
          </cell>
          <cell r="L170">
            <v>0</v>
          </cell>
          <cell r="M170">
            <v>0</v>
          </cell>
        </row>
        <row r="171">
          <cell r="B171" t="str">
            <v>소  계</v>
          </cell>
          <cell r="G171">
            <v>317949</v>
          </cell>
          <cell r="I171">
            <v>267964</v>
          </cell>
          <cell r="K171">
            <v>49985</v>
          </cell>
          <cell r="M171">
            <v>0</v>
          </cell>
        </row>
        <row r="173">
          <cell r="B173">
            <v>19</v>
          </cell>
          <cell r="C173" t="str">
            <v>그림타일</v>
          </cell>
          <cell r="D173" t="str">
            <v>T6~7,능행도</v>
          </cell>
          <cell r="G173" t="str">
            <v>개소당</v>
          </cell>
          <cell r="H173">
            <v>0</v>
          </cell>
          <cell r="I173" t="str">
            <v/>
          </cell>
          <cell r="J173">
            <v>0</v>
          </cell>
          <cell r="K173" t="str">
            <v/>
          </cell>
          <cell r="M173" t="str">
            <v/>
          </cell>
        </row>
        <row r="174">
          <cell r="B174" t="str">
            <v>몰     탈</v>
          </cell>
          <cell r="C174" t="str">
            <v>1:3</v>
          </cell>
          <cell r="D174">
            <v>0.10100000000000001</v>
          </cell>
          <cell r="E174" t="str">
            <v>m3</v>
          </cell>
          <cell r="F174">
            <v>40922</v>
          </cell>
          <cell r="G174">
            <v>4133.1220000000003</v>
          </cell>
          <cell r="H174">
            <v>0</v>
          </cell>
          <cell r="I174">
            <v>0</v>
          </cell>
          <cell r="J174">
            <v>40922</v>
          </cell>
          <cell r="K174">
            <v>4133.1220000000003</v>
          </cell>
          <cell r="L174">
            <v>0</v>
          </cell>
          <cell r="M174">
            <v>0</v>
          </cell>
        </row>
        <row r="175">
          <cell r="B175" t="str">
            <v>그림타일</v>
          </cell>
          <cell r="C175" t="str">
            <v>T6~7,능행도</v>
          </cell>
          <cell r="D175">
            <v>1</v>
          </cell>
          <cell r="E175" t="str">
            <v>폭</v>
          </cell>
          <cell r="F175">
            <v>2600000</v>
          </cell>
          <cell r="G175">
            <v>2600000</v>
          </cell>
          <cell r="H175">
            <v>2600000</v>
          </cell>
          <cell r="I175">
            <v>2600000</v>
          </cell>
          <cell r="K175">
            <v>0</v>
          </cell>
          <cell r="M175">
            <v>0</v>
          </cell>
        </row>
        <row r="176">
          <cell r="B176" t="str">
            <v>타일붙임(바닥)</v>
          </cell>
          <cell r="C176" t="str">
            <v>압착,직사각형</v>
          </cell>
          <cell r="D176">
            <v>1.1200000000000001</v>
          </cell>
          <cell r="E176" t="str">
            <v>m2</v>
          </cell>
          <cell r="F176">
            <v>24534</v>
          </cell>
          <cell r="G176">
            <v>27478.080000000002</v>
          </cell>
          <cell r="H176">
            <v>0</v>
          </cell>
          <cell r="I176">
            <v>0</v>
          </cell>
          <cell r="J176">
            <v>18174</v>
          </cell>
          <cell r="K176">
            <v>20354.88</v>
          </cell>
          <cell r="L176">
            <v>6360</v>
          </cell>
          <cell r="M176">
            <v>7123.2000000000007</v>
          </cell>
        </row>
        <row r="177">
          <cell r="B177" t="str">
            <v>비닐양생</v>
          </cell>
          <cell r="C177" t="str">
            <v/>
          </cell>
          <cell r="D177">
            <v>1.1200000000000001</v>
          </cell>
          <cell r="E177" t="str">
            <v>m2</v>
          </cell>
          <cell r="F177">
            <v>227</v>
          </cell>
          <cell r="G177">
            <v>254.16000000000003</v>
          </cell>
          <cell r="H177">
            <v>64</v>
          </cell>
          <cell r="I177">
            <v>71.599999999999994</v>
          </cell>
          <cell r="J177">
            <v>163</v>
          </cell>
          <cell r="K177">
            <v>182.56000000000003</v>
          </cell>
          <cell r="L177">
            <v>0</v>
          </cell>
          <cell r="M177">
            <v>0</v>
          </cell>
        </row>
        <row r="178">
          <cell r="B178" t="str">
            <v>소  계</v>
          </cell>
          <cell r="G178">
            <v>2631864</v>
          </cell>
          <cell r="I178">
            <v>2600071</v>
          </cell>
          <cell r="K178">
            <v>24670</v>
          </cell>
          <cell r="M178">
            <v>7123</v>
          </cell>
        </row>
        <row r="180">
          <cell r="B180">
            <v>20</v>
          </cell>
          <cell r="C180" t="str">
            <v>화강석측구</v>
          </cell>
          <cell r="D180" t="str">
            <v>150x139x130,측구용</v>
          </cell>
          <cell r="G180" t="str">
            <v>m당</v>
          </cell>
          <cell r="H180">
            <v>0</v>
          </cell>
          <cell r="I180" t="str">
            <v/>
          </cell>
          <cell r="J180">
            <v>0</v>
          </cell>
          <cell r="K180" t="str">
            <v/>
          </cell>
          <cell r="M180" t="str">
            <v/>
          </cell>
        </row>
        <row r="181">
          <cell r="B181" t="str">
            <v>몰     탈</v>
          </cell>
          <cell r="C181" t="str">
            <v>1:3</v>
          </cell>
          <cell r="D181">
            <v>2.5000000000000001E-2</v>
          </cell>
          <cell r="E181" t="str">
            <v>m3</v>
          </cell>
          <cell r="F181">
            <v>40922</v>
          </cell>
          <cell r="G181">
            <v>1023.0500000000001</v>
          </cell>
          <cell r="H181">
            <v>0</v>
          </cell>
          <cell r="I181">
            <v>0</v>
          </cell>
          <cell r="J181">
            <v>40922</v>
          </cell>
          <cell r="K181">
            <v>1023.0500000000001</v>
          </cell>
          <cell r="L181">
            <v>0</v>
          </cell>
          <cell r="M181">
            <v>0</v>
          </cell>
        </row>
        <row r="182">
          <cell r="B182" t="str">
            <v>화강석통석</v>
          </cell>
          <cell r="C182" t="str">
            <v>150x139x130,측구용</v>
          </cell>
          <cell r="D182">
            <v>7.3</v>
          </cell>
          <cell r="E182" t="str">
            <v>EA</v>
          </cell>
          <cell r="F182">
            <v>5300</v>
          </cell>
          <cell r="G182">
            <v>38690</v>
          </cell>
          <cell r="H182">
            <v>5300</v>
          </cell>
          <cell r="I182">
            <v>38690</v>
          </cell>
          <cell r="K182">
            <v>0</v>
          </cell>
          <cell r="M182">
            <v>0</v>
          </cell>
        </row>
        <row r="183">
          <cell r="B183" t="str">
            <v>화강석통석</v>
          </cell>
          <cell r="C183" t="str">
            <v>150x139x130,측구용</v>
          </cell>
          <cell r="D183">
            <v>7.3</v>
          </cell>
          <cell r="E183" t="str">
            <v>EA</v>
          </cell>
          <cell r="F183">
            <v>5300</v>
          </cell>
          <cell r="G183">
            <v>38690</v>
          </cell>
          <cell r="H183">
            <v>5300</v>
          </cell>
          <cell r="I183">
            <v>38690</v>
          </cell>
          <cell r="K183">
            <v>0</v>
          </cell>
          <cell r="M183">
            <v>0</v>
          </cell>
        </row>
        <row r="184">
          <cell r="B184" t="str">
            <v>화강석통석</v>
          </cell>
          <cell r="C184" t="str">
            <v>195x139x130,측구용</v>
          </cell>
          <cell r="D184">
            <v>7.3</v>
          </cell>
          <cell r="E184" t="str">
            <v>EA</v>
          </cell>
          <cell r="F184">
            <v>6300</v>
          </cell>
          <cell r="G184">
            <v>45990</v>
          </cell>
          <cell r="H184">
            <v>6300</v>
          </cell>
          <cell r="I184">
            <v>45990</v>
          </cell>
          <cell r="K184">
            <v>0</v>
          </cell>
          <cell r="M184">
            <v>0</v>
          </cell>
        </row>
        <row r="185">
          <cell r="B185" t="str">
            <v>석재판붙임</v>
          </cell>
          <cell r="C185" t="str">
            <v>화강석,바닥,습식</v>
          </cell>
          <cell r="D185">
            <v>0.5</v>
          </cell>
          <cell r="E185" t="str">
            <v>m2</v>
          </cell>
          <cell r="F185">
            <v>48595</v>
          </cell>
          <cell r="G185">
            <v>24297.5</v>
          </cell>
          <cell r="H185">
            <v>0</v>
          </cell>
          <cell r="I185">
            <v>0</v>
          </cell>
          <cell r="J185">
            <v>48595</v>
          </cell>
          <cell r="K185">
            <v>24297.5</v>
          </cell>
          <cell r="L185">
            <v>0</v>
          </cell>
          <cell r="M185">
            <v>0</v>
          </cell>
        </row>
        <row r="186">
          <cell r="B186" t="str">
            <v>비닐양생</v>
          </cell>
          <cell r="C186" t="str">
            <v/>
          </cell>
          <cell r="D186">
            <v>0.5</v>
          </cell>
          <cell r="E186" t="str">
            <v>m2</v>
          </cell>
          <cell r="F186">
            <v>227</v>
          </cell>
          <cell r="G186">
            <v>113.5</v>
          </cell>
          <cell r="H186">
            <v>64</v>
          </cell>
          <cell r="I186">
            <v>32</v>
          </cell>
          <cell r="J186">
            <v>163</v>
          </cell>
          <cell r="K186">
            <v>81.5</v>
          </cell>
          <cell r="L186">
            <v>0</v>
          </cell>
          <cell r="M186">
            <v>0</v>
          </cell>
        </row>
        <row r="187">
          <cell r="B187" t="str">
            <v>소  계</v>
          </cell>
          <cell r="G187">
            <v>148804</v>
          </cell>
          <cell r="I187">
            <v>123402</v>
          </cell>
          <cell r="K187">
            <v>25402</v>
          </cell>
          <cell r="M187">
            <v>0</v>
          </cell>
        </row>
        <row r="189">
          <cell r="B189">
            <v>21</v>
          </cell>
          <cell r="C189" t="str">
            <v>중앙선구분석</v>
          </cell>
          <cell r="D189" t="str">
            <v>T150x150x150,흑</v>
          </cell>
          <cell r="G189" t="str">
            <v>m당</v>
          </cell>
          <cell r="H189">
            <v>0</v>
          </cell>
          <cell r="I189" t="str">
            <v/>
          </cell>
          <cell r="J189">
            <v>0</v>
          </cell>
          <cell r="K189" t="str">
            <v/>
          </cell>
          <cell r="M189" t="str">
            <v/>
          </cell>
        </row>
        <row r="190">
          <cell r="B190" t="str">
            <v>몰     탈</v>
          </cell>
          <cell r="C190" t="str">
            <v>1:3</v>
          </cell>
          <cell r="D190">
            <v>1.4999999999999999E-2</v>
          </cell>
          <cell r="E190" t="str">
            <v>m3</v>
          </cell>
          <cell r="F190">
            <v>40922</v>
          </cell>
          <cell r="G190">
            <v>613.82999999999993</v>
          </cell>
          <cell r="H190">
            <v>0</v>
          </cell>
          <cell r="I190">
            <v>0</v>
          </cell>
          <cell r="J190">
            <v>40922</v>
          </cell>
          <cell r="K190">
            <v>613.82999999999993</v>
          </cell>
          <cell r="L190">
            <v>0</v>
          </cell>
          <cell r="M190">
            <v>0</v>
          </cell>
        </row>
        <row r="191">
          <cell r="B191" t="str">
            <v>화강석통석</v>
          </cell>
          <cell r="C191" t="str">
            <v>T150x150x150,흑</v>
          </cell>
          <cell r="D191">
            <v>14.7</v>
          </cell>
          <cell r="E191" t="str">
            <v>EA</v>
          </cell>
          <cell r="F191">
            <v>4500</v>
          </cell>
          <cell r="G191">
            <v>66150</v>
          </cell>
          <cell r="H191">
            <v>4500</v>
          </cell>
          <cell r="I191">
            <v>66150</v>
          </cell>
          <cell r="K191">
            <v>0</v>
          </cell>
          <cell r="M191">
            <v>0</v>
          </cell>
        </row>
        <row r="192">
          <cell r="B192" t="str">
            <v>석재판붙임</v>
          </cell>
          <cell r="C192" t="str">
            <v>화강석,바닥,습식</v>
          </cell>
          <cell r="D192">
            <v>0.3</v>
          </cell>
          <cell r="E192" t="str">
            <v>m2</v>
          </cell>
          <cell r="F192">
            <v>48595</v>
          </cell>
          <cell r="G192">
            <v>14578.5</v>
          </cell>
          <cell r="H192">
            <v>0</v>
          </cell>
          <cell r="I192">
            <v>0</v>
          </cell>
          <cell r="J192">
            <v>48595</v>
          </cell>
          <cell r="K192">
            <v>14578.5</v>
          </cell>
          <cell r="L192">
            <v>0</v>
          </cell>
          <cell r="M192">
            <v>0</v>
          </cell>
        </row>
        <row r="193">
          <cell r="B193" t="str">
            <v>비닐양생</v>
          </cell>
          <cell r="C193" t="str">
            <v/>
          </cell>
          <cell r="D193">
            <v>0.3</v>
          </cell>
          <cell r="E193" t="str">
            <v>m2</v>
          </cell>
          <cell r="F193">
            <v>227</v>
          </cell>
          <cell r="G193">
            <v>68.099999999999994</v>
          </cell>
          <cell r="H193">
            <v>64</v>
          </cell>
          <cell r="I193">
            <v>19.2</v>
          </cell>
          <cell r="J193">
            <v>163</v>
          </cell>
          <cell r="K193">
            <v>48.9</v>
          </cell>
          <cell r="L193">
            <v>0</v>
          </cell>
          <cell r="M193">
            <v>0</v>
          </cell>
        </row>
        <row r="194">
          <cell r="B194" t="str">
            <v>소  계</v>
          </cell>
          <cell r="G194">
            <v>81410</v>
          </cell>
          <cell r="I194">
            <v>66169</v>
          </cell>
          <cell r="K194">
            <v>15241</v>
          </cell>
          <cell r="M194">
            <v>0</v>
          </cell>
        </row>
        <row r="196">
          <cell r="B196">
            <v>22</v>
          </cell>
          <cell r="C196" t="str">
            <v>보차경계석</v>
          </cell>
          <cell r="D196" t="str">
            <v>T150x150x150,흑</v>
          </cell>
          <cell r="G196" t="str">
            <v>m당</v>
          </cell>
          <cell r="H196">
            <v>0</v>
          </cell>
          <cell r="I196" t="str">
            <v/>
          </cell>
          <cell r="J196">
            <v>0</v>
          </cell>
          <cell r="K196" t="str">
            <v/>
          </cell>
          <cell r="M196" t="str">
            <v/>
          </cell>
        </row>
        <row r="197">
          <cell r="B197" t="str">
            <v>몰     탈</v>
          </cell>
          <cell r="C197" t="str">
            <v>1:3</v>
          </cell>
          <cell r="D197">
            <v>7.0000000000000001E-3</v>
          </cell>
          <cell r="E197" t="str">
            <v>m3</v>
          </cell>
          <cell r="F197">
            <v>40922</v>
          </cell>
          <cell r="G197">
            <v>286.45400000000001</v>
          </cell>
          <cell r="H197">
            <v>0</v>
          </cell>
          <cell r="I197">
            <v>0</v>
          </cell>
          <cell r="J197">
            <v>40922</v>
          </cell>
          <cell r="K197">
            <v>286.45400000000001</v>
          </cell>
          <cell r="L197">
            <v>0</v>
          </cell>
          <cell r="M197">
            <v>0</v>
          </cell>
        </row>
        <row r="198">
          <cell r="B198" t="str">
            <v>화강석통석</v>
          </cell>
          <cell r="C198" t="str">
            <v>T150x150x150,흑</v>
          </cell>
          <cell r="D198">
            <v>7.3</v>
          </cell>
          <cell r="E198" t="str">
            <v>EA</v>
          </cell>
          <cell r="F198">
            <v>4500</v>
          </cell>
          <cell r="G198">
            <v>32850</v>
          </cell>
          <cell r="H198">
            <v>4500</v>
          </cell>
          <cell r="I198">
            <v>32850</v>
          </cell>
          <cell r="K198">
            <v>0</v>
          </cell>
          <cell r="M198">
            <v>0</v>
          </cell>
        </row>
        <row r="199">
          <cell r="B199" t="str">
            <v>석재판붙임</v>
          </cell>
          <cell r="C199" t="str">
            <v>화강석,바닥,습식</v>
          </cell>
          <cell r="D199">
            <v>0.15</v>
          </cell>
          <cell r="E199" t="str">
            <v>m2</v>
          </cell>
          <cell r="F199">
            <v>48595</v>
          </cell>
          <cell r="G199">
            <v>7289.25</v>
          </cell>
          <cell r="H199">
            <v>0</v>
          </cell>
          <cell r="I199">
            <v>0</v>
          </cell>
          <cell r="J199">
            <v>48595</v>
          </cell>
          <cell r="K199">
            <v>7289.25</v>
          </cell>
          <cell r="L199">
            <v>0</v>
          </cell>
          <cell r="M199">
            <v>0</v>
          </cell>
        </row>
        <row r="200">
          <cell r="B200" t="str">
            <v>비닐양생</v>
          </cell>
          <cell r="C200" t="str">
            <v/>
          </cell>
          <cell r="D200">
            <v>0.15</v>
          </cell>
          <cell r="E200" t="str">
            <v>m2</v>
          </cell>
          <cell r="F200">
            <v>227</v>
          </cell>
          <cell r="G200">
            <v>34.049999999999997</v>
          </cell>
          <cell r="H200">
            <v>64</v>
          </cell>
          <cell r="I200">
            <v>9.6</v>
          </cell>
          <cell r="J200">
            <v>163</v>
          </cell>
          <cell r="K200">
            <v>24.45</v>
          </cell>
          <cell r="L200">
            <v>0</v>
          </cell>
          <cell r="M200">
            <v>0</v>
          </cell>
        </row>
        <row r="201">
          <cell r="B201" t="str">
            <v>소  계</v>
          </cell>
          <cell r="G201">
            <v>40459</v>
          </cell>
          <cell r="I201">
            <v>32859</v>
          </cell>
          <cell r="K201">
            <v>7600</v>
          </cell>
          <cell r="M201">
            <v>0</v>
          </cell>
        </row>
        <row r="203">
          <cell r="B203">
            <v>23</v>
          </cell>
          <cell r="C203" t="str">
            <v>PAD-TR기초1</v>
          </cell>
          <cell r="D203" t="str">
            <v>1650x7000</v>
          </cell>
          <cell r="G203" t="str">
            <v>개소당</v>
          </cell>
          <cell r="H203">
            <v>0</v>
          </cell>
          <cell r="I203" t="str">
            <v/>
          </cell>
          <cell r="J203">
            <v>0</v>
          </cell>
          <cell r="K203" t="str">
            <v/>
          </cell>
          <cell r="M203" t="str">
            <v/>
          </cell>
        </row>
        <row r="204">
          <cell r="B204" t="str">
            <v>터 파 기</v>
          </cell>
          <cell r="C204" t="str">
            <v>인력,보통토사,0~1M</v>
          </cell>
          <cell r="D204">
            <v>12.432</v>
          </cell>
          <cell r="E204" t="str">
            <v>m3</v>
          </cell>
          <cell r="F204">
            <v>8184</v>
          </cell>
          <cell r="G204">
            <v>101743.488</v>
          </cell>
          <cell r="H204">
            <v>0</v>
          </cell>
          <cell r="I204">
            <v>0</v>
          </cell>
          <cell r="J204">
            <v>8184</v>
          </cell>
          <cell r="K204">
            <v>101743.488</v>
          </cell>
          <cell r="L204">
            <v>0</v>
          </cell>
          <cell r="M204">
            <v>0</v>
          </cell>
        </row>
        <row r="205">
          <cell r="B205" t="str">
            <v>잔토처리</v>
          </cell>
          <cell r="C205" t="str">
            <v>인력,현장내</v>
          </cell>
          <cell r="D205">
            <v>10.054</v>
          </cell>
          <cell r="E205" t="str">
            <v>m3</v>
          </cell>
          <cell r="F205">
            <v>8184</v>
          </cell>
          <cell r="G205">
            <v>82281.936000000002</v>
          </cell>
          <cell r="H205">
            <v>0</v>
          </cell>
          <cell r="I205">
            <v>0</v>
          </cell>
          <cell r="J205">
            <v>8184</v>
          </cell>
          <cell r="K205">
            <v>82281.936000000002</v>
          </cell>
          <cell r="L205">
            <v>0</v>
          </cell>
          <cell r="M205">
            <v>0</v>
          </cell>
        </row>
        <row r="206">
          <cell r="B206" t="str">
            <v>되메우기 및 다짐</v>
          </cell>
          <cell r="C206" t="str">
            <v>인력</v>
          </cell>
          <cell r="D206">
            <v>2.3780000000000001</v>
          </cell>
          <cell r="E206" t="str">
            <v>m3</v>
          </cell>
          <cell r="F206">
            <v>8593</v>
          </cell>
          <cell r="G206">
            <v>20434.154000000002</v>
          </cell>
          <cell r="H206">
            <v>0</v>
          </cell>
          <cell r="I206">
            <v>0</v>
          </cell>
          <cell r="J206">
            <v>8593</v>
          </cell>
          <cell r="K206">
            <v>20434.154000000002</v>
          </cell>
          <cell r="L206">
            <v>0</v>
          </cell>
          <cell r="M206">
            <v>0</v>
          </cell>
        </row>
        <row r="207">
          <cell r="B207" t="str">
            <v xml:space="preserve">잡석다짐 </v>
          </cell>
          <cell r="C207">
            <v>0</v>
          </cell>
          <cell r="D207">
            <v>4.1040000000000001</v>
          </cell>
          <cell r="E207" t="str">
            <v>m3</v>
          </cell>
          <cell r="F207">
            <v>20870</v>
          </cell>
          <cell r="G207">
            <v>85650.48000000001</v>
          </cell>
          <cell r="H207">
            <v>0</v>
          </cell>
          <cell r="I207">
            <v>0</v>
          </cell>
          <cell r="J207">
            <v>20461</v>
          </cell>
          <cell r="K207">
            <v>83971.944000000003</v>
          </cell>
          <cell r="L207">
            <v>409</v>
          </cell>
          <cell r="M207">
            <v>1678.5360000000001</v>
          </cell>
        </row>
        <row r="208">
          <cell r="B208" t="str">
            <v>합판거푸집</v>
          </cell>
          <cell r="C208" t="str">
            <v>6회,일반</v>
          </cell>
          <cell r="D208">
            <v>12.18</v>
          </cell>
          <cell r="E208" t="str">
            <v>m2</v>
          </cell>
          <cell r="F208">
            <v>14826</v>
          </cell>
          <cell r="G208">
            <v>180580.64</v>
          </cell>
          <cell r="H208">
            <v>4713</v>
          </cell>
          <cell r="I208">
            <v>57404.3</v>
          </cell>
          <cell r="J208">
            <v>10113</v>
          </cell>
          <cell r="K208">
            <v>123176.34</v>
          </cell>
          <cell r="L208">
            <v>0</v>
          </cell>
          <cell r="M208">
            <v>0</v>
          </cell>
        </row>
        <row r="209">
          <cell r="B209" t="str">
            <v>레 미 콘</v>
          </cell>
          <cell r="C209" t="str">
            <v>40-180-8</v>
          </cell>
          <cell r="D209">
            <v>7.7720000000000002</v>
          </cell>
          <cell r="E209" t="str">
            <v>m3</v>
          </cell>
          <cell r="F209">
            <v>44429</v>
          </cell>
          <cell r="G209">
            <v>0</v>
          </cell>
          <cell r="H209">
            <v>44429</v>
          </cell>
          <cell r="I209" t="str">
            <v>관급</v>
          </cell>
          <cell r="K209">
            <v>0</v>
          </cell>
          <cell r="M209">
            <v>0</v>
          </cell>
        </row>
        <row r="210">
          <cell r="B210" t="str">
            <v>레미콘타설</v>
          </cell>
          <cell r="C210" t="str">
            <v>무근</v>
          </cell>
          <cell r="D210">
            <v>7.7720000000000002</v>
          </cell>
          <cell r="E210" t="str">
            <v>m3</v>
          </cell>
          <cell r="F210">
            <v>21381</v>
          </cell>
          <cell r="G210">
            <v>166173.13200000001</v>
          </cell>
          <cell r="H210">
            <v>0</v>
          </cell>
          <cell r="I210">
            <v>0</v>
          </cell>
          <cell r="J210">
            <v>21381</v>
          </cell>
          <cell r="K210">
            <v>166173.13200000001</v>
          </cell>
          <cell r="L210">
            <v>0</v>
          </cell>
          <cell r="M210">
            <v>0</v>
          </cell>
        </row>
        <row r="211">
          <cell r="B211" t="str">
            <v>화강석판석</v>
          </cell>
          <cell r="C211" t="str">
            <v>700x700x470,T150</v>
          </cell>
          <cell r="D211">
            <v>10.52</v>
          </cell>
          <cell r="E211" t="str">
            <v>m2</v>
          </cell>
          <cell r="F211">
            <v>45000</v>
          </cell>
          <cell r="G211">
            <v>473400</v>
          </cell>
          <cell r="H211">
            <v>45000</v>
          </cell>
          <cell r="I211">
            <v>473400</v>
          </cell>
          <cell r="K211">
            <v>0</v>
          </cell>
          <cell r="M211">
            <v>0</v>
          </cell>
        </row>
        <row r="212">
          <cell r="B212" t="str">
            <v>석재판붙임</v>
          </cell>
          <cell r="C212" t="str">
            <v>화강석,바닥,습식</v>
          </cell>
          <cell r="D212">
            <v>9.57</v>
          </cell>
          <cell r="E212" t="str">
            <v>m2</v>
          </cell>
          <cell r="F212">
            <v>48595</v>
          </cell>
          <cell r="G212">
            <v>465054.15</v>
          </cell>
          <cell r="H212">
            <v>0</v>
          </cell>
          <cell r="I212">
            <v>0</v>
          </cell>
          <cell r="J212">
            <v>48595</v>
          </cell>
          <cell r="K212">
            <v>465054.15</v>
          </cell>
          <cell r="L212">
            <v>0</v>
          </cell>
          <cell r="M212">
            <v>0</v>
          </cell>
        </row>
        <row r="213">
          <cell r="B213" t="str">
            <v>몰     탈</v>
          </cell>
          <cell r="C213" t="str">
            <v>1:3</v>
          </cell>
          <cell r="D213">
            <v>0.28699999999999998</v>
          </cell>
          <cell r="E213" t="str">
            <v>m3</v>
          </cell>
          <cell r="F213">
            <v>40922</v>
          </cell>
          <cell r="G213">
            <v>11744.614</v>
          </cell>
          <cell r="H213">
            <v>0</v>
          </cell>
          <cell r="I213">
            <v>0</v>
          </cell>
          <cell r="J213">
            <v>40922</v>
          </cell>
          <cell r="K213">
            <v>11744.614</v>
          </cell>
          <cell r="L213">
            <v>0</v>
          </cell>
          <cell r="M213">
            <v>0</v>
          </cell>
        </row>
        <row r="214">
          <cell r="B214" t="str">
            <v>소  계</v>
          </cell>
          <cell r="G214">
            <v>1587061</v>
          </cell>
          <cell r="I214">
            <v>530804</v>
          </cell>
          <cell r="K214">
            <v>1054579</v>
          </cell>
          <cell r="M214">
            <v>1678</v>
          </cell>
        </row>
        <row r="216">
          <cell r="B216">
            <v>24</v>
          </cell>
          <cell r="C216" t="str">
            <v>PAD-TR기초2</v>
          </cell>
          <cell r="D216" t="str">
            <v>1650x5300</v>
          </cell>
          <cell r="G216" t="str">
            <v>개소당</v>
          </cell>
          <cell r="H216">
            <v>0</v>
          </cell>
          <cell r="I216" t="str">
            <v/>
          </cell>
          <cell r="J216">
            <v>0</v>
          </cell>
          <cell r="K216" t="str">
            <v/>
          </cell>
          <cell r="M216" t="str">
            <v/>
          </cell>
        </row>
        <row r="217">
          <cell r="B217" t="str">
            <v>터 파 기</v>
          </cell>
          <cell r="C217" t="str">
            <v>인력,보통토사,0~1M</v>
          </cell>
          <cell r="D217">
            <v>9.5760000000000005</v>
          </cell>
          <cell r="E217" t="str">
            <v>m3</v>
          </cell>
          <cell r="F217">
            <v>8184</v>
          </cell>
          <cell r="G217">
            <v>78369.984000000011</v>
          </cell>
          <cell r="H217">
            <v>0</v>
          </cell>
          <cell r="I217">
            <v>0</v>
          </cell>
          <cell r="J217">
            <v>8184</v>
          </cell>
          <cell r="K217">
            <v>78369.984000000011</v>
          </cell>
          <cell r="L217">
            <v>0</v>
          </cell>
          <cell r="M217">
            <v>0</v>
          </cell>
        </row>
        <row r="218">
          <cell r="B218" t="str">
            <v>잔토처리</v>
          </cell>
          <cell r="C218" t="str">
            <v>인력,현장내</v>
          </cell>
          <cell r="D218">
            <v>7.64</v>
          </cell>
          <cell r="E218" t="str">
            <v>m3</v>
          </cell>
          <cell r="F218">
            <v>8184</v>
          </cell>
          <cell r="G218">
            <v>62525.759999999995</v>
          </cell>
          <cell r="H218">
            <v>0</v>
          </cell>
          <cell r="I218">
            <v>0</v>
          </cell>
          <cell r="J218">
            <v>8184</v>
          </cell>
          <cell r="K218">
            <v>62525.759999999995</v>
          </cell>
          <cell r="L218">
            <v>0</v>
          </cell>
          <cell r="M218">
            <v>0</v>
          </cell>
        </row>
        <row r="219">
          <cell r="B219" t="str">
            <v>되메우기 및 다짐</v>
          </cell>
          <cell r="C219" t="str">
            <v>인력</v>
          </cell>
          <cell r="D219">
            <v>1.9359999999999999</v>
          </cell>
          <cell r="E219" t="str">
            <v>m3</v>
          </cell>
          <cell r="F219">
            <v>8593</v>
          </cell>
          <cell r="G219">
            <v>16636.047999999999</v>
          </cell>
          <cell r="H219">
            <v>0</v>
          </cell>
          <cell r="I219">
            <v>0</v>
          </cell>
          <cell r="J219">
            <v>8593</v>
          </cell>
          <cell r="K219">
            <v>16636.047999999999</v>
          </cell>
          <cell r="L219">
            <v>0</v>
          </cell>
          <cell r="M219">
            <v>0</v>
          </cell>
        </row>
        <row r="220">
          <cell r="B220" t="str">
            <v xml:space="preserve">잡석다짐 </v>
          </cell>
          <cell r="C220">
            <v>0</v>
          </cell>
          <cell r="D220">
            <v>3.1349999999999998</v>
          </cell>
          <cell r="E220" t="str">
            <v>m3</v>
          </cell>
          <cell r="F220">
            <v>20870</v>
          </cell>
          <cell r="G220">
            <v>65427.44999999999</v>
          </cell>
          <cell r="H220">
            <v>0</v>
          </cell>
          <cell r="I220">
            <v>0</v>
          </cell>
          <cell r="J220">
            <v>20461</v>
          </cell>
          <cell r="K220">
            <v>64145.234999999993</v>
          </cell>
          <cell r="L220">
            <v>409</v>
          </cell>
          <cell r="M220">
            <v>1282.2149999999999</v>
          </cell>
        </row>
        <row r="221">
          <cell r="B221" t="str">
            <v>합판거푸집</v>
          </cell>
          <cell r="C221" t="str">
            <v>6회,일반</v>
          </cell>
          <cell r="D221">
            <v>9.8000000000000007</v>
          </cell>
          <cell r="E221" t="str">
            <v>m2</v>
          </cell>
          <cell r="F221">
            <v>14826</v>
          </cell>
          <cell r="G221">
            <v>145294.80000000002</v>
          </cell>
          <cell r="H221">
            <v>4713</v>
          </cell>
          <cell r="I221">
            <v>46187.4</v>
          </cell>
          <cell r="J221">
            <v>10113</v>
          </cell>
          <cell r="K221">
            <v>99107.400000000009</v>
          </cell>
          <cell r="L221">
            <v>0</v>
          </cell>
          <cell r="M221">
            <v>0</v>
          </cell>
        </row>
        <row r="222">
          <cell r="B222" t="str">
            <v>레 미 콘</v>
          </cell>
          <cell r="C222" t="str">
            <v>40-180-8</v>
          </cell>
          <cell r="D222">
            <v>5.9379999999999997</v>
          </cell>
          <cell r="E222" t="str">
            <v>m3</v>
          </cell>
          <cell r="F222">
            <v>44429</v>
          </cell>
          <cell r="G222">
            <v>0</v>
          </cell>
          <cell r="H222">
            <v>44429</v>
          </cell>
          <cell r="I222" t="str">
            <v>관급</v>
          </cell>
          <cell r="K222">
            <v>0</v>
          </cell>
          <cell r="M222">
            <v>0</v>
          </cell>
        </row>
        <row r="223">
          <cell r="B223" t="str">
            <v>레미콘타설</v>
          </cell>
          <cell r="C223" t="str">
            <v>무근</v>
          </cell>
          <cell r="D223">
            <v>5.9379999999999997</v>
          </cell>
          <cell r="E223" t="str">
            <v>m3</v>
          </cell>
          <cell r="F223">
            <v>21381</v>
          </cell>
          <cell r="G223">
            <v>126960.378</v>
          </cell>
          <cell r="H223">
            <v>0</v>
          </cell>
          <cell r="I223">
            <v>0</v>
          </cell>
          <cell r="J223">
            <v>21381</v>
          </cell>
          <cell r="K223">
            <v>126960.378</v>
          </cell>
          <cell r="L223">
            <v>0</v>
          </cell>
          <cell r="M223">
            <v>0</v>
          </cell>
        </row>
        <row r="224">
          <cell r="B224" t="str">
            <v>화강석판석</v>
          </cell>
          <cell r="C224" t="str">
            <v>700x700x470,T150</v>
          </cell>
          <cell r="D224">
            <v>8.4700000000000006</v>
          </cell>
          <cell r="E224" t="str">
            <v>m2</v>
          </cell>
          <cell r="F224">
            <v>45000</v>
          </cell>
          <cell r="G224">
            <v>381150</v>
          </cell>
          <cell r="H224">
            <v>45000</v>
          </cell>
          <cell r="I224">
            <v>381150</v>
          </cell>
          <cell r="K224">
            <v>0</v>
          </cell>
          <cell r="M224">
            <v>0</v>
          </cell>
        </row>
        <row r="225">
          <cell r="B225" t="str">
            <v>석재판붙임</v>
          </cell>
          <cell r="C225" t="str">
            <v>화강석,바닥,습식</v>
          </cell>
          <cell r="D225">
            <v>7.7</v>
          </cell>
          <cell r="E225" t="str">
            <v>m2</v>
          </cell>
          <cell r="F225">
            <v>48595</v>
          </cell>
          <cell r="G225">
            <v>374181.5</v>
          </cell>
          <cell r="H225">
            <v>0</v>
          </cell>
          <cell r="I225">
            <v>0</v>
          </cell>
          <cell r="J225">
            <v>48595</v>
          </cell>
          <cell r="K225">
            <v>374181.5</v>
          </cell>
          <cell r="L225">
            <v>0</v>
          </cell>
          <cell r="M225">
            <v>0</v>
          </cell>
        </row>
        <row r="226">
          <cell r="B226" t="str">
            <v>몰     탈</v>
          </cell>
          <cell r="C226" t="str">
            <v>1:3</v>
          </cell>
          <cell r="D226">
            <v>0.23100000000000001</v>
          </cell>
          <cell r="E226" t="str">
            <v>m3</v>
          </cell>
          <cell r="F226">
            <v>40922</v>
          </cell>
          <cell r="G226">
            <v>9452.982</v>
          </cell>
          <cell r="H226">
            <v>0</v>
          </cell>
          <cell r="I226">
            <v>0</v>
          </cell>
          <cell r="J226">
            <v>40922</v>
          </cell>
          <cell r="K226">
            <v>9452.982</v>
          </cell>
          <cell r="L226">
            <v>0</v>
          </cell>
          <cell r="M226">
            <v>0</v>
          </cell>
        </row>
        <row r="227">
          <cell r="B227" t="str">
            <v>소  계</v>
          </cell>
          <cell r="G227">
            <v>1259998</v>
          </cell>
          <cell r="I227">
            <v>427337</v>
          </cell>
          <cell r="K227">
            <v>831379</v>
          </cell>
          <cell r="M227">
            <v>1282</v>
          </cell>
        </row>
        <row r="229">
          <cell r="B229">
            <v>25</v>
          </cell>
          <cell r="C229" t="str">
            <v>PAD-TR기초3</v>
          </cell>
          <cell r="D229" t="str">
            <v>1650x1900</v>
          </cell>
          <cell r="G229" t="str">
            <v>개소당</v>
          </cell>
          <cell r="H229">
            <v>0</v>
          </cell>
          <cell r="I229" t="str">
            <v/>
          </cell>
          <cell r="J229">
            <v>0</v>
          </cell>
          <cell r="K229" t="str">
            <v/>
          </cell>
          <cell r="M229" t="str">
            <v/>
          </cell>
        </row>
        <row r="230">
          <cell r="B230" t="str">
            <v>터 파 기</v>
          </cell>
          <cell r="C230" t="str">
            <v>인력,보통토사,0~1M</v>
          </cell>
          <cell r="D230">
            <v>3.8639999999999999</v>
          </cell>
          <cell r="E230" t="str">
            <v>m3</v>
          </cell>
          <cell r="F230">
            <v>8184</v>
          </cell>
          <cell r="G230">
            <v>31622.975999999999</v>
          </cell>
          <cell r="H230">
            <v>0</v>
          </cell>
          <cell r="I230">
            <v>0</v>
          </cell>
          <cell r="J230">
            <v>8184</v>
          </cell>
          <cell r="K230">
            <v>31622.975999999999</v>
          </cell>
          <cell r="L230">
            <v>0</v>
          </cell>
          <cell r="M230">
            <v>0</v>
          </cell>
        </row>
        <row r="231">
          <cell r="B231" t="str">
            <v>잔토처리</v>
          </cell>
          <cell r="C231" t="str">
            <v>인력,현장내</v>
          </cell>
          <cell r="D231">
            <v>2.8119999999999998</v>
          </cell>
          <cell r="E231" t="str">
            <v>m3</v>
          </cell>
          <cell r="F231">
            <v>8184</v>
          </cell>
          <cell r="G231">
            <v>23013.407999999999</v>
          </cell>
          <cell r="H231">
            <v>0</v>
          </cell>
          <cell r="I231">
            <v>0</v>
          </cell>
          <cell r="J231">
            <v>8184</v>
          </cell>
          <cell r="K231">
            <v>23013.407999999999</v>
          </cell>
          <cell r="L231">
            <v>0</v>
          </cell>
          <cell r="M231">
            <v>0</v>
          </cell>
        </row>
        <row r="232">
          <cell r="B232" t="str">
            <v>되메우기 및 다짐</v>
          </cell>
          <cell r="C232" t="str">
            <v>인력</v>
          </cell>
          <cell r="D232">
            <v>1.052</v>
          </cell>
          <cell r="E232" t="str">
            <v>m3</v>
          </cell>
          <cell r="F232">
            <v>8593</v>
          </cell>
          <cell r="G232">
            <v>9039.8360000000011</v>
          </cell>
          <cell r="H232">
            <v>0</v>
          </cell>
          <cell r="I232">
            <v>0</v>
          </cell>
          <cell r="J232">
            <v>8593</v>
          </cell>
          <cell r="K232">
            <v>9039.8360000000011</v>
          </cell>
          <cell r="L232">
            <v>0</v>
          </cell>
          <cell r="M232">
            <v>0</v>
          </cell>
        </row>
        <row r="233">
          <cell r="B233" t="str">
            <v xml:space="preserve">잡석다짐 </v>
          </cell>
          <cell r="C233">
            <v>0</v>
          </cell>
          <cell r="D233">
            <v>1.1970000000000001</v>
          </cell>
          <cell r="E233" t="str">
            <v>m3</v>
          </cell>
          <cell r="F233">
            <v>20870</v>
          </cell>
          <cell r="G233">
            <v>24981.390000000003</v>
          </cell>
          <cell r="H233">
            <v>0</v>
          </cell>
          <cell r="I233">
            <v>0</v>
          </cell>
          <cell r="J233">
            <v>20461</v>
          </cell>
          <cell r="K233">
            <v>24491.817000000003</v>
          </cell>
          <cell r="L233">
            <v>409</v>
          </cell>
          <cell r="M233">
            <v>489.57300000000004</v>
          </cell>
        </row>
        <row r="234">
          <cell r="B234" t="str">
            <v>합판거푸집</v>
          </cell>
          <cell r="C234" t="str">
            <v>6회,일반</v>
          </cell>
          <cell r="D234">
            <v>5.04</v>
          </cell>
          <cell r="E234" t="str">
            <v>m2</v>
          </cell>
          <cell r="F234">
            <v>14826</v>
          </cell>
          <cell r="G234">
            <v>74723.01999999999</v>
          </cell>
          <cell r="H234">
            <v>4713</v>
          </cell>
          <cell r="I234">
            <v>23753.5</v>
          </cell>
          <cell r="J234">
            <v>10113</v>
          </cell>
          <cell r="K234">
            <v>50969.52</v>
          </cell>
          <cell r="L234">
            <v>0</v>
          </cell>
          <cell r="M234">
            <v>0</v>
          </cell>
        </row>
        <row r="235">
          <cell r="B235" t="str">
            <v>레 미 콘</v>
          </cell>
          <cell r="C235" t="str">
            <v>40-180-8</v>
          </cell>
          <cell r="D235">
            <v>2.1709999999999998</v>
          </cell>
          <cell r="E235" t="str">
            <v>m3</v>
          </cell>
          <cell r="F235">
            <v>44429</v>
          </cell>
          <cell r="G235">
            <v>0</v>
          </cell>
          <cell r="H235">
            <v>44429</v>
          </cell>
          <cell r="I235" t="str">
            <v>관급</v>
          </cell>
          <cell r="K235">
            <v>0</v>
          </cell>
          <cell r="M235">
            <v>0</v>
          </cell>
        </row>
        <row r="236">
          <cell r="B236" t="str">
            <v>레미콘타설</v>
          </cell>
          <cell r="C236" t="str">
            <v>무근</v>
          </cell>
          <cell r="D236">
            <v>2.1709999999999998</v>
          </cell>
          <cell r="E236" t="str">
            <v>m3</v>
          </cell>
          <cell r="F236">
            <v>21381</v>
          </cell>
          <cell r="G236">
            <v>46418.150999999998</v>
          </cell>
          <cell r="H236">
            <v>0</v>
          </cell>
          <cell r="I236">
            <v>0</v>
          </cell>
          <cell r="J236">
            <v>21381</v>
          </cell>
          <cell r="K236">
            <v>46418.150999999998</v>
          </cell>
          <cell r="L236">
            <v>0</v>
          </cell>
          <cell r="M236">
            <v>0</v>
          </cell>
        </row>
        <row r="237">
          <cell r="B237" t="str">
            <v>화강석판석</v>
          </cell>
          <cell r="C237" t="str">
            <v>700x700x470,T150</v>
          </cell>
          <cell r="D237">
            <v>4.3499999999999996</v>
          </cell>
          <cell r="E237" t="str">
            <v>m2</v>
          </cell>
          <cell r="F237">
            <v>45000</v>
          </cell>
          <cell r="G237">
            <v>195750</v>
          </cell>
          <cell r="H237">
            <v>45000</v>
          </cell>
          <cell r="I237">
            <v>195750</v>
          </cell>
          <cell r="K237">
            <v>0</v>
          </cell>
          <cell r="M237">
            <v>0</v>
          </cell>
        </row>
        <row r="238">
          <cell r="B238" t="str">
            <v>석재판붙임</v>
          </cell>
          <cell r="C238" t="str">
            <v>화강석,바닥,습식</v>
          </cell>
          <cell r="D238">
            <v>3.96</v>
          </cell>
          <cell r="E238" t="str">
            <v>m2</v>
          </cell>
          <cell r="F238">
            <v>48595</v>
          </cell>
          <cell r="G238">
            <v>192436.2</v>
          </cell>
          <cell r="H238">
            <v>0</v>
          </cell>
          <cell r="I238">
            <v>0</v>
          </cell>
          <cell r="J238">
            <v>48595</v>
          </cell>
          <cell r="K238">
            <v>192436.2</v>
          </cell>
          <cell r="L238">
            <v>0</v>
          </cell>
          <cell r="M238">
            <v>0</v>
          </cell>
        </row>
        <row r="239">
          <cell r="B239" t="str">
            <v>몰     탈</v>
          </cell>
          <cell r="C239" t="str">
            <v>1:3</v>
          </cell>
          <cell r="D239">
            <v>0.11799999999999999</v>
          </cell>
          <cell r="E239" t="str">
            <v>m3</v>
          </cell>
          <cell r="F239">
            <v>40922</v>
          </cell>
          <cell r="G239">
            <v>4828.7959999999994</v>
          </cell>
          <cell r="H239">
            <v>0</v>
          </cell>
          <cell r="I239">
            <v>0</v>
          </cell>
          <cell r="J239">
            <v>40922</v>
          </cell>
          <cell r="K239">
            <v>4828.7959999999994</v>
          </cell>
          <cell r="L239">
            <v>0</v>
          </cell>
          <cell r="M239">
            <v>0</v>
          </cell>
        </row>
        <row r="240">
          <cell r="B240" t="str">
            <v>소  계</v>
          </cell>
          <cell r="G240">
            <v>602812</v>
          </cell>
          <cell r="I240">
            <v>219503</v>
          </cell>
          <cell r="K240">
            <v>382820</v>
          </cell>
          <cell r="M240">
            <v>489</v>
          </cell>
        </row>
        <row r="242">
          <cell r="B242">
            <v>26</v>
          </cell>
          <cell r="C242" t="str">
            <v>계단석설치</v>
          </cell>
          <cell r="D242" t="str">
            <v>150x300x1000</v>
          </cell>
          <cell r="G242" t="str">
            <v>EA당</v>
          </cell>
          <cell r="H242">
            <v>0</v>
          </cell>
          <cell r="I242" t="str">
            <v/>
          </cell>
          <cell r="J242">
            <v>0</v>
          </cell>
          <cell r="K242" t="str">
            <v/>
          </cell>
          <cell r="M242" t="str">
            <v/>
          </cell>
        </row>
        <row r="243">
          <cell r="B243" t="str">
            <v>몰     탈</v>
          </cell>
          <cell r="C243" t="str">
            <v>1:2</v>
          </cell>
          <cell r="D243">
            <v>8.9999999999999993E-3</v>
          </cell>
          <cell r="E243" t="str">
            <v>m3</v>
          </cell>
          <cell r="F243">
            <v>40922</v>
          </cell>
          <cell r="G243">
            <v>368.29799999999994</v>
          </cell>
          <cell r="H243">
            <v>0</v>
          </cell>
          <cell r="I243">
            <v>0</v>
          </cell>
          <cell r="J243">
            <v>40922</v>
          </cell>
          <cell r="K243">
            <v>368.29799999999994</v>
          </cell>
          <cell r="L243">
            <v>0</v>
          </cell>
          <cell r="M243">
            <v>0</v>
          </cell>
        </row>
        <row r="244">
          <cell r="B244" t="str">
            <v>화강석통석(계단석)</v>
          </cell>
          <cell r="C244" t="str">
            <v>150x300x1000</v>
          </cell>
          <cell r="D244">
            <v>1</v>
          </cell>
          <cell r="E244" t="str">
            <v>EA</v>
          </cell>
          <cell r="F244">
            <v>53000</v>
          </cell>
          <cell r="G244">
            <v>53000</v>
          </cell>
          <cell r="H244">
            <v>53000</v>
          </cell>
          <cell r="I244">
            <v>53000</v>
          </cell>
          <cell r="K244">
            <v>0</v>
          </cell>
          <cell r="M244">
            <v>0</v>
          </cell>
        </row>
        <row r="245">
          <cell r="B245" t="str">
            <v>화강석설치</v>
          </cell>
          <cell r="C245" t="str">
            <v>화강석경계석설치품준용</v>
          </cell>
          <cell r="D245">
            <v>4.4999999999999998E-2</v>
          </cell>
          <cell r="E245" t="str">
            <v>m3</v>
          </cell>
          <cell r="F245">
            <v>263191</v>
          </cell>
          <cell r="G245">
            <v>11843.594999999999</v>
          </cell>
          <cell r="H245">
            <v>0</v>
          </cell>
          <cell r="I245">
            <v>0</v>
          </cell>
          <cell r="J245">
            <v>263191</v>
          </cell>
          <cell r="K245">
            <v>11843.594999999999</v>
          </cell>
          <cell r="L245">
            <v>0</v>
          </cell>
          <cell r="M245">
            <v>0</v>
          </cell>
        </row>
        <row r="246">
          <cell r="B246" t="str">
            <v>소  계</v>
          </cell>
          <cell r="G246">
            <v>65211</v>
          </cell>
          <cell r="I246">
            <v>53000</v>
          </cell>
          <cell r="K246">
            <v>12211</v>
          </cell>
          <cell r="M246">
            <v>0</v>
          </cell>
        </row>
      </sheetData>
      <sheetData sheetId="12" refreshError="1"/>
      <sheetData sheetId="13"/>
      <sheetData sheetId="14" refreshError="1">
        <row r="1">
          <cell r="C1" t="str">
            <v>수    종</v>
          </cell>
          <cell r="D1" t="str">
            <v>규   격</v>
          </cell>
          <cell r="E1" t="str">
            <v>단위</v>
          </cell>
          <cell r="F1" t="str">
            <v>계</v>
          </cell>
        </row>
        <row r="3">
          <cell r="C3" t="str">
            <v>조형소나무</v>
          </cell>
          <cell r="D3" t="str">
            <v>H4.0xW2.0xR15</v>
          </cell>
          <cell r="E3" t="str">
            <v>주</v>
          </cell>
          <cell r="F3">
            <v>9</v>
          </cell>
        </row>
        <row r="5">
          <cell r="C5" t="str">
            <v xml:space="preserve"> 계</v>
          </cell>
          <cell r="E5" t="str">
            <v>주</v>
          </cell>
          <cell r="F5">
            <v>9</v>
          </cell>
        </row>
        <row r="6">
          <cell r="C6" t="str">
            <v>맥문동</v>
          </cell>
          <cell r="D6" t="str">
            <v>3~5분얼</v>
          </cell>
          <cell r="E6" t="str">
            <v>본</v>
          </cell>
          <cell r="F6">
            <v>570</v>
          </cell>
        </row>
        <row r="11">
          <cell r="C11" t="str">
            <v xml:space="preserve"> 소계</v>
          </cell>
          <cell r="E11" t="str">
            <v>본</v>
          </cell>
          <cell r="F11">
            <v>570</v>
          </cell>
        </row>
        <row r="12">
          <cell r="C12" t="str">
            <v xml:space="preserve"> 총계</v>
          </cell>
        </row>
      </sheetData>
      <sheetData sheetId="15" refreshError="1"/>
      <sheetData sheetId="16"/>
      <sheetData sheetId="17" refreshError="1"/>
      <sheetData sheetId="18" refreshError="1">
        <row r="1">
          <cell r="A1" t="str">
            <v>코드번호</v>
          </cell>
          <cell r="B1" t="str">
            <v>품       명</v>
          </cell>
          <cell r="C1" t="str">
            <v>규    격</v>
          </cell>
          <cell r="D1" t="str">
            <v>단</v>
          </cell>
          <cell r="E1" t="str">
            <v>적용단가</v>
          </cell>
        </row>
        <row r="2">
          <cell r="D2" t="str">
            <v>위</v>
          </cell>
        </row>
        <row r="3">
          <cell r="A3" t="str">
            <v>MAC00002</v>
          </cell>
          <cell r="B3" t="str">
            <v>레 미 콘</v>
          </cell>
          <cell r="C3" t="str">
            <v>40-160-8</v>
          </cell>
          <cell r="D3" t="str">
            <v>m3</v>
          </cell>
          <cell r="E3">
            <v>42856</v>
          </cell>
        </row>
        <row r="4">
          <cell r="A4" t="str">
            <v>MAC00003</v>
          </cell>
          <cell r="B4" t="str">
            <v>레 미 콘</v>
          </cell>
          <cell r="C4" t="str">
            <v>40-180-8</v>
          </cell>
          <cell r="D4" t="str">
            <v>m3</v>
          </cell>
          <cell r="E4">
            <v>44429</v>
          </cell>
        </row>
        <row r="5">
          <cell r="A5" t="str">
            <v>MAC00006</v>
          </cell>
          <cell r="B5" t="str">
            <v>시 멘 트</v>
          </cell>
          <cell r="C5" t="str">
            <v>40KG/포</v>
          </cell>
          <cell r="D5" t="str">
            <v>kg</v>
          </cell>
          <cell r="E5">
            <v>68</v>
          </cell>
        </row>
        <row r="6">
          <cell r="A6" t="str">
            <v>MAC00007</v>
          </cell>
          <cell r="B6" t="str">
            <v>모     래</v>
          </cell>
          <cell r="C6" t="str">
            <v>해사(세척사)</v>
          </cell>
          <cell r="D6" t="str">
            <v>m3</v>
          </cell>
          <cell r="E6">
            <v>16000</v>
          </cell>
        </row>
        <row r="7">
          <cell r="A7" t="str">
            <v>MAC00008</v>
          </cell>
          <cell r="B7" t="str">
            <v>강 자 갈</v>
          </cell>
          <cell r="C7" t="str">
            <v>#547(Φ25mm)</v>
          </cell>
          <cell r="D7" t="str">
            <v>m3</v>
          </cell>
          <cell r="E7">
            <v>12000</v>
          </cell>
        </row>
        <row r="8">
          <cell r="A8" t="str">
            <v>MAC00009</v>
          </cell>
          <cell r="B8" t="str">
            <v>자     갈</v>
          </cell>
          <cell r="C8" t="str">
            <v>#467(Φ40mm)</v>
          </cell>
          <cell r="D8" t="str">
            <v>m3</v>
          </cell>
          <cell r="E8">
            <v>12000</v>
          </cell>
        </row>
        <row r="9">
          <cell r="A9" t="str">
            <v>MAC00010</v>
          </cell>
          <cell r="B9" t="str">
            <v>잡     석</v>
          </cell>
          <cell r="C9" t="str">
            <v>#467(Φ40mm)</v>
          </cell>
          <cell r="D9" t="str">
            <v>m3</v>
          </cell>
          <cell r="E9">
            <v>12000</v>
          </cell>
        </row>
        <row r="10">
          <cell r="A10" t="str">
            <v>MAC00014</v>
          </cell>
          <cell r="B10" t="str">
            <v>이형철근</v>
          </cell>
          <cell r="C10" t="str">
            <v>D13</v>
          </cell>
          <cell r="D10" t="str">
            <v>kg</v>
          </cell>
          <cell r="E10">
            <v>290</v>
          </cell>
        </row>
        <row r="11">
          <cell r="A11" t="str">
            <v>MAC00016</v>
          </cell>
          <cell r="B11" t="str">
            <v>육송각재</v>
          </cell>
          <cell r="C11" t="str">
            <v>거푸집용</v>
          </cell>
          <cell r="D11" t="str">
            <v>m3</v>
          </cell>
          <cell r="E11">
            <v>224550</v>
          </cell>
        </row>
        <row r="12">
          <cell r="A12" t="str">
            <v>MAC00017</v>
          </cell>
          <cell r="B12" t="str">
            <v>미송각재</v>
          </cell>
          <cell r="C12" t="str">
            <v>상품</v>
          </cell>
          <cell r="D12" t="str">
            <v>m3</v>
          </cell>
          <cell r="E12">
            <v>299401</v>
          </cell>
        </row>
        <row r="13">
          <cell r="A13" t="str">
            <v>MAC000172</v>
          </cell>
          <cell r="B13" t="str">
            <v>미송판재</v>
          </cell>
          <cell r="C13" t="str">
            <v>상품</v>
          </cell>
          <cell r="D13" t="str">
            <v>m3</v>
          </cell>
          <cell r="E13">
            <v>338323</v>
          </cell>
        </row>
        <row r="14">
          <cell r="A14" t="str">
            <v>MAC003000</v>
          </cell>
          <cell r="B14" t="str">
            <v>방부목재</v>
          </cell>
          <cell r="C14" t="str">
            <v>각재</v>
          </cell>
          <cell r="D14" t="str">
            <v>m3</v>
          </cell>
          <cell r="E14">
            <v>1002994</v>
          </cell>
        </row>
        <row r="15">
          <cell r="A15" t="str">
            <v>MAC112300</v>
          </cell>
          <cell r="B15" t="str">
            <v>철     못</v>
          </cell>
          <cell r="C15" t="str">
            <v>N 75</v>
          </cell>
          <cell r="D15" t="str">
            <v>kg</v>
          </cell>
          <cell r="E15">
            <v>552</v>
          </cell>
        </row>
        <row r="16">
          <cell r="A16" t="str">
            <v>MAC113110</v>
          </cell>
          <cell r="B16" t="str">
            <v>STS ㄷ앵글</v>
          </cell>
          <cell r="C16" t="str">
            <v>70x70xT4.0</v>
          </cell>
          <cell r="D16" t="str">
            <v>kg</v>
          </cell>
          <cell r="E16">
            <v>3400</v>
          </cell>
        </row>
        <row r="17">
          <cell r="A17" t="str">
            <v>MAC124200</v>
          </cell>
          <cell r="B17" t="str">
            <v>STS강판</v>
          </cell>
          <cell r="C17" t="str">
            <v>T6.0</v>
          </cell>
          <cell r="D17" t="str">
            <v>kg</v>
          </cell>
          <cell r="E17">
            <v>1876</v>
          </cell>
        </row>
        <row r="18">
          <cell r="A18" t="str">
            <v>MAC124210</v>
          </cell>
          <cell r="B18" t="str">
            <v>STS강판</v>
          </cell>
          <cell r="C18" t="str">
            <v>T4.0</v>
          </cell>
          <cell r="D18" t="str">
            <v>kg</v>
          </cell>
          <cell r="E18">
            <v>1937</v>
          </cell>
        </row>
        <row r="19">
          <cell r="A19" t="str">
            <v>MAC124500</v>
          </cell>
          <cell r="B19" t="str">
            <v>STS강판</v>
          </cell>
          <cell r="C19" t="str">
            <v>T10.0</v>
          </cell>
          <cell r="D19" t="str">
            <v>kg</v>
          </cell>
          <cell r="E19">
            <v>2204</v>
          </cell>
        </row>
        <row r="20">
          <cell r="A20" t="str">
            <v>MAC126500</v>
          </cell>
          <cell r="B20" t="str">
            <v>SAND마감</v>
          </cell>
          <cell r="C20" t="str">
            <v/>
          </cell>
          <cell r="D20" t="str">
            <v>m2</v>
          </cell>
          <cell r="E20">
            <v>357143</v>
          </cell>
        </row>
        <row r="21">
          <cell r="A21" t="str">
            <v>MAC126510</v>
          </cell>
          <cell r="B21" t="str">
            <v>실크스크린인쇄</v>
          </cell>
          <cell r="C21" t="str">
            <v>4도</v>
          </cell>
          <cell r="D21" t="str">
            <v>장</v>
          </cell>
          <cell r="E21">
            <v>460000</v>
          </cell>
        </row>
        <row r="22">
          <cell r="A22" t="str">
            <v>MAC126520</v>
          </cell>
          <cell r="B22" t="str">
            <v>장식볼트</v>
          </cell>
          <cell r="C22" t="str">
            <v>Φ15</v>
          </cell>
          <cell r="D22" t="str">
            <v>EA</v>
          </cell>
          <cell r="E22">
            <v>7000</v>
          </cell>
        </row>
        <row r="23">
          <cell r="A23" t="str">
            <v>MAC126530</v>
          </cell>
          <cell r="B23" t="str">
            <v>장식볼트</v>
          </cell>
          <cell r="C23" t="str">
            <v>M12</v>
          </cell>
          <cell r="D23" t="str">
            <v>EA</v>
          </cell>
          <cell r="E23">
            <v>7000</v>
          </cell>
        </row>
        <row r="24">
          <cell r="A24" t="str">
            <v>MAC127090</v>
          </cell>
          <cell r="B24" t="str">
            <v>STS 환봉</v>
          </cell>
          <cell r="C24" t="str">
            <v>Φ7~13</v>
          </cell>
          <cell r="D24" t="str">
            <v>kg</v>
          </cell>
          <cell r="E24">
            <v>2900</v>
          </cell>
        </row>
        <row r="25">
          <cell r="A25" t="str">
            <v>MAC150070</v>
          </cell>
          <cell r="B25" t="str">
            <v>인서트앵커볼트</v>
          </cell>
          <cell r="C25" t="str">
            <v>M8</v>
          </cell>
          <cell r="D25" t="str">
            <v>EA</v>
          </cell>
          <cell r="E25">
            <v>800</v>
          </cell>
        </row>
        <row r="26">
          <cell r="A26" t="str">
            <v>MAC150080</v>
          </cell>
          <cell r="B26" t="str">
            <v>인서트앵커볼트</v>
          </cell>
          <cell r="C26" t="str">
            <v>M12</v>
          </cell>
          <cell r="D26" t="str">
            <v>EA</v>
          </cell>
          <cell r="E26">
            <v>1200</v>
          </cell>
        </row>
        <row r="27">
          <cell r="A27" t="str">
            <v>MAC150090</v>
          </cell>
          <cell r="B27" t="str">
            <v>인서트앵커볼트</v>
          </cell>
          <cell r="C27" t="str">
            <v>M16</v>
          </cell>
          <cell r="D27" t="str">
            <v>EA</v>
          </cell>
          <cell r="E27">
            <v>1200</v>
          </cell>
        </row>
        <row r="28">
          <cell r="A28" t="str">
            <v>MAC150200</v>
          </cell>
          <cell r="B28" t="str">
            <v>셋트앵커볼트</v>
          </cell>
          <cell r="C28" t="str">
            <v>1/2"xL100</v>
          </cell>
          <cell r="D28" t="str">
            <v>EA</v>
          </cell>
          <cell r="E28">
            <v>760</v>
          </cell>
        </row>
        <row r="29">
          <cell r="A29" t="str">
            <v>MAC150210</v>
          </cell>
          <cell r="B29" t="str">
            <v>셋트앵커볼트</v>
          </cell>
          <cell r="C29" t="str">
            <v>M16</v>
          </cell>
          <cell r="D29" t="str">
            <v>EA</v>
          </cell>
          <cell r="E29">
            <v>1640</v>
          </cell>
        </row>
        <row r="30">
          <cell r="A30" t="str">
            <v>MAC150220</v>
          </cell>
          <cell r="B30" t="str">
            <v>셋트앵커볼트</v>
          </cell>
          <cell r="C30" t="str">
            <v>M12</v>
          </cell>
          <cell r="D30" t="str">
            <v>EA</v>
          </cell>
          <cell r="E30">
            <v>760</v>
          </cell>
        </row>
        <row r="31">
          <cell r="A31" t="str">
            <v>MAC150300</v>
          </cell>
          <cell r="B31" t="str">
            <v>전산볼트</v>
          </cell>
          <cell r="C31" t="str">
            <v>M12</v>
          </cell>
          <cell r="D31" t="str">
            <v>EA</v>
          </cell>
          <cell r="E31">
            <v>3349</v>
          </cell>
        </row>
        <row r="32">
          <cell r="A32" t="str">
            <v>MAC00025</v>
          </cell>
          <cell r="B32" t="str">
            <v>고재처리(고철)</v>
          </cell>
          <cell r="C32" t="str">
            <v>스텐 27종</v>
          </cell>
          <cell r="D32" t="str">
            <v>kg</v>
          </cell>
          <cell r="E32">
            <v>-650</v>
          </cell>
        </row>
        <row r="33">
          <cell r="A33" t="str">
            <v>MAC00026</v>
          </cell>
          <cell r="B33" t="str">
            <v>고재처리(고철)</v>
          </cell>
          <cell r="C33" t="str">
            <v>철재 상품</v>
          </cell>
          <cell r="D33" t="str">
            <v>kg</v>
          </cell>
          <cell r="E33">
            <v>-110</v>
          </cell>
        </row>
        <row r="34">
          <cell r="A34" t="str">
            <v>MAC00027</v>
          </cell>
          <cell r="B34" t="str">
            <v>철      선</v>
          </cell>
          <cell r="C34" t="str">
            <v># 8(Φ4.0mm)</v>
          </cell>
          <cell r="D34" t="str">
            <v>kg</v>
          </cell>
          <cell r="E34">
            <v>420</v>
          </cell>
        </row>
        <row r="35">
          <cell r="A35" t="str">
            <v>MAC00028</v>
          </cell>
          <cell r="B35" t="str">
            <v>철      선</v>
          </cell>
          <cell r="C35" t="str">
            <v>#20(Φ0.9mm)</v>
          </cell>
          <cell r="D35" t="str">
            <v>kg</v>
          </cell>
          <cell r="E35">
            <v>600</v>
          </cell>
        </row>
        <row r="36">
          <cell r="A36" t="str">
            <v>MAC00029</v>
          </cell>
          <cell r="B36" t="str">
            <v>합      판</v>
          </cell>
          <cell r="C36" t="str">
            <v>내수 12MM</v>
          </cell>
          <cell r="D36" t="str">
            <v>m2</v>
          </cell>
          <cell r="E36">
            <v>5710.8</v>
          </cell>
        </row>
        <row r="37">
          <cell r="A37" t="str">
            <v>MAC00031</v>
          </cell>
          <cell r="B37" t="str">
            <v>용  접  봉</v>
          </cell>
          <cell r="C37" t="str">
            <v>KSE5016 Φ4</v>
          </cell>
          <cell r="D37" t="str">
            <v>kg</v>
          </cell>
          <cell r="E37">
            <v>1570</v>
          </cell>
        </row>
        <row r="38">
          <cell r="A38" t="str">
            <v>MAC00032</v>
          </cell>
          <cell r="B38" t="str">
            <v>용  접  봉</v>
          </cell>
          <cell r="C38" t="str">
            <v>AWSE309-16 Φ4.0</v>
          </cell>
          <cell r="D38" t="str">
            <v>kg</v>
          </cell>
          <cell r="E38">
            <v>6100</v>
          </cell>
        </row>
        <row r="39">
          <cell r="A39" t="str">
            <v>MAC00033</v>
          </cell>
          <cell r="B39" t="str">
            <v>산      소</v>
          </cell>
          <cell r="C39" t="str">
            <v>공업용 6000L</v>
          </cell>
          <cell r="D39" t="str">
            <v>L</v>
          </cell>
          <cell r="E39">
            <v>1</v>
          </cell>
        </row>
        <row r="40">
          <cell r="A40" t="str">
            <v>MAC00034</v>
          </cell>
          <cell r="B40" t="str">
            <v>아세틸렌</v>
          </cell>
          <cell r="C40" t="str">
            <v>용접용 98%</v>
          </cell>
          <cell r="D40" t="str">
            <v>kg</v>
          </cell>
          <cell r="E40">
            <v>7000</v>
          </cell>
        </row>
        <row r="41">
          <cell r="A41" t="str">
            <v>MAC00035</v>
          </cell>
          <cell r="B41" t="str">
            <v>전  기  료</v>
          </cell>
          <cell r="C41" t="str">
            <v>산업용(을)</v>
          </cell>
          <cell r="D41" t="str">
            <v>KW/H</v>
          </cell>
          <cell r="E41">
            <v>62.5</v>
          </cell>
        </row>
        <row r="42">
          <cell r="A42" t="str">
            <v>MAC00036</v>
          </cell>
          <cell r="B42" t="str">
            <v>아  르  곤</v>
          </cell>
          <cell r="C42" t="str">
            <v>99% 공업용</v>
          </cell>
          <cell r="D42" t="str">
            <v>L</v>
          </cell>
          <cell r="E42">
            <v>5</v>
          </cell>
        </row>
        <row r="43">
          <cell r="A43" t="str">
            <v>MAC36120</v>
          </cell>
          <cell r="B43" t="str">
            <v>목재방부도료</v>
          </cell>
          <cell r="C43" t="str">
            <v>오일스테인</v>
          </cell>
          <cell r="D43" t="str">
            <v>L</v>
          </cell>
          <cell r="E43">
            <v>8707</v>
          </cell>
        </row>
        <row r="44">
          <cell r="A44" t="str">
            <v>MAC36310</v>
          </cell>
          <cell r="B44" t="str">
            <v>퍼      티</v>
          </cell>
          <cell r="C44" t="str">
            <v>회색 319</v>
          </cell>
          <cell r="D44" t="str">
            <v>kg</v>
          </cell>
          <cell r="E44">
            <v>1115</v>
          </cell>
        </row>
        <row r="45">
          <cell r="A45" t="str">
            <v>MAC00043</v>
          </cell>
          <cell r="B45" t="str">
            <v>연  마  지</v>
          </cell>
          <cell r="C45" t="str">
            <v>#150~800</v>
          </cell>
          <cell r="D45" t="str">
            <v>매</v>
          </cell>
          <cell r="E45">
            <v>140</v>
          </cell>
        </row>
        <row r="46">
          <cell r="A46" t="str">
            <v>MAC00044</v>
          </cell>
          <cell r="B46" t="str">
            <v>블 레 이 드</v>
          </cell>
          <cell r="C46" t="str">
            <v>320~400mm</v>
          </cell>
          <cell r="D46" t="str">
            <v>EA</v>
          </cell>
          <cell r="E46">
            <v>152000</v>
          </cell>
        </row>
        <row r="47">
          <cell r="A47" t="str">
            <v>MAC00052</v>
          </cell>
          <cell r="B47" t="str">
            <v>넝      마</v>
          </cell>
          <cell r="C47" t="str">
            <v>면직물 상</v>
          </cell>
          <cell r="D47" t="str">
            <v>kg</v>
          </cell>
          <cell r="E47">
            <v>1500</v>
          </cell>
        </row>
        <row r="48">
          <cell r="A48" t="str">
            <v>MAC00047</v>
          </cell>
          <cell r="B48" t="str">
            <v>신      너</v>
          </cell>
          <cell r="C48" t="str">
            <v>KSM5319 2종</v>
          </cell>
          <cell r="D48" t="str">
            <v>L</v>
          </cell>
          <cell r="E48">
            <v>1283</v>
          </cell>
        </row>
        <row r="49">
          <cell r="A49" t="str">
            <v>MAC00053</v>
          </cell>
          <cell r="B49" t="str">
            <v>휘  발  유</v>
          </cell>
          <cell r="C49" t="str">
            <v>무  연</v>
          </cell>
          <cell r="D49" t="str">
            <v>L</v>
          </cell>
          <cell r="E49">
            <v>1162.72</v>
          </cell>
        </row>
        <row r="50">
          <cell r="A50" t="str">
            <v>MAC00054</v>
          </cell>
          <cell r="B50" t="str">
            <v>경      유</v>
          </cell>
          <cell r="C50" t="str">
            <v>저유황 0.05%</v>
          </cell>
          <cell r="D50" t="str">
            <v>L</v>
          </cell>
          <cell r="E50">
            <v>601.82000000000005</v>
          </cell>
        </row>
        <row r="51">
          <cell r="A51" t="str">
            <v>MAC00055</v>
          </cell>
          <cell r="B51" t="str">
            <v>중      유</v>
          </cell>
          <cell r="C51" t="str">
            <v>박리제,저유황1.0%</v>
          </cell>
          <cell r="D51" t="str">
            <v>L</v>
          </cell>
          <cell r="E51">
            <v>322.11</v>
          </cell>
        </row>
        <row r="52">
          <cell r="A52" t="str">
            <v>MAC25410</v>
          </cell>
          <cell r="B52" t="str">
            <v>화강석판석</v>
          </cell>
          <cell r="C52" t="str">
            <v>T30,마천석,물갈기</v>
          </cell>
          <cell r="D52" t="str">
            <v>m2</v>
          </cell>
          <cell r="E52">
            <v>55000</v>
          </cell>
        </row>
        <row r="53">
          <cell r="A53" t="str">
            <v>MAC25412</v>
          </cell>
          <cell r="B53" t="str">
            <v>화강석판석</v>
          </cell>
          <cell r="C53" t="str">
            <v>T30,문경석,물갈기</v>
          </cell>
          <cell r="D53" t="str">
            <v>m2</v>
          </cell>
          <cell r="E53">
            <v>45000</v>
          </cell>
        </row>
        <row r="54">
          <cell r="A54" t="str">
            <v>MAC25420</v>
          </cell>
          <cell r="B54" t="str">
            <v>안내판화강석통석</v>
          </cell>
          <cell r="C54" t="str">
            <v>1500x400x2000,마천석</v>
          </cell>
          <cell r="D54" t="str">
            <v>EA</v>
          </cell>
          <cell r="E54">
            <v>518000</v>
          </cell>
        </row>
        <row r="55">
          <cell r="A55" t="str">
            <v>MAC25430</v>
          </cell>
          <cell r="B55" t="str">
            <v>열주화강석통석</v>
          </cell>
          <cell r="C55" t="str">
            <v>500x500xH3650</v>
          </cell>
          <cell r="D55" t="str">
            <v>EA</v>
          </cell>
          <cell r="E55">
            <v>3700000</v>
          </cell>
        </row>
        <row r="56">
          <cell r="A56" t="str">
            <v>MAC25440</v>
          </cell>
          <cell r="B56" t="str">
            <v>평의자통석</v>
          </cell>
          <cell r="C56" t="str">
            <v>550x300x470</v>
          </cell>
          <cell r="D56" t="str">
            <v>EA</v>
          </cell>
          <cell r="E56">
            <v>110000</v>
          </cell>
        </row>
        <row r="57">
          <cell r="A57" t="str">
            <v>MAC25450</v>
          </cell>
          <cell r="B57" t="str">
            <v>볼라드통석</v>
          </cell>
          <cell r="C57" t="str">
            <v>Φ280xH470</v>
          </cell>
          <cell r="D57" t="str">
            <v>EA</v>
          </cell>
          <cell r="E57">
            <v>130000</v>
          </cell>
        </row>
        <row r="58">
          <cell r="A58" t="str">
            <v>MAC25460</v>
          </cell>
          <cell r="B58" t="str">
            <v>의자A통석</v>
          </cell>
          <cell r="C58" t="str">
            <v>450x450xH470</v>
          </cell>
          <cell r="D58" t="str">
            <v>EA</v>
          </cell>
          <cell r="E58">
            <v>90000</v>
          </cell>
        </row>
        <row r="59">
          <cell r="A59" t="str">
            <v>MAC25470</v>
          </cell>
          <cell r="B59" t="str">
            <v>의자B통석</v>
          </cell>
          <cell r="C59" t="str">
            <v>450x450xH470</v>
          </cell>
          <cell r="D59" t="str">
            <v>EA</v>
          </cell>
          <cell r="E59">
            <v>80000</v>
          </cell>
        </row>
        <row r="60">
          <cell r="A60" t="str">
            <v>MAC25480</v>
          </cell>
          <cell r="B60" t="str">
            <v>화강석통석</v>
          </cell>
          <cell r="C60" t="str">
            <v>200x150x1350</v>
          </cell>
          <cell r="D60" t="str">
            <v>EA</v>
          </cell>
          <cell r="E60">
            <v>60000</v>
          </cell>
        </row>
        <row r="61">
          <cell r="A61" t="str">
            <v>MAC25490</v>
          </cell>
          <cell r="B61" t="str">
            <v>화강석통석</v>
          </cell>
          <cell r="C61" t="str">
            <v>T150x290x490,회</v>
          </cell>
          <cell r="D61" t="str">
            <v>EA</v>
          </cell>
          <cell r="E61">
            <v>17500</v>
          </cell>
        </row>
        <row r="62">
          <cell r="A62" t="str">
            <v>MAC25500</v>
          </cell>
          <cell r="B62" t="str">
            <v>화강석통석</v>
          </cell>
          <cell r="C62" t="str">
            <v>T150x290x490,담홍</v>
          </cell>
          <cell r="D62" t="str">
            <v>EA</v>
          </cell>
          <cell r="E62">
            <v>17500</v>
          </cell>
        </row>
        <row r="63">
          <cell r="A63" t="str">
            <v>MAC25510</v>
          </cell>
          <cell r="B63" t="str">
            <v>화강석통석</v>
          </cell>
          <cell r="C63" t="str">
            <v>T150x300x300,흑</v>
          </cell>
          <cell r="D63" t="str">
            <v>EA</v>
          </cell>
          <cell r="E63">
            <v>47000</v>
          </cell>
        </row>
        <row r="64">
          <cell r="A64" t="str">
            <v>MAC25520</v>
          </cell>
          <cell r="B64" t="str">
            <v>화강석통석</v>
          </cell>
          <cell r="C64" t="str">
            <v>T70x190x290,담홍</v>
          </cell>
          <cell r="D64" t="str">
            <v>EA</v>
          </cell>
          <cell r="E64">
            <v>8400</v>
          </cell>
        </row>
        <row r="65">
          <cell r="A65" t="str">
            <v>MAC25530</v>
          </cell>
          <cell r="B65" t="str">
            <v>화강석통석</v>
          </cell>
          <cell r="C65" t="str">
            <v>T70x190x290,회</v>
          </cell>
          <cell r="D65" t="str">
            <v>EA</v>
          </cell>
          <cell r="E65">
            <v>8400</v>
          </cell>
        </row>
        <row r="66">
          <cell r="A66" t="str">
            <v>MAC25540</v>
          </cell>
          <cell r="B66" t="str">
            <v>화강석통석</v>
          </cell>
          <cell r="C66" t="str">
            <v>T70x300x300,흑</v>
          </cell>
          <cell r="D66" t="str">
            <v>EA</v>
          </cell>
          <cell r="E66">
            <v>23500</v>
          </cell>
        </row>
        <row r="67">
          <cell r="A67" t="str">
            <v>MAC25550</v>
          </cell>
          <cell r="B67" t="str">
            <v>화강석통석</v>
          </cell>
          <cell r="C67" t="str">
            <v>195x139x130,측구용</v>
          </cell>
          <cell r="D67" t="str">
            <v>EA</v>
          </cell>
          <cell r="E67">
            <v>6300</v>
          </cell>
        </row>
        <row r="68">
          <cell r="A68" t="str">
            <v>MAC25560</v>
          </cell>
          <cell r="B68" t="str">
            <v>화강석통석</v>
          </cell>
          <cell r="C68" t="str">
            <v>150x139x130,측구용</v>
          </cell>
          <cell r="D68" t="str">
            <v>EA</v>
          </cell>
          <cell r="E68">
            <v>5300</v>
          </cell>
        </row>
        <row r="69">
          <cell r="A69" t="str">
            <v>MAC25570</v>
          </cell>
          <cell r="B69" t="str">
            <v>화강석통석</v>
          </cell>
          <cell r="C69" t="str">
            <v>T150x150x150,흑</v>
          </cell>
          <cell r="D69" t="str">
            <v>EA</v>
          </cell>
          <cell r="E69">
            <v>4500</v>
          </cell>
        </row>
        <row r="70">
          <cell r="A70" t="str">
            <v>MAC25580</v>
          </cell>
          <cell r="B70" t="str">
            <v>화강석통석</v>
          </cell>
          <cell r="C70" t="str">
            <v>700x700x450,T150</v>
          </cell>
          <cell r="D70" t="str">
            <v>EA</v>
          </cell>
          <cell r="E70">
            <v>650000</v>
          </cell>
        </row>
        <row r="71">
          <cell r="A71" t="str">
            <v>MAC25590</v>
          </cell>
          <cell r="B71" t="str">
            <v>화강석통석(계단석)</v>
          </cell>
          <cell r="C71" t="str">
            <v>150x300x1000</v>
          </cell>
          <cell r="D71" t="str">
            <v>EA</v>
          </cell>
          <cell r="E71">
            <v>53000</v>
          </cell>
        </row>
        <row r="72">
          <cell r="A72" t="str">
            <v>MAC26000</v>
          </cell>
          <cell r="B72" t="str">
            <v>그림타일</v>
          </cell>
          <cell r="C72" t="str">
            <v>T6~7,능행도</v>
          </cell>
          <cell r="D72" t="str">
            <v>폭</v>
          </cell>
          <cell r="E72">
            <v>2600000</v>
          </cell>
        </row>
        <row r="73">
          <cell r="A73" t="str">
            <v>MAC387520</v>
          </cell>
          <cell r="B73" t="str">
            <v>PE필름</v>
          </cell>
          <cell r="D73" t="str">
            <v>m2</v>
          </cell>
          <cell r="E73">
            <v>64</v>
          </cell>
        </row>
        <row r="74">
          <cell r="A74" t="str">
            <v>MAA400000</v>
          </cell>
          <cell r="B74" t="str">
            <v>열주조명등</v>
          </cell>
          <cell r="C74" t="str">
            <v>MR16-50W</v>
          </cell>
          <cell r="D74" t="str">
            <v>EA</v>
          </cell>
          <cell r="E74">
            <v>160000</v>
          </cell>
        </row>
        <row r="75">
          <cell r="A75" t="str">
            <v>MAA400100</v>
          </cell>
          <cell r="B75" t="str">
            <v>수목상향등</v>
          </cell>
          <cell r="C75" t="str">
            <v/>
          </cell>
          <cell r="D75" t="str">
            <v>EA</v>
          </cell>
          <cell r="E75">
            <v>340000</v>
          </cell>
        </row>
        <row r="76">
          <cell r="A76" t="str">
            <v>MAA400200</v>
          </cell>
          <cell r="B76" t="str">
            <v>조명등갓</v>
          </cell>
          <cell r="C76" t="str">
            <v>STS</v>
          </cell>
          <cell r="D76" t="str">
            <v>EA</v>
          </cell>
          <cell r="E76">
            <v>765000</v>
          </cell>
        </row>
        <row r="77">
          <cell r="A77" t="str">
            <v>MAA400300</v>
          </cell>
          <cell r="B77" t="str">
            <v>광섬유조광기함</v>
          </cell>
          <cell r="C77" t="str">
            <v>540x640xH940</v>
          </cell>
          <cell r="D77" t="str">
            <v>EA</v>
          </cell>
          <cell r="E77">
            <v>3500000</v>
          </cell>
        </row>
        <row r="78">
          <cell r="A78" t="str">
            <v>MAC710100</v>
          </cell>
          <cell r="B78" t="str">
            <v>PVC 전선관</v>
          </cell>
          <cell r="C78" t="str">
            <v>Φ25mm</v>
          </cell>
          <cell r="D78" t="str">
            <v>m</v>
          </cell>
          <cell r="E78">
            <v>953</v>
          </cell>
        </row>
        <row r="79">
          <cell r="A79" t="str">
            <v>MAC710200</v>
          </cell>
          <cell r="B79" t="str">
            <v>상수맨홀뚜껑</v>
          </cell>
          <cell r="C79" t="str">
            <v>Φ648,주물</v>
          </cell>
          <cell r="D79" t="str">
            <v>EA</v>
          </cell>
          <cell r="E79">
            <v>111320</v>
          </cell>
        </row>
        <row r="80">
          <cell r="A80" t="str">
            <v>MAC710300</v>
          </cell>
          <cell r="B80" t="str">
            <v>우수맨홀뚜껑</v>
          </cell>
          <cell r="C80" t="str">
            <v>Φ648,주물</v>
          </cell>
          <cell r="D80" t="str">
            <v>EA</v>
          </cell>
          <cell r="E80">
            <v>111320</v>
          </cell>
        </row>
        <row r="81">
          <cell r="A81" t="str">
            <v>MAC710400</v>
          </cell>
          <cell r="B81" t="str">
            <v>오수맨홀뚜껑</v>
          </cell>
          <cell r="C81" t="str">
            <v>Φ648,주물</v>
          </cell>
          <cell r="D81" t="str">
            <v>EA</v>
          </cell>
          <cell r="E81">
            <v>111320</v>
          </cell>
        </row>
        <row r="82">
          <cell r="A82" t="str">
            <v>MAC710500</v>
          </cell>
          <cell r="B82" t="str">
            <v>유공관</v>
          </cell>
          <cell r="C82" t="str">
            <v>Φ100,HDPE</v>
          </cell>
          <cell r="D82" t="str">
            <v>m</v>
          </cell>
          <cell r="E82">
            <v>1300</v>
          </cell>
        </row>
        <row r="83">
          <cell r="A83" t="str">
            <v>MAC720000</v>
          </cell>
          <cell r="B83" t="str">
            <v>측면발광광섬유</v>
          </cell>
          <cell r="C83" t="str">
            <v>0.75mmx12c</v>
          </cell>
          <cell r="D83" t="str">
            <v>m</v>
          </cell>
          <cell r="E83">
            <v>10000</v>
          </cell>
        </row>
        <row r="84">
          <cell r="A84" t="str">
            <v>MAC720100</v>
          </cell>
          <cell r="B84" t="str">
            <v>끝단발광광섬유</v>
          </cell>
          <cell r="C84" t="str">
            <v>0.75mmx12c</v>
          </cell>
          <cell r="D84" t="str">
            <v>m</v>
          </cell>
          <cell r="E84">
            <v>7000</v>
          </cell>
        </row>
        <row r="85">
          <cell r="A85" t="str">
            <v>MAC720200</v>
          </cell>
          <cell r="B85" t="str">
            <v>렉산트랙</v>
          </cell>
          <cell r="C85" t="str">
            <v>15x1.5t</v>
          </cell>
          <cell r="D85" t="str">
            <v>m</v>
          </cell>
          <cell r="E85">
            <v>8000</v>
          </cell>
        </row>
        <row r="86">
          <cell r="A86" t="str">
            <v>MAC720300</v>
          </cell>
          <cell r="B86" t="str">
            <v>입광부</v>
          </cell>
          <cell r="C86" t="str">
            <v>C-PL150</v>
          </cell>
          <cell r="D86" t="str">
            <v>EA</v>
          </cell>
          <cell r="E86">
            <v>45000</v>
          </cell>
        </row>
        <row r="87">
          <cell r="A87" t="str">
            <v>MAC720400</v>
          </cell>
          <cell r="B87" t="str">
            <v>조광기</v>
          </cell>
          <cell r="C87" t="str">
            <v>HQI-150W</v>
          </cell>
          <cell r="D87" t="str">
            <v>EA</v>
          </cell>
          <cell r="E87">
            <v>1280000</v>
          </cell>
        </row>
        <row r="88">
          <cell r="A88" t="str">
            <v>MAC720500</v>
          </cell>
          <cell r="B88" t="str">
            <v>동기제어</v>
          </cell>
          <cell r="C88" t="str">
            <v>SM</v>
          </cell>
          <cell r="D88" t="str">
            <v>SET</v>
          </cell>
          <cell r="E88">
            <v>100000</v>
          </cell>
        </row>
        <row r="89">
          <cell r="A89" t="str">
            <v>MAC720600</v>
          </cell>
          <cell r="B89" t="str">
            <v>동기제어</v>
          </cell>
          <cell r="C89" t="str">
            <v>SY</v>
          </cell>
          <cell r="D89" t="str">
            <v>SET</v>
          </cell>
          <cell r="E89">
            <v>100000</v>
          </cell>
        </row>
        <row r="90">
          <cell r="A90" t="str">
            <v>MAC720700</v>
          </cell>
          <cell r="B90" t="str">
            <v>Color Wheel</v>
          </cell>
          <cell r="C90" t="str">
            <v>4C</v>
          </cell>
          <cell r="D90" t="str">
            <v>SET</v>
          </cell>
          <cell r="E90">
            <v>80000</v>
          </cell>
        </row>
        <row r="91">
          <cell r="A91" t="str">
            <v>MAC720800</v>
          </cell>
          <cell r="B91" t="str">
            <v>매설기구물</v>
          </cell>
          <cell r="C91" t="str">
            <v>SUS-Φ18,T030FR</v>
          </cell>
          <cell r="D91" t="str">
            <v>EA</v>
          </cell>
          <cell r="E91">
            <v>38000</v>
          </cell>
        </row>
        <row r="92">
          <cell r="A92" t="str">
            <v>MAC720900</v>
          </cell>
          <cell r="B92" t="str">
            <v>1등용외함</v>
          </cell>
          <cell r="C92" t="str">
            <v>500x600x200</v>
          </cell>
          <cell r="D92" t="str">
            <v>면</v>
          </cell>
          <cell r="E92">
            <v>350000</v>
          </cell>
        </row>
        <row r="93">
          <cell r="A93" t="str">
            <v>MAC721000</v>
          </cell>
          <cell r="B93" t="str">
            <v>2등용외함</v>
          </cell>
          <cell r="C93" t="str">
            <v>600x900x250</v>
          </cell>
          <cell r="D93" t="str">
            <v>면</v>
          </cell>
          <cell r="E93">
            <v>400000</v>
          </cell>
        </row>
        <row r="94">
          <cell r="A94" t="str">
            <v>MAC721100</v>
          </cell>
          <cell r="B94" t="str">
            <v>누전차단기(ELB)</v>
          </cell>
          <cell r="C94" t="str">
            <v>30A</v>
          </cell>
          <cell r="D94" t="str">
            <v>EA</v>
          </cell>
          <cell r="E94">
            <v>9900</v>
          </cell>
        </row>
        <row r="95">
          <cell r="A95" t="str">
            <v>MAC721110</v>
          </cell>
          <cell r="B95" t="str">
            <v>콘센트</v>
          </cell>
          <cell r="C95" t="str">
            <v>접지형, 2구</v>
          </cell>
          <cell r="D95" t="str">
            <v>EA</v>
          </cell>
          <cell r="E95">
            <v>1420</v>
          </cell>
        </row>
        <row r="96">
          <cell r="A96" t="str">
            <v>MAC721120</v>
          </cell>
          <cell r="B96" t="str">
            <v>단자대</v>
          </cell>
          <cell r="C96" t="str">
            <v>6P</v>
          </cell>
          <cell r="D96" t="str">
            <v>EA</v>
          </cell>
          <cell r="E96">
            <v>600</v>
          </cell>
        </row>
        <row r="97">
          <cell r="A97" t="str">
            <v>MAC721130</v>
          </cell>
          <cell r="B97" t="str">
            <v>FAN</v>
          </cell>
          <cell r="C97" t="str">
            <v>120x120x35</v>
          </cell>
          <cell r="D97" t="str">
            <v>EA</v>
          </cell>
          <cell r="E97">
            <v>15000</v>
          </cell>
        </row>
        <row r="98">
          <cell r="A98" t="str">
            <v>MAC721140</v>
          </cell>
          <cell r="B98" t="str">
            <v>전선관</v>
          </cell>
          <cell r="C98" t="str">
            <v>ELP관 40mm</v>
          </cell>
          <cell r="D98" t="str">
            <v>m</v>
          </cell>
          <cell r="E98">
            <v>510</v>
          </cell>
        </row>
        <row r="99">
          <cell r="A99" t="str">
            <v>MAC721150</v>
          </cell>
          <cell r="B99" t="str">
            <v>접지선 GV</v>
          </cell>
          <cell r="C99" t="str">
            <v>5.5㎟</v>
          </cell>
          <cell r="D99" t="str">
            <v>m</v>
          </cell>
          <cell r="E99">
            <v>344</v>
          </cell>
        </row>
        <row r="100">
          <cell r="A100" t="str">
            <v>MAC721160</v>
          </cell>
          <cell r="B100" t="str">
            <v>접지동봉</v>
          </cell>
          <cell r="C100" t="str">
            <v>14x1000㎜</v>
          </cell>
          <cell r="D100" t="str">
            <v>개</v>
          </cell>
          <cell r="E100">
            <v>3000</v>
          </cell>
        </row>
        <row r="101">
          <cell r="A101" t="str">
            <v>MAC721170</v>
          </cell>
          <cell r="B101" t="str">
            <v>접지봉콘넥타</v>
          </cell>
          <cell r="C101" t="str">
            <v>U-Bolt  16￠</v>
          </cell>
          <cell r="D101" t="str">
            <v>개</v>
          </cell>
          <cell r="E101">
            <v>3500</v>
          </cell>
        </row>
        <row r="102">
          <cell r="A102" t="str">
            <v>MAC721180</v>
          </cell>
          <cell r="B102" t="str">
            <v>앵커볼트(L형)</v>
          </cell>
          <cell r="C102" t="str">
            <v>24￠x560㎜</v>
          </cell>
          <cell r="D102" t="str">
            <v>개</v>
          </cell>
          <cell r="E102">
            <v>1639</v>
          </cell>
        </row>
        <row r="103">
          <cell r="E103">
            <v>0</v>
          </cell>
        </row>
        <row r="104">
          <cell r="E104">
            <v>0</v>
          </cell>
        </row>
        <row r="105">
          <cell r="E105">
            <v>0</v>
          </cell>
        </row>
        <row r="106">
          <cell r="E106">
            <v>0</v>
          </cell>
        </row>
        <row r="107">
          <cell r="E107">
            <v>0</v>
          </cell>
        </row>
        <row r="108">
          <cell r="E108">
            <v>0</v>
          </cell>
        </row>
        <row r="109">
          <cell r="E109">
            <v>0</v>
          </cell>
        </row>
        <row r="110">
          <cell r="E110">
            <v>0</v>
          </cell>
        </row>
        <row r="111">
          <cell r="E111">
            <v>0</v>
          </cell>
        </row>
        <row r="112">
          <cell r="E112">
            <v>0</v>
          </cell>
        </row>
        <row r="113">
          <cell r="E113">
            <v>0</v>
          </cell>
        </row>
      </sheetData>
      <sheetData sheetId="19" refreshError="1">
        <row r="1">
          <cell r="B1" t="str">
            <v>직 종 명</v>
          </cell>
          <cell r="C1" t="str">
            <v>2001년하반기노임</v>
          </cell>
          <cell r="D1" t="str">
            <v>2002년상반기노임</v>
          </cell>
          <cell r="E1" t="str">
            <v>비  고</v>
          </cell>
          <cell r="F1" t="str">
            <v>낙찰율적용가</v>
          </cell>
        </row>
        <row r="2">
          <cell r="B2" t="str">
            <v>갱부</v>
          </cell>
          <cell r="C2">
            <v>48994</v>
          </cell>
          <cell r="D2">
            <v>49863</v>
          </cell>
          <cell r="F2">
            <v>49863</v>
          </cell>
        </row>
        <row r="3">
          <cell r="B3" t="str">
            <v>건축목공</v>
          </cell>
          <cell r="C3">
            <v>66753</v>
          </cell>
          <cell r="D3">
            <v>69086</v>
          </cell>
          <cell r="F3">
            <v>69086</v>
          </cell>
        </row>
        <row r="4">
          <cell r="B4" t="str">
            <v>형틀목공</v>
          </cell>
          <cell r="C4">
            <v>67648</v>
          </cell>
          <cell r="D4">
            <v>71251</v>
          </cell>
          <cell r="F4">
            <v>71251</v>
          </cell>
        </row>
        <row r="5">
          <cell r="B5" t="str">
            <v>창호목공</v>
          </cell>
          <cell r="C5">
            <v>55545</v>
          </cell>
          <cell r="D5">
            <v>55664</v>
          </cell>
          <cell r="F5">
            <v>55664</v>
          </cell>
        </row>
        <row r="6">
          <cell r="B6" t="str">
            <v>철골공</v>
          </cell>
          <cell r="C6">
            <v>66569</v>
          </cell>
          <cell r="D6">
            <v>67147</v>
          </cell>
          <cell r="F6">
            <v>67147</v>
          </cell>
        </row>
        <row r="7">
          <cell r="B7" t="str">
            <v>철공</v>
          </cell>
          <cell r="C7">
            <v>64286</v>
          </cell>
          <cell r="D7">
            <v>63963</v>
          </cell>
          <cell r="F7">
            <v>63963</v>
          </cell>
        </row>
        <row r="8">
          <cell r="B8" t="str">
            <v>철근공</v>
          </cell>
          <cell r="C8">
            <v>70167</v>
          </cell>
          <cell r="D8">
            <v>73192</v>
          </cell>
          <cell r="F8">
            <v>73192</v>
          </cell>
        </row>
        <row r="9">
          <cell r="B9" t="str">
            <v>철판공</v>
          </cell>
          <cell r="C9">
            <v>59175</v>
          </cell>
          <cell r="D9">
            <v>64601</v>
          </cell>
          <cell r="F9">
            <v>64601</v>
          </cell>
        </row>
        <row r="10">
          <cell r="B10" t="str">
            <v>샷시공</v>
          </cell>
          <cell r="C10">
            <v>59368</v>
          </cell>
          <cell r="D10">
            <v>65205</v>
          </cell>
          <cell r="F10">
            <v>65205</v>
          </cell>
        </row>
        <row r="11">
          <cell r="B11" t="str">
            <v>절단공</v>
          </cell>
          <cell r="C11">
            <v>63118</v>
          </cell>
          <cell r="D11">
            <v>57667</v>
          </cell>
          <cell r="F11">
            <v>57667</v>
          </cell>
        </row>
        <row r="12">
          <cell r="B12" t="str">
            <v>석공</v>
          </cell>
          <cell r="C12">
            <v>69479</v>
          </cell>
          <cell r="D12">
            <v>78296</v>
          </cell>
          <cell r="F12">
            <v>78296</v>
          </cell>
        </row>
        <row r="13">
          <cell r="B13" t="str">
            <v>특수비계공</v>
          </cell>
          <cell r="C13">
            <v>73274</v>
          </cell>
          <cell r="D13">
            <v>77967</v>
          </cell>
          <cell r="F13">
            <v>77967</v>
          </cell>
        </row>
        <row r="14">
          <cell r="B14" t="str">
            <v>비계공</v>
          </cell>
          <cell r="C14">
            <v>71272</v>
          </cell>
          <cell r="D14">
            <v>75140</v>
          </cell>
          <cell r="F14">
            <v>75140</v>
          </cell>
        </row>
        <row r="15">
          <cell r="B15" t="str">
            <v>동발공(터널)</v>
          </cell>
          <cell r="C15">
            <v>60263</v>
          </cell>
          <cell r="D15">
            <v>56000</v>
          </cell>
          <cell r="F15">
            <v>56000</v>
          </cell>
        </row>
        <row r="16">
          <cell r="B16" t="str">
            <v>조적공</v>
          </cell>
          <cell r="C16">
            <v>61286</v>
          </cell>
          <cell r="D16">
            <v>66461</v>
          </cell>
          <cell r="F16">
            <v>66461</v>
          </cell>
        </row>
        <row r="17">
          <cell r="B17" t="str">
            <v>치장벽돌공</v>
          </cell>
          <cell r="C17">
            <v>61878</v>
          </cell>
          <cell r="D17">
            <v>62612</v>
          </cell>
          <cell r="F17">
            <v>62612</v>
          </cell>
        </row>
        <row r="18">
          <cell r="B18" t="str">
            <v>벽돌(블럭)제작공</v>
          </cell>
          <cell r="C18">
            <v>60197</v>
          </cell>
          <cell r="D18">
            <v>58386</v>
          </cell>
          <cell r="F18">
            <v>58386</v>
          </cell>
        </row>
        <row r="19">
          <cell r="B19" t="str">
            <v>미장공</v>
          </cell>
          <cell r="C19">
            <v>62196</v>
          </cell>
          <cell r="D19">
            <v>67451</v>
          </cell>
          <cell r="F19">
            <v>67451</v>
          </cell>
        </row>
        <row r="20">
          <cell r="B20" t="str">
            <v>방수공</v>
          </cell>
          <cell r="C20">
            <v>52636</v>
          </cell>
          <cell r="D20">
            <v>56597</v>
          </cell>
          <cell r="F20">
            <v>56597</v>
          </cell>
        </row>
        <row r="21">
          <cell r="B21" t="str">
            <v>타일공</v>
          </cell>
          <cell r="C21">
            <v>61694</v>
          </cell>
          <cell r="D21">
            <v>67477</v>
          </cell>
          <cell r="F21">
            <v>67477</v>
          </cell>
        </row>
        <row r="22">
          <cell r="B22" t="str">
            <v>줄눈공</v>
          </cell>
          <cell r="C22">
            <v>56218</v>
          </cell>
          <cell r="D22">
            <v>60197</v>
          </cell>
          <cell r="F22">
            <v>60197</v>
          </cell>
        </row>
        <row r="23">
          <cell r="B23" t="str">
            <v>연마공</v>
          </cell>
          <cell r="C23">
            <v>62946</v>
          </cell>
          <cell r="D23">
            <v>66696</v>
          </cell>
          <cell r="F23">
            <v>66696</v>
          </cell>
        </row>
        <row r="24">
          <cell r="B24" t="str">
            <v>콘크리트공</v>
          </cell>
          <cell r="C24">
            <v>67489</v>
          </cell>
          <cell r="D24">
            <v>68884</v>
          </cell>
          <cell r="F24">
            <v>68884</v>
          </cell>
        </row>
        <row r="25">
          <cell r="B25" t="str">
            <v>보일러공</v>
          </cell>
          <cell r="C25">
            <v>48864</v>
          </cell>
          <cell r="D25">
            <v>44487</v>
          </cell>
          <cell r="F25">
            <v>44487</v>
          </cell>
        </row>
        <row r="26">
          <cell r="B26" t="str">
            <v>배관공</v>
          </cell>
          <cell r="C26">
            <v>54533</v>
          </cell>
          <cell r="D26">
            <v>60590</v>
          </cell>
          <cell r="F26">
            <v>60590</v>
          </cell>
        </row>
        <row r="27">
          <cell r="B27" t="str">
            <v>위생공</v>
          </cell>
          <cell r="C27">
            <v>53112</v>
          </cell>
          <cell r="D27">
            <v>53984</v>
          </cell>
          <cell r="F27">
            <v>53984</v>
          </cell>
        </row>
        <row r="28">
          <cell r="B28" t="str">
            <v>보온공</v>
          </cell>
          <cell r="C28">
            <v>55637</v>
          </cell>
          <cell r="D28">
            <v>58030</v>
          </cell>
          <cell r="F28">
            <v>58030</v>
          </cell>
        </row>
        <row r="29">
          <cell r="B29" t="str">
            <v>도장공</v>
          </cell>
          <cell r="C29">
            <v>57454</v>
          </cell>
          <cell r="D29">
            <v>59780</v>
          </cell>
          <cell r="F29">
            <v>59780</v>
          </cell>
        </row>
        <row r="30">
          <cell r="B30" t="str">
            <v>내장공</v>
          </cell>
          <cell r="C30">
            <v>62326</v>
          </cell>
          <cell r="D30">
            <v>67326</v>
          </cell>
          <cell r="F30">
            <v>67326</v>
          </cell>
        </row>
        <row r="31">
          <cell r="B31" t="str">
            <v>도배공</v>
          </cell>
          <cell r="C31">
            <v>50711</v>
          </cell>
          <cell r="D31">
            <v>54579</v>
          </cell>
          <cell r="F31">
            <v>54579</v>
          </cell>
        </row>
        <row r="32">
          <cell r="B32" t="str">
            <v>지붕잇기공</v>
          </cell>
          <cell r="C32">
            <v>66038</v>
          </cell>
          <cell r="D32">
            <v>66982</v>
          </cell>
          <cell r="F32">
            <v>66982</v>
          </cell>
        </row>
        <row r="33">
          <cell r="B33" t="str">
            <v>견출공</v>
          </cell>
          <cell r="C33">
            <v>60095</v>
          </cell>
          <cell r="D33">
            <v>64564</v>
          </cell>
          <cell r="F33">
            <v>64564</v>
          </cell>
        </row>
        <row r="34">
          <cell r="B34" t="str">
            <v>판넬조립공</v>
          </cell>
          <cell r="C34">
            <v>63694</v>
          </cell>
          <cell r="D34">
            <v>59771</v>
          </cell>
          <cell r="F34">
            <v>59771</v>
          </cell>
        </row>
        <row r="35">
          <cell r="B35" t="str">
            <v>화약취급공</v>
          </cell>
          <cell r="C35">
            <v>66179</v>
          </cell>
          <cell r="D35">
            <v>73666</v>
          </cell>
          <cell r="F35">
            <v>73666</v>
          </cell>
        </row>
        <row r="36">
          <cell r="B36" t="str">
            <v>착암공</v>
          </cell>
          <cell r="C36">
            <v>54280</v>
          </cell>
          <cell r="D36">
            <v>56840</v>
          </cell>
          <cell r="F36">
            <v>56840</v>
          </cell>
        </row>
        <row r="37">
          <cell r="B37" t="str">
            <v>보안공</v>
          </cell>
          <cell r="C37">
            <v>44195</v>
          </cell>
          <cell r="D37">
            <v>39737</v>
          </cell>
          <cell r="F37">
            <v>39737</v>
          </cell>
        </row>
        <row r="38">
          <cell r="B38" t="str">
            <v>포장공</v>
          </cell>
          <cell r="C38">
            <v>58672</v>
          </cell>
          <cell r="D38">
            <v>63786</v>
          </cell>
          <cell r="F38">
            <v>63786</v>
          </cell>
        </row>
        <row r="39">
          <cell r="B39" t="str">
            <v>포설공</v>
          </cell>
          <cell r="C39">
            <v>56860</v>
          </cell>
          <cell r="D39">
            <v>52740</v>
          </cell>
          <cell r="F39">
            <v>52740</v>
          </cell>
        </row>
        <row r="40">
          <cell r="B40" t="str">
            <v>궤도공</v>
          </cell>
          <cell r="C40">
            <v>62234</v>
          </cell>
          <cell r="D40">
            <v>65978</v>
          </cell>
          <cell r="F40">
            <v>65978</v>
          </cell>
        </row>
        <row r="41">
          <cell r="B41" t="str">
            <v>용접공(철도)</v>
          </cell>
          <cell r="C41">
            <v>63629</v>
          </cell>
          <cell r="D41">
            <v>65262</v>
          </cell>
          <cell r="F41">
            <v>65262</v>
          </cell>
        </row>
        <row r="42">
          <cell r="B42" t="str">
            <v>잠수부</v>
          </cell>
          <cell r="C42">
            <v>88034</v>
          </cell>
          <cell r="D42">
            <v>91893</v>
          </cell>
          <cell r="F42">
            <v>91893</v>
          </cell>
        </row>
        <row r="43">
          <cell r="B43" t="str">
            <v>보링공(지질조사)</v>
          </cell>
          <cell r="C43">
            <v>46378</v>
          </cell>
          <cell r="D43">
            <v>51152</v>
          </cell>
          <cell r="F43">
            <v>51152</v>
          </cell>
        </row>
        <row r="44">
          <cell r="B44" t="str">
            <v>조경공</v>
          </cell>
          <cell r="C44">
            <v>55700</v>
          </cell>
          <cell r="D44">
            <v>60423</v>
          </cell>
          <cell r="F44">
            <v>60423</v>
          </cell>
        </row>
        <row r="45">
          <cell r="B45" t="str">
            <v>벌목부</v>
          </cell>
          <cell r="C45">
            <v>63702</v>
          </cell>
          <cell r="D45">
            <v>64595</v>
          </cell>
          <cell r="F45">
            <v>64595</v>
          </cell>
        </row>
        <row r="46">
          <cell r="B46" t="str">
            <v>조림인부</v>
          </cell>
          <cell r="C46">
            <v>40152</v>
          </cell>
          <cell r="D46">
            <v>40705</v>
          </cell>
          <cell r="F46">
            <v>40705</v>
          </cell>
        </row>
        <row r="47">
          <cell r="B47" t="str">
            <v>플랜트기계설치공</v>
          </cell>
          <cell r="C47">
            <v>66046</v>
          </cell>
          <cell r="D47">
            <v>67802</v>
          </cell>
          <cell r="F47">
            <v>67802</v>
          </cell>
        </row>
        <row r="48">
          <cell r="B48" t="str">
            <v>플랜트특수용접공</v>
          </cell>
          <cell r="C48">
            <v>85784</v>
          </cell>
          <cell r="D48">
            <v>89849</v>
          </cell>
          <cell r="F48">
            <v>89849</v>
          </cell>
        </row>
        <row r="49">
          <cell r="B49" t="str">
            <v>플랜트용접공</v>
          </cell>
          <cell r="C49">
            <v>62886</v>
          </cell>
          <cell r="D49">
            <v>65712</v>
          </cell>
          <cell r="F49">
            <v>65712</v>
          </cell>
        </row>
        <row r="50">
          <cell r="B50" t="str">
            <v>플랜트배관공</v>
          </cell>
          <cell r="C50">
            <v>63034</v>
          </cell>
          <cell r="D50">
            <v>69836</v>
          </cell>
          <cell r="F50">
            <v>69836</v>
          </cell>
        </row>
        <row r="51">
          <cell r="B51" t="str">
            <v>플랜트제관공</v>
          </cell>
          <cell r="C51">
            <v>53497</v>
          </cell>
          <cell r="D51">
            <v>56906</v>
          </cell>
          <cell r="F51">
            <v>56906</v>
          </cell>
        </row>
        <row r="52">
          <cell r="B52" t="str">
            <v>시공측량사</v>
          </cell>
          <cell r="C52">
            <v>48997</v>
          </cell>
          <cell r="D52">
            <v>46927</v>
          </cell>
          <cell r="F52">
            <v>46927</v>
          </cell>
        </row>
        <row r="53">
          <cell r="B53" t="str">
            <v>시공측량사조수</v>
          </cell>
          <cell r="C53">
            <v>31559</v>
          </cell>
          <cell r="D53">
            <v>33274</v>
          </cell>
          <cell r="F53">
            <v>33274</v>
          </cell>
        </row>
        <row r="54">
          <cell r="B54" t="str">
            <v>측부</v>
          </cell>
          <cell r="C54">
            <v>31179</v>
          </cell>
          <cell r="D54">
            <v>30212</v>
          </cell>
          <cell r="F54">
            <v>30212</v>
          </cell>
        </row>
        <row r="55">
          <cell r="B55" t="str">
            <v>송전전공</v>
          </cell>
          <cell r="C55">
            <v>228665</v>
          </cell>
          <cell r="D55">
            <v>238611</v>
          </cell>
          <cell r="F55">
            <v>238611</v>
          </cell>
        </row>
        <row r="56">
          <cell r="B56" t="str">
            <v>송전활선전공</v>
          </cell>
          <cell r="C56">
            <v>273511</v>
          </cell>
          <cell r="D56">
            <v>279149</v>
          </cell>
          <cell r="F56">
            <v>279149</v>
          </cell>
        </row>
        <row r="57">
          <cell r="B57" t="str">
            <v>배전전공</v>
          </cell>
          <cell r="C57">
            <v>165958</v>
          </cell>
          <cell r="D57">
            <v>156907</v>
          </cell>
          <cell r="F57">
            <v>156907</v>
          </cell>
        </row>
        <row r="58">
          <cell r="B58" t="str">
            <v>배전활선전공</v>
          </cell>
          <cell r="C58">
            <v>222274</v>
          </cell>
          <cell r="D58">
            <v>236090</v>
          </cell>
          <cell r="F58">
            <v>236090</v>
          </cell>
        </row>
        <row r="59">
          <cell r="B59" t="str">
            <v>플랜트전공</v>
          </cell>
          <cell r="C59">
            <v>59158</v>
          </cell>
          <cell r="D59">
            <v>59669</v>
          </cell>
          <cell r="F59">
            <v>59669</v>
          </cell>
        </row>
        <row r="60">
          <cell r="B60" t="str">
            <v>내선전공</v>
          </cell>
          <cell r="C60">
            <v>53401</v>
          </cell>
          <cell r="D60">
            <v>56143</v>
          </cell>
          <cell r="F60">
            <v>56143</v>
          </cell>
        </row>
        <row r="61">
          <cell r="B61" t="str">
            <v>특고압케이블전공</v>
          </cell>
          <cell r="C61">
            <v>109081</v>
          </cell>
          <cell r="D61">
            <v>122075</v>
          </cell>
          <cell r="F61">
            <v>122075</v>
          </cell>
        </row>
        <row r="62">
          <cell r="B62" t="str">
            <v>고압케이블전공</v>
          </cell>
          <cell r="C62">
            <v>80902</v>
          </cell>
          <cell r="D62">
            <v>89217</v>
          </cell>
          <cell r="F62">
            <v>89217</v>
          </cell>
        </row>
        <row r="63">
          <cell r="B63" t="str">
            <v>저압케이블전공</v>
          </cell>
          <cell r="C63">
            <v>67695</v>
          </cell>
          <cell r="D63">
            <v>73973</v>
          </cell>
          <cell r="F63">
            <v>73973</v>
          </cell>
        </row>
        <row r="64">
          <cell r="B64" t="str">
            <v>철도신호공</v>
          </cell>
          <cell r="C64">
            <v>91681</v>
          </cell>
          <cell r="D64">
            <v>88110</v>
          </cell>
          <cell r="F64">
            <v>88110</v>
          </cell>
        </row>
        <row r="65">
          <cell r="B65" t="str">
            <v>계장공</v>
          </cell>
          <cell r="C65">
            <v>57107</v>
          </cell>
          <cell r="D65">
            <v>62012</v>
          </cell>
          <cell r="F65">
            <v>62012</v>
          </cell>
        </row>
        <row r="66">
          <cell r="B66" t="str">
            <v>통신외선공</v>
          </cell>
          <cell r="C66">
            <v>89403</v>
          </cell>
          <cell r="D66">
            <v>90961</v>
          </cell>
          <cell r="F66">
            <v>90961</v>
          </cell>
        </row>
        <row r="67">
          <cell r="B67" t="str">
            <v>통신설비공</v>
          </cell>
          <cell r="C67">
            <v>77635</v>
          </cell>
          <cell r="D67">
            <v>77401</v>
          </cell>
          <cell r="F67">
            <v>77401</v>
          </cell>
        </row>
        <row r="68">
          <cell r="B68" t="str">
            <v>통신내선공</v>
          </cell>
          <cell r="C68">
            <v>60507</v>
          </cell>
          <cell r="D68">
            <v>63806</v>
          </cell>
          <cell r="F68">
            <v>63806</v>
          </cell>
        </row>
        <row r="69">
          <cell r="B69" t="str">
            <v>통신케이블공</v>
          </cell>
          <cell r="C69">
            <v>94873</v>
          </cell>
          <cell r="D69">
            <v>95424</v>
          </cell>
          <cell r="F69">
            <v>95424</v>
          </cell>
        </row>
        <row r="70">
          <cell r="B70" t="str">
            <v>무선안테나공</v>
          </cell>
          <cell r="C70">
            <v>95069</v>
          </cell>
          <cell r="D70">
            <v>95000</v>
          </cell>
          <cell r="F70">
            <v>95000</v>
          </cell>
        </row>
        <row r="71">
          <cell r="B71" t="str">
            <v>작업반장</v>
          </cell>
          <cell r="C71">
            <v>58657</v>
          </cell>
          <cell r="D71">
            <v>63904</v>
          </cell>
          <cell r="F71">
            <v>63904</v>
          </cell>
        </row>
        <row r="72">
          <cell r="B72" t="str">
            <v>목도</v>
          </cell>
          <cell r="C72">
            <v>65052</v>
          </cell>
          <cell r="D72">
            <v>67725</v>
          </cell>
          <cell r="F72">
            <v>67725</v>
          </cell>
        </row>
        <row r="73">
          <cell r="B73" t="str">
            <v>조력공</v>
          </cell>
          <cell r="C73">
            <v>45775</v>
          </cell>
          <cell r="D73">
            <v>52283</v>
          </cell>
          <cell r="F73">
            <v>52283</v>
          </cell>
        </row>
        <row r="74">
          <cell r="B74" t="str">
            <v>특별인부</v>
          </cell>
          <cell r="C74">
            <v>52788</v>
          </cell>
          <cell r="D74">
            <v>55970</v>
          </cell>
          <cell r="F74">
            <v>55970</v>
          </cell>
        </row>
        <row r="75">
          <cell r="B75" t="str">
            <v>보통인부</v>
          </cell>
          <cell r="C75">
            <v>38932</v>
          </cell>
          <cell r="D75">
            <v>40922</v>
          </cell>
          <cell r="F75">
            <v>40922</v>
          </cell>
        </row>
        <row r="76">
          <cell r="B76" t="str">
            <v>중기운전기사</v>
          </cell>
          <cell r="C76">
            <v>57633</v>
          </cell>
          <cell r="D76">
            <v>56603</v>
          </cell>
          <cell r="F76">
            <v>56603</v>
          </cell>
        </row>
        <row r="77">
          <cell r="B77" t="str">
            <v>중기조장</v>
          </cell>
          <cell r="C77">
            <v>66191</v>
          </cell>
          <cell r="D77">
            <v>68228</v>
          </cell>
          <cell r="F77">
            <v>68228</v>
          </cell>
        </row>
        <row r="78">
          <cell r="B78" t="str">
            <v>운전사(운반차)</v>
          </cell>
          <cell r="C78">
            <v>55534</v>
          </cell>
          <cell r="D78">
            <v>55214</v>
          </cell>
          <cell r="F78">
            <v>55214</v>
          </cell>
        </row>
        <row r="79">
          <cell r="B79" t="str">
            <v>운전사(기계)</v>
          </cell>
          <cell r="C79">
            <v>48859</v>
          </cell>
          <cell r="D79">
            <v>47653</v>
          </cell>
          <cell r="F79">
            <v>47653</v>
          </cell>
        </row>
        <row r="80">
          <cell r="B80" t="str">
            <v>중기운전조수</v>
          </cell>
          <cell r="C80">
            <v>44975</v>
          </cell>
          <cell r="D80">
            <v>43994</v>
          </cell>
          <cell r="F80">
            <v>43994</v>
          </cell>
        </row>
        <row r="81">
          <cell r="B81" t="str">
            <v>고 급  선 원</v>
          </cell>
          <cell r="C81">
            <v>63465</v>
          </cell>
          <cell r="D81">
            <v>65527</v>
          </cell>
          <cell r="F81">
            <v>65527</v>
          </cell>
        </row>
        <row r="82">
          <cell r="B82" t="str">
            <v>보 통  선 원</v>
          </cell>
          <cell r="C82">
            <v>48348</v>
          </cell>
          <cell r="D82">
            <v>49165</v>
          </cell>
          <cell r="F82">
            <v>49165</v>
          </cell>
        </row>
        <row r="83">
          <cell r="B83" t="str">
            <v>선        부</v>
          </cell>
          <cell r="C83">
            <v>42756</v>
          </cell>
          <cell r="D83">
            <v>43883</v>
          </cell>
          <cell r="F83">
            <v>43883</v>
          </cell>
        </row>
        <row r="84">
          <cell r="B84" t="str">
            <v>준설선  선장</v>
          </cell>
          <cell r="C84">
            <v>71491</v>
          </cell>
          <cell r="D84">
            <v>77731</v>
          </cell>
          <cell r="F84">
            <v>77731</v>
          </cell>
        </row>
        <row r="85">
          <cell r="B85" t="str">
            <v>준설선기관장</v>
          </cell>
          <cell r="C85">
            <v>71301</v>
          </cell>
          <cell r="D85">
            <v>68798</v>
          </cell>
          <cell r="F85">
            <v>68798</v>
          </cell>
        </row>
        <row r="86">
          <cell r="B86" t="str">
            <v>준설선기관사</v>
          </cell>
          <cell r="C86">
            <v>55913</v>
          </cell>
          <cell r="D86">
            <v>56920</v>
          </cell>
          <cell r="F86">
            <v>56920</v>
          </cell>
        </row>
        <row r="87">
          <cell r="B87" t="str">
            <v>준설선운전사</v>
          </cell>
          <cell r="C87">
            <v>54347</v>
          </cell>
          <cell r="D87">
            <v>56831</v>
          </cell>
          <cell r="F87">
            <v>56831</v>
          </cell>
        </row>
        <row r="88">
          <cell r="B88" t="str">
            <v>준설선전기사</v>
          </cell>
          <cell r="C88">
            <v>54471</v>
          </cell>
          <cell r="D88">
            <v>51756</v>
          </cell>
          <cell r="F88">
            <v>51756</v>
          </cell>
        </row>
        <row r="89">
          <cell r="B89" t="str">
            <v>기계설치공</v>
          </cell>
          <cell r="C89">
            <v>54468</v>
          </cell>
          <cell r="D89">
            <v>57749</v>
          </cell>
          <cell r="F89">
            <v>57749</v>
          </cell>
        </row>
        <row r="90">
          <cell r="B90" t="str">
            <v>기   계   공</v>
          </cell>
          <cell r="C90">
            <v>50809</v>
          </cell>
          <cell r="D90">
            <v>49113</v>
          </cell>
        </row>
        <row r="91">
          <cell r="B91" t="str">
            <v>제   도   사</v>
          </cell>
          <cell r="C91">
            <v>54433</v>
          </cell>
          <cell r="D91">
            <v>51818</v>
          </cell>
          <cell r="F91">
            <v>51818</v>
          </cell>
        </row>
        <row r="92">
          <cell r="B92" t="str">
            <v>시 험 사 1급</v>
          </cell>
          <cell r="C92">
            <v>46634</v>
          </cell>
          <cell r="D92">
            <v>52142</v>
          </cell>
          <cell r="F92">
            <v>52142</v>
          </cell>
        </row>
        <row r="93">
          <cell r="B93" t="str">
            <v>시 험 사 2급</v>
          </cell>
          <cell r="C93">
            <v>36671</v>
          </cell>
          <cell r="D93">
            <v>41297</v>
          </cell>
          <cell r="F93">
            <v>41297</v>
          </cell>
        </row>
        <row r="94">
          <cell r="B94" t="str">
            <v>시험보조수</v>
          </cell>
          <cell r="C94">
            <v>32484</v>
          </cell>
          <cell r="D94">
            <v>34308</v>
          </cell>
          <cell r="F94">
            <v>34308</v>
          </cell>
        </row>
        <row r="95">
          <cell r="B95" t="str">
            <v>유리공</v>
          </cell>
          <cell r="C95">
            <v>58873</v>
          </cell>
          <cell r="D95">
            <v>66670</v>
          </cell>
          <cell r="F95">
            <v>66670</v>
          </cell>
        </row>
        <row r="96">
          <cell r="B96" t="str">
            <v>함석공</v>
          </cell>
          <cell r="C96">
            <v>61305</v>
          </cell>
          <cell r="D96">
            <v>63308</v>
          </cell>
          <cell r="F96">
            <v>63308</v>
          </cell>
        </row>
        <row r="97">
          <cell r="B97" t="str">
            <v>용접공</v>
          </cell>
          <cell r="C97">
            <v>60389</v>
          </cell>
          <cell r="D97">
            <v>63468</v>
          </cell>
          <cell r="F97">
            <v>63468</v>
          </cell>
        </row>
        <row r="98">
          <cell r="B98" t="str">
            <v>닥트공</v>
          </cell>
          <cell r="C98">
            <v>51634</v>
          </cell>
          <cell r="D98">
            <v>52693</v>
          </cell>
          <cell r="F98">
            <v>52693</v>
          </cell>
        </row>
        <row r="99">
          <cell r="B99" t="str">
            <v>할석공</v>
          </cell>
          <cell r="C99">
            <v>68036</v>
          </cell>
          <cell r="D99">
            <v>72869</v>
          </cell>
          <cell r="F99">
            <v>72869</v>
          </cell>
        </row>
        <row r="100">
          <cell r="B100" t="str">
            <v>제철축로공</v>
          </cell>
          <cell r="C100">
            <v>93594</v>
          </cell>
          <cell r="D100">
            <v>102605</v>
          </cell>
          <cell r="F100">
            <v>102605</v>
          </cell>
        </row>
        <row r="101">
          <cell r="B101" t="str">
            <v>지적기사 1급</v>
          </cell>
          <cell r="C101">
            <v>97558</v>
          </cell>
          <cell r="D101">
            <v>98423</v>
          </cell>
          <cell r="F101">
            <v>98423</v>
          </cell>
        </row>
        <row r="102">
          <cell r="B102" t="str">
            <v>지적기사 2급</v>
          </cell>
          <cell r="C102">
            <v>81569</v>
          </cell>
          <cell r="D102">
            <v>81508</v>
          </cell>
          <cell r="F102">
            <v>81508</v>
          </cell>
        </row>
        <row r="103">
          <cell r="B103" t="str">
            <v>지적기능사1급</v>
          </cell>
          <cell r="C103">
            <v>57871</v>
          </cell>
          <cell r="D103">
            <v>60647</v>
          </cell>
          <cell r="F103">
            <v>60647</v>
          </cell>
        </row>
        <row r="104">
          <cell r="B104" t="str">
            <v>지적기능사2급</v>
          </cell>
          <cell r="C104">
            <v>44111</v>
          </cell>
          <cell r="D104">
            <v>45735</v>
          </cell>
          <cell r="F104">
            <v>45735</v>
          </cell>
        </row>
        <row r="105">
          <cell r="B105" t="str">
            <v>H/W설치기사</v>
          </cell>
          <cell r="C105">
            <v>81405</v>
          </cell>
          <cell r="D105">
            <v>82720</v>
          </cell>
          <cell r="F105">
            <v>82720</v>
          </cell>
        </row>
        <row r="106">
          <cell r="B106" t="str">
            <v>H/W시험기사</v>
          </cell>
          <cell r="C106">
            <v>88498</v>
          </cell>
          <cell r="D106">
            <v>89846</v>
          </cell>
          <cell r="F106">
            <v>89846</v>
          </cell>
        </row>
        <row r="107">
          <cell r="B107" t="str">
            <v>S/W시험기사</v>
          </cell>
          <cell r="C107">
            <v>98454</v>
          </cell>
          <cell r="D107">
            <v>98026</v>
          </cell>
          <cell r="F107">
            <v>98026</v>
          </cell>
        </row>
        <row r="108">
          <cell r="B108" t="str">
            <v>CPU시험기사</v>
          </cell>
          <cell r="C108">
            <v>86879</v>
          </cell>
          <cell r="D108">
            <v>88355</v>
          </cell>
          <cell r="F108">
            <v>88355</v>
          </cell>
        </row>
        <row r="109">
          <cell r="B109" t="str">
            <v>광통신기사</v>
          </cell>
          <cell r="C109">
            <v>101131</v>
          </cell>
          <cell r="D109">
            <v>108739</v>
          </cell>
          <cell r="F109">
            <v>108739</v>
          </cell>
        </row>
        <row r="110">
          <cell r="B110" t="str">
            <v>광케이블기사</v>
          </cell>
          <cell r="C110">
            <v>100005</v>
          </cell>
          <cell r="D110">
            <v>104231</v>
          </cell>
          <cell r="F110">
            <v>104231</v>
          </cell>
        </row>
        <row r="111">
          <cell r="B111" t="str">
            <v>도편수</v>
          </cell>
          <cell r="C111">
            <v>114173</v>
          </cell>
          <cell r="D111">
            <v>106094</v>
          </cell>
          <cell r="F111">
            <v>106094</v>
          </cell>
        </row>
        <row r="112">
          <cell r="B112" t="str">
            <v>목조각공</v>
          </cell>
          <cell r="C112">
            <v>93242</v>
          </cell>
          <cell r="D112">
            <v>93853</v>
          </cell>
          <cell r="F112">
            <v>93853</v>
          </cell>
        </row>
        <row r="113">
          <cell r="B113" t="str">
            <v>한식목공</v>
          </cell>
          <cell r="C113">
            <v>91540</v>
          </cell>
          <cell r="D113">
            <v>88290</v>
          </cell>
          <cell r="F113">
            <v>88290</v>
          </cell>
        </row>
        <row r="114">
          <cell r="B114" t="str">
            <v>한식목공조공</v>
          </cell>
          <cell r="C114">
            <v>63750</v>
          </cell>
          <cell r="D114">
            <v>70383</v>
          </cell>
          <cell r="F114">
            <v>70383</v>
          </cell>
        </row>
        <row r="115">
          <cell r="B115" t="str">
            <v>드잡이공</v>
          </cell>
          <cell r="C115">
            <v>100000</v>
          </cell>
          <cell r="D115">
            <v>104894</v>
          </cell>
          <cell r="F115">
            <v>104894</v>
          </cell>
        </row>
        <row r="116">
          <cell r="B116" t="str">
            <v>한식와공</v>
          </cell>
          <cell r="C116">
            <v>136422</v>
          </cell>
          <cell r="D116">
            <v>149444</v>
          </cell>
          <cell r="F116">
            <v>149444</v>
          </cell>
        </row>
        <row r="117">
          <cell r="B117" t="str">
            <v>한식와공조공</v>
          </cell>
          <cell r="C117">
            <v>90129</v>
          </cell>
          <cell r="D117">
            <v>101281</v>
          </cell>
          <cell r="F117">
            <v>101281</v>
          </cell>
        </row>
        <row r="118">
          <cell r="B118" t="str">
            <v>석조각공</v>
          </cell>
          <cell r="C118">
            <v>105942</v>
          </cell>
          <cell r="D118">
            <v>96532</v>
          </cell>
          <cell r="F118">
            <v>96532</v>
          </cell>
        </row>
        <row r="119">
          <cell r="B119" t="str">
            <v>특수화공</v>
          </cell>
          <cell r="C119">
            <v>118338</v>
          </cell>
          <cell r="D119">
            <v>133493</v>
          </cell>
          <cell r="F119">
            <v>133493</v>
          </cell>
        </row>
        <row r="120">
          <cell r="B120" t="str">
            <v>화공</v>
          </cell>
          <cell r="C120">
            <v>92088</v>
          </cell>
          <cell r="D120">
            <v>88944</v>
          </cell>
          <cell r="F120">
            <v>88944</v>
          </cell>
        </row>
        <row r="121">
          <cell r="B121" t="str">
            <v>한식미장공</v>
          </cell>
          <cell r="C121">
            <v>87575</v>
          </cell>
          <cell r="D121">
            <v>85636</v>
          </cell>
          <cell r="F121">
            <v>85636</v>
          </cell>
        </row>
        <row r="122">
          <cell r="B122" t="str">
            <v>원자력배관공</v>
          </cell>
          <cell r="C122">
            <v>95518</v>
          </cell>
          <cell r="D122">
            <v>96766</v>
          </cell>
          <cell r="F122">
            <v>96766</v>
          </cell>
        </row>
        <row r="123">
          <cell r="B123" t="str">
            <v>원자력용접공</v>
          </cell>
          <cell r="C123">
            <v>95314</v>
          </cell>
          <cell r="D123">
            <v>99944</v>
          </cell>
          <cell r="F123">
            <v>99944</v>
          </cell>
        </row>
        <row r="124">
          <cell r="B124" t="str">
            <v>원자력기계설치공</v>
          </cell>
          <cell r="C124">
            <v>90643</v>
          </cell>
          <cell r="D124">
            <v>91634</v>
          </cell>
          <cell r="F124">
            <v>91634</v>
          </cell>
        </row>
        <row r="125">
          <cell r="B125" t="str">
            <v>원자력덕트공</v>
          </cell>
          <cell r="C125">
            <v>87579</v>
          </cell>
          <cell r="D125">
            <v>90726</v>
          </cell>
          <cell r="F125">
            <v>90726</v>
          </cell>
        </row>
        <row r="126">
          <cell r="B126" t="str">
            <v>원자력제관공</v>
          </cell>
          <cell r="C126">
            <v>81226</v>
          </cell>
          <cell r="D126">
            <v>85710</v>
          </cell>
          <cell r="F126">
            <v>85710</v>
          </cell>
        </row>
        <row r="127">
          <cell r="B127" t="str">
            <v>원자력케이블전공</v>
          </cell>
          <cell r="C127">
            <v>86496</v>
          </cell>
          <cell r="D127">
            <v>87150</v>
          </cell>
          <cell r="F127">
            <v>87150</v>
          </cell>
        </row>
        <row r="128">
          <cell r="B128" t="str">
            <v>원자력계장공</v>
          </cell>
          <cell r="C128">
            <v>78849</v>
          </cell>
          <cell r="D128">
            <v>76509</v>
          </cell>
          <cell r="F128">
            <v>76509</v>
          </cell>
        </row>
        <row r="129">
          <cell r="B129" t="str">
            <v>원자력기술자</v>
          </cell>
          <cell r="C129">
            <v>82531</v>
          </cell>
          <cell r="D129">
            <v>84905</v>
          </cell>
          <cell r="F129">
            <v>84905</v>
          </cell>
        </row>
        <row r="130">
          <cell r="B130" t="str">
            <v>중급원자력기술자</v>
          </cell>
          <cell r="C130">
            <v>89064</v>
          </cell>
          <cell r="D130">
            <v>92182</v>
          </cell>
          <cell r="F130">
            <v>92182</v>
          </cell>
        </row>
        <row r="131">
          <cell r="B131" t="str">
            <v>상급원자력기술자</v>
          </cell>
          <cell r="C131">
            <v>102040</v>
          </cell>
          <cell r="D131">
            <v>105581</v>
          </cell>
          <cell r="F131">
            <v>105581</v>
          </cell>
        </row>
        <row r="132">
          <cell r="B132" t="str">
            <v>원자력품질관리사</v>
          </cell>
          <cell r="C132">
            <v>94015</v>
          </cell>
          <cell r="D132">
            <v>94169</v>
          </cell>
          <cell r="F132">
            <v>94169</v>
          </cell>
        </row>
        <row r="133">
          <cell r="B133" t="str">
            <v>원자력특별인부</v>
          </cell>
          <cell r="C133">
            <v>71115</v>
          </cell>
          <cell r="D133">
            <v>71397</v>
          </cell>
          <cell r="F133">
            <v>71397</v>
          </cell>
        </row>
        <row r="134">
          <cell r="B134" t="str">
            <v>원자력보온공</v>
          </cell>
          <cell r="C134">
            <v>79558</v>
          </cell>
          <cell r="D134">
            <v>84891</v>
          </cell>
          <cell r="F134">
            <v>84891</v>
          </cell>
        </row>
        <row r="135">
          <cell r="B135" t="str">
            <v>원자력플랜트전공</v>
          </cell>
          <cell r="C135">
            <v>88190</v>
          </cell>
          <cell r="D135">
            <v>85861</v>
          </cell>
          <cell r="F135">
            <v>85861</v>
          </cell>
        </row>
        <row r="136">
          <cell r="B136" t="str">
            <v>고급원자력비파괴시험</v>
          </cell>
          <cell r="C136">
            <v>87624</v>
          </cell>
          <cell r="D136">
            <v>89445</v>
          </cell>
          <cell r="F136">
            <v>89445</v>
          </cell>
        </row>
        <row r="137">
          <cell r="B137" t="str">
            <v>특급원자력비파괴시험</v>
          </cell>
          <cell r="C137">
            <v>131022</v>
          </cell>
          <cell r="D137">
            <v>136394</v>
          </cell>
          <cell r="F137">
            <v>136394</v>
          </cell>
        </row>
        <row r="138">
          <cell r="B138" t="str">
            <v>전기공사기사1급</v>
          </cell>
          <cell r="C138">
            <v>63980</v>
          </cell>
          <cell r="D138">
            <v>64800</v>
          </cell>
          <cell r="F138">
            <v>64800</v>
          </cell>
        </row>
        <row r="139">
          <cell r="B139" t="str">
            <v>전기공사기사2급</v>
          </cell>
          <cell r="C139">
            <v>58372</v>
          </cell>
          <cell r="D139">
            <v>62990</v>
          </cell>
          <cell r="F139">
            <v>62990</v>
          </cell>
        </row>
        <row r="140">
          <cell r="B140" t="str">
            <v>통신기사1급</v>
          </cell>
          <cell r="C140">
            <v>92459</v>
          </cell>
          <cell r="D140">
            <v>92355</v>
          </cell>
          <cell r="F140">
            <v>92355</v>
          </cell>
        </row>
        <row r="141">
          <cell r="B141" t="str">
            <v>통신기사2급</v>
          </cell>
          <cell r="C141">
            <v>86709</v>
          </cell>
          <cell r="D141">
            <v>91949</v>
          </cell>
          <cell r="F141">
            <v>91949</v>
          </cell>
        </row>
        <row r="142">
          <cell r="B142" t="str">
            <v>통신기능사</v>
          </cell>
          <cell r="C142">
            <v>73945</v>
          </cell>
          <cell r="D142">
            <v>73064</v>
          </cell>
          <cell r="F142">
            <v>73064</v>
          </cell>
        </row>
        <row r="143">
          <cell r="B143" t="str">
            <v>노즐공</v>
          </cell>
          <cell r="C143">
            <v>66731</v>
          </cell>
          <cell r="D143">
            <v>63841</v>
          </cell>
          <cell r="F143">
            <v>63841</v>
          </cell>
        </row>
        <row r="144">
          <cell r="B144" t="str">
            <v>코킹공</v>
          </cell>
          <cell r="C144">
            <v>56412</v>
          </cell>
          <cell r="D144">
            <v>61248</v>
          </cell>
          <cell r="F144">
            <v>61248</v>
          </cell>
        </row>
        <row r="145">
          <cell r="B145" t="str">
            <v>변전전공</v>
          </cell>
          <cell r="C145">
            <v>84845</v>
          </cell>
          <cell r="D145">
            <v>84511</v>
          </cell>
          <cell r="F145">
            <v>84511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전기일위대가"/>
      <sheetName val="단가"/>
      <sheetName val="금액내역서"/>
      <sheetName val="Baby일위대가"/>
      <sheetName val="산출2-기기동력"/>
      <sheetName val="산출3-유도등"/>
      <sheetName val="산출2-동력"/>
      <sheetName val="산출2-피뢰침"/>
      <sheetName val="공통자료"/>
      <sheetName val="200"/>
      <sheetName val="덤프"/>
      <sheetName val="당초"/>
      <sheetName val="BOX 본체"/>
      <sheetName val="배수유공블럭"/>
      <sheetName val="말뚝지지력산정"/>
      <sheetName val="ELECTRIC"/>
      <sheetName val="CTEMCOST"/>
      <sheetName val="SCHEDULE"/>
      <sheetName val="경영상태"/>
      <sheetName val="대림경상68억"/>
      <sheetName val="공사비예산서(토목분)"/>
      <sheetName val="내역서"/>
      <sheetName val="공사비집계"/>
      <sheetName val="C-직노1"/>
      <sheetName val="결과조달"/>
      <sheetName val="DATE"/>
      <sheetName val="DANGA"/>
      <sheetName val="가격조사서"/>
      <sheetName val="단면 (2)"/>
      <sheetName val="일위대가(계측기설치)"/>
      <sheetName val="간선계산"/>
      <sheetName val="단가 "/>
      <sheetName val="일위대가 (PM)"/>
      <sheetName val="노임"/>
      <sheetName val="40총괄"/>
      <sheetName val="40집계"/>
      <sheetName val="SG"/>
      <sheetName val="견적990322"/>
      <sheetName val="6PILE  (돌출)"/>
      <sheetName val="처리단락"/>
      <sheetName val="노임단가"/>
      <sheetName val="N賃率-職"/>
      <sheetName val="직재"/>
      <sheetName val="관급자재집계표"/>
      <sheetName val="#REF"/>
      <sheetName val="S003031"/>
      <sheetName val="여과지동"/>
      <sheetName val="기초자료"/>
      <sheetName val="하수BOX이설"/>
      <sheetName val="Supplement2"/>
      <sheetName val="설치공사"/>
      <sheetName val="날개벽(시점좌측)"/>
      <sheetName val="수목표준대가"/>
      <sheetName val="산정표"/>
      <sheetName val="노무비 경비"/>
      <sheetName val="산재 안전"/>
      <sheetName val="__"/>
      <sheetName val="설직재-1"/>
      <sheetName val="제직재"/>
      <sheetName val="수량이동"/>
      <sheetName val="총괄내역서"/>
      <sheetName val="골조시행"/>
      <sheetName val="교통신호등"/>
      <sheetName val="Sheet1"/>
      <sheetName val="단가대비표"/>
      <sheetName val="투찰금액"/>
      <sheetName val="EKOG10건축"/>
      <sheetName val="자료입력"/>
      <sheetName val="전기"/>
      <sheetName val="A-4"/>
      <sheetName val="지급자재"/>
      <sheetName val="표지"/>
      <sheetName val="할증"/>
      <sheetName val="토목"/>
      <sheetName val="조명시설"/>
      <sheetName val="구조물철거타공정이월"/>
      <sheetName val="물가대비표"/>
      <sheetName val="연돌일위집계"/>
      <sheetName val="표지 (2)"/>
      <sheetName val="표지 (3)"/>
      <sheetName val="표지 (4)"/>
      <sheetName val="표지 (5)"/>
      <sheetName val="목차"/>
      <sheetName val="요약"/>
      <sheetName val="목적"/>
      <sheetName val="전제"/>
      <sheetName val="계산기준"/>
      <sheetName val="간지"/>
      <sheetName val="일위(PN)"/>
      <sheetName val="일위대가목차"/>
      <sheetName val="입찰안"/>
      <sheetName val="중기일위대가"/>
      <sheetName val="COVER"/>
      <sheetName val="내역"/>
      <sheetName val="3.공통공사대비"/>
      <sheetName val="인건-측정"/>
      <sheetName val="VXXXXX"/>
      <sheetName val="40단가산출서"/>
      <sheetName val="data2"/>
      <sheetName val="입출재고현황 (2)"/>
      <sheetName val="TYPE A"/>
      <sheetName val="archi(본사)"/>
      <sheetName val="D-경비1"/>
      <sheetName val="Y-WORK"/>
      <sheetName val="교각1"/>
      <sheetName val="BOQ(전체)"/>
      <sheetName val="Sheet1 (2)"/>
      <sheetName val="양수장(기계)"/>
      <sheetName val="Sheet13"/>
      <sheetName val="Sheet14"/>
      <sheetName val="P-J"/>
      <sheetName val="수량산출서(전기계장)"/>
      <sheetName val="설계명세서"/>
      <sheetName val="Macro(차단기)"/>
      <sheetName val="DATA"/>
      <sheetName val="데이타"/>
      <sheetName val="원형맨홀수량"/>
      <sheetName val="woo(mac)"/>
      <sheetName val="일집"/>
      <sheetName val="일위"/>
      <sheetName val="관로토공집계표"/>
      <sheetName val="환경기계공정표 (3)"/>
      <sheetName val="포장공"/>
      <sheetName val="PAD TR보호대기초"/>
      <sheetName val="가로등기초"/>
      <sheetName val="HANDHOLE(2)"/>
      <sheetName val="EQ-R1"/>
      <sheetName val="예가표"/>
      <sheetName val="개요"/>
      <sheetName val="30신설일위대가"/>
      <sheetName val="30집계표"/>
      <sheetName val="IW-LIST"/>
      <sheetName val="Sheet9"/>
      <sheetName val="Sheet10"/>
      <sheetName val="간선"/>
      <sheetName val="발전기"/>
      <sheetName val="GEN"/>
      <sheetName val="하부철근수량"/>
      <sheetName val="수량산출서"/>
      <sheetName val="계산근거"/>
      <sheetName val="1.수인터널"/>
      <sheetName val="약품공급2"/>
      <sheetName val="1단계"/>
      <sheetName val="대운산출"/>
      <sheetName val="수량산출서 갑지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FILE1"/>
      <sheetName val="기성내역서"/>
      <sheetName val="2F 회의실견적(5_14 일대)"/>
      <sheetName val="단가산출서"/>
      <sheetName val="MCC제원"/>
      <sheetName val="공사내역"/>
      <sheetName val="1.0표준품셈"/>
      <sheetName val="1.0계산품셈"/>
      <sheetName val="저"/>
      <sheetName val="인건비"/>
      <sheetName val="정공공사"/>
      <sheetName val="2000,9월 일위"/>
      <sheetName val="공통단가"/>
      <sheetName val="단가조사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단가표"/>
      <sheetName val="전체도급"/>
      <sheetName val="부대대비"/>
      <sheetName val="냉연집계"/>
      <sheetName val="ENE-CAL 1"/>
      <sheetName val="EP0618"/>
      <sheetName val="plan&amp;section of foundation"/>
      <sheetName val="design criteria"/>
      <sheetName val="철거산출근거"/>
      <sheetName val="기초일위"/>
      <sheetName val="수목단가"/>
      <sheetName val="시설수량표"/>
      <sheetName val="시설일위"/>
      <sheetName val="식재수량표"/>
      <sheetName val="식재일위"/>
      <sheetName val="제경비율"/>
      <sheetName val="SULKEA"/>
      <sheetName val="잔수량(작성)"/>
      <sheetName val="도급"/>
      <sheetName val="기계내역"/>
      <sheetName val="준검 내역서"/>
      <sheetName val="평가데이터"/>
      <sheetName val="H-pile(298x299)"/>
      <sheetName val="H-pile(250x250)"/>
      <sheetName val="설계내역서"/>
      <sheetName val="점수계산1-2"/>
      <sheetName val="집계"/>
      <sheetName val="기본일위"/>
      <sheetName val="직노"/>
      <sheetName val="내역서2안"/>
      <sheetName val="실행내역"/>
      <sheetName val="단위수량"/>
      <sheetName val="방조제+선착장+배수갑문+부대공+1-2방조제"/>
      <sheetName val="hvac(제어동)"/>
      <sheetName val="252K444"/>
      <sheetName val="총괄표"/>
      <sheetName val="터파기및재료"/>
      <sheetName val="조명율표"/>
      <sheetName val="일위목록"/>
      <sheetName val="노무비"/>
      <sheetName val="자재단가"/>
      <sheetName val="변경내역대비표(2)"/>
      <sheetName val="내역분개"/>
      <sheetName val="Sheet2"/>
      <sheetName val="패널"/>
      <sheetName val="I一般比"/>
      <sheetName val="모델링"/>
      <sheetName val="하중계산"/>
      <sheetName val="집계표(OPTION)"/>
      <sheetName val="견적서"/>
      <sheetName val="교각토공"/>
      <sheetName val="아파트기별"/>
      <sheetName val="공리일"/>
      <sheetName val="1.설계조건"/>
      <sheetName val="옵션"/>
      <sheetName val="합산자재"/>
      <sheetName val="일대목차"/>
      <sheetName val="노임근거"/>
      <sheetName val="IMPEADENCE MAP 취수장"/>
      <sheetName val="Macro(전선)"/>
      <sheetName val="제-노임"/>
      <sheetName val="장비"/>
      <sheetName val="노무"/>
      <sheetName val="설계"/>
      <sheetName val="노무비 근거"/>
      <sheetName val="E01-02(EV-1-LBS)"/>
      <sheetName val="esc"/>
      <sheetName val="직공비"/>
      <sheetName val="토공A"/>
      <sheetName val="TEST1"/>
      <sheetName val="현장관리비 산출내역"/>
      <sheetName val="일반공사"/>
      <sheetName val="자재단가비교표"/>
      <sheetName val="BweData"/>
      <sheetName val="토공사"/>
      <sheetName val="집계표"/>
      <sheetName val="공내역"/>
      <sheetName val="내역및총괄"/>
      <sheetName val="MAIN"/>
      <sheetName val="을"/>
      <sheetName val="공량산출서"/>
      <sheetName val="별표"/>
      <sheetName val="자재조사표"/>
      <sheetName val="대비"/>
      <sheetName val="내역표지"/>
      <sheetName val="Recovered_Sheet22"/>
      <sheetName val="Recovered_Sheet21"/>
      <sheetName val="Recovered_Sheet37"/>
      <sheetName val="6호기"/>
      <sheetName val="공사원가계산서"/>
      <sheetName val="FORM-0"/>
      <sheetName val="프랜트면허"/>
      <sheetName val="토목주소"/>
      <sheetName val="예산변경사항"/>
      <sheetName val="1062-X방향 "/>
      <sheetName val="2.단면가정"/>
      <sheetName val="input (2)"/>
      <sheetName val="심부구속"/>
      <sheetName val="1"/>
      <sheetName val="기초계산 (2)"/>
      <sheetName val="구조계산"/>
      <sheetName val="말뚝기초"/>
      <sheetName val="노원열병합  건축공사기성내역서"/>
      <sheetName val="Sheet4"/>
      <sheetName val="CODE"/>
      <sheetName val="전체"/>
      <sheetName val="전계가"/>
      <sheetName val="견적"/>
      <sheetName val="공종별집계표"/>
      <sheetName val="공종별세부사항"/>
      <sheetName val="공종별내역서(견적용)"/>
      <sheetName val="BOX전기내역"/>
      <sheetName val="전체철근집계"/>
      <sheetName val="T13(P68~72,78)"/>
      <sheetName val="W-현원가"/>
      <sheetName val="외주현황9905"/>
      <sheetName val="D-3109"/>
      <sheetName val="1호맨홀토공"/>
      <sheetName val="laroux"/>
      <sheetName val="반포-봉암"/>
      <sheetName val="조건표"/>
      <sheetName val="Module1"/>
      <sheetName val="차액보증"/>
      <sheetName val="★도급내역"/>
      <sheetName val="1공구 건정토건 토공"/>
      <sheetName val="밸브설치"/>
      <sheetName val="부대공사비"/>
      <sheetName val="적격"/>
      <sheetName val="공용정보"/>
      <sheetName val="sum1 (2)"/>
      <sheetName val="일위대가(가설)"/>
      <sheetName val="MOTOR"/>
      <sheetName val="일위대가표"/>
      <sheetName val="유림골조"/>
      <sheetName val="공통부대비"/>
      <sheetName val="4.전기"/>
      <sheetName val="공사비총괄표"/>
      <sheetName val="asd"/>
      <sheetName val="01"/>
      <sheetName val="배수공 주요자재 집계표"/>
      <sheetName val="●내역"/>
      <sheetName val="건축단가"/>
      <sheetName val="자료"/>
      <sheetName val="DATE2001"/>
      <sheetName val="COPING"/>
      <sheetName val="공사비증감"/>
      <sheetName val="토공계산서(부체도로)"/>
      <sheetName val="실행분개"/>
      <sheetName val="램머"/>
      <sheetName val="금호"/>
      <sheetName val="가도공"/>
      <sheetName val="신우"/>
      <sheetName val="연결임시"/>
      <sheetName val="DATA2000"/>
      <sheetName val="J형측구단위수량"/>
      <sheetName val="WORK"/>
      <sheetName val="부속동"/>
      <sheetName val="APT"/>
      <sheetName val="BOX_본체"/>
      <sheetName val="목표세부명세"/>
      <sheetName val="Sheet6"/>
      <sheetName val="1 자원총괄"/>
      <sheetName val="1.2단락전류"/>
      <sheetName val="원가(총괄-4단지)"/>
      <sheetName val="단가산출"/>
      <sheetName val="단가산출2"/>
      <sheetName val="DATA98"/>
      <sheetName val="기둥(원형)"/>
      <sheetName val="단락전류-A"/>
      <sheetName val="공종별내역서"/>
      <sheetName val="교각계산"/>
      <sheetName val="공예을"/>
      <sheetName val="Pier 3"/>
      <sheetName val="INPUT"/>
      <sheetName val="수질정화시설"/>
      <sheetName val="국공유지및사유지"/>
      <sheetName val="방배동내역(리라)"/>
      <sheetName val="공통가설"/>
      <sheetName val="부대공사총괄"/>
      <sheetName val="현장경비"/>
      <sheetName val="건축공사집계표"/>
      <sheetName val="방배동내역 (총괄)"/>
      <sheetName val="대비표"/>
      <sheetName val="Total"/>
      <sheetName val="부하(성남)"/>
      <sheetName val="장기차입금"/>
      <sheetName val="산출내역서집계표"/>
      <sheetName val="내역서 "/>
      <sheetName val="1995년 섹터별 매출"/>
      <sheetName val="Curves"/>
      <sheetName val="Tables"/>
      <sheetName val="설산1.나"/>
      <sheetName val="본사S"/>
      <sheetName val="000000"/>
      <sheetName val="J01"/>
      <sheetName val="사전공사"/>
      <sheetName val="원가계산서"/>
      <sheetName val="SP-B1"/>
      <sheetName val="4-3 보온 기본물량집계"/>
      <sheetName val="단면가정"/>
      <sheetName val="대전21토목내역서"/>
      <sheetName val="교량전기"/>
      <sheetName val="고창방향"/>
      <sheetName val="공사원가"/>
      <sheetName val="기본"/>
      <sheetName val="sw1"/>
      <sheetName val="의뢰서"/>
      <sheetName val=""/>
      <sheetName val="96까지"/>
      <sheetName val="97년"/>
      <sheetName val="98이후"/>
      <sheetName val="결재란"/>
      <sheetName val="내역서(당초변경)"/>
      <sheetName val="SLAB&quot;1&quot;"/>
      <sheetName val="원가계산서_"/>
      <sheetName val="1st"/>
      <sheetName val="주방환기"/>
      <sheetName val="TYPE-A"/>
      <sheetName val="BID"/>
      <sheetName val="AP1"/>
      <sheetName val="철근단면적"/>
      <sheetName val="옹벽"/>
      <sheetName val="기계경비(시간당)"/>
      <sheetName val="계화총괄"/>
      <sheetName val="계화배수(3대)"/>
      <sheetName val="2006기계경비산출표"/>
      <sheetName val="c_balju"/>
      <sheetName val="1.우편집중내역서"/>
      <sheetName val="산근"/>
      <sheetName val="중기비"/>
      <sheetName val="H-PILE 박기"/>
      <sheetName val="3.하중산정4.지지력"/>
      <sheetName val="정부노임단가"/>
      <sheetName val="MATRLDATA"/>
      <sheetName val="사급자재"/>
      <sheetName val="설계내역"/>
      <sheetName val="총괄"/>
      <sheetName val="토공정보"/>
      <sheetName val="ABUT수량-A1"/>
      <sheetName val="단"/>
      <sheetName val="ilch"/>
      <sheetName val="관급자재"/>
      <sheetName val="이전비"/>
      <sheetName val="_REF"/>
      <sheetName val="노임조정"/>
      <sheetName val="품셈TABLE"/>
      <sheetName val="기초공"/>
      <sheetName val="99노임기준"/>
      <sheetName val="일위대가 (PMIS)"/>
      <sheetName val="Sheet15"/>
      <sheetName val="3지구단위"/>
      <sheetName val="수로단위수량"/>
      <sheetName val="홍보비디오"/>
      <sheetName val="경산"/>
      <sheetName val="설비단가표"/>
      <sheetName val="J直材4"/>
      <sheetName val="1.설계기준"/>
      <sheetName val="결재판"/>
      <sheetName val="연습"/>
      <sheetName val="배관단가조사서"/>
      <sheetName val="변화치수"/>
      <sheetName val="전기공사-공종구분"/>
      <sheetName val="전기자료"/>
      <sheetName val="횡배수관토공수량"/>
      <sheetName val="하천제원"/>
      <sheetName val="인건비 "/>
      <sheetName val="시멘트"/>
      <sheetName val="분전반"/>
      <sheetName val="기초단가"/>
      <sheetName val="맨홀수량"/>
      <sheetName val="COST"/>
      <sheetName val="산출및내역"/>
      <sheetName val="수량산출"/>
      <sheetName val="LD"/>
      <sheetName val="약전닥트"/>
      <sheetName val="건축부하"/>
      <sheetName val="일지-H"/>
      <sheetName val="FA설치명세"/>
      <sheetName val="김포IO"/>
      <sheetName val="단면_(2)"/>
      <sheetName val="준검_내역서"/>
      <sheetName val="간접비"/>
      <sheetName val="품"/>
      <sheetName val="화전내"/>
      <sheetName val="문학간접"/>
      <sheetName val="자재"/>
      <sheetName val="산근1"/>
      <sheetName val="소야공정계획표"/>
      <sheetName val="9"/>
      <sheetName val="마감사양"/>
      <sheetName val="전력구구조물산근"/>
      <sheetName val="변경공종별내역서"/>
      <sheetName val="결재갑지"/>
      <sheetName val="일위대가(건축)"/>
      <sheetName val="MEXICO-C"/>
      <sheetName val="U-TYPE(1)"/>
      <sheetName val="식생블럭단위수량"/>
      <sheetName val="손익분석"/>
      <sheetName val="플랜트 설치"/>
      <sheetName val="부대공Ⅱ"/>
      <sheetName val="노단"/>
      <sheetName val="합천내역"/>
      <sheetName val="B"/>
      <sheetName val="견적대비표"/>
      <sheetName val="금융"/>
      <sheetName val="DIRECT WORK"/>
      <sheetName val="chitimc"/>
      <sheetName val="출자한도"/>
      <sheetName val="본사공가현황"/>
      <sheetName val="DATA1"/>
      <sheetName val="부하계산서"/>
      <sheetName val="퇴비산출근거"/>
      <sheetName val="예정(3)"/>
      <sheetName val="동원(3)"/>
      <sheetName val="단면치수"/>
      <sheetName val="1공구산출"/>
      <sheetName val="일위대가(공원,광장)"/>
      <sheetName val="공원.광장집계"/>
      <sheetName val="일위대가(가로등1공구)"/>
      <sheetName val="1공구집계"/>
      <sheetName val="일위대가(가로등지구외공구)"/>
      <sheetName val="지구외집계"/>
      <sheetName val="일위대가산출근거-1"/>
      <sheetName val="2.단가산출서(총괄)"/>
      <sheetName val="5.일위대가"/>
      <sheetName val="guard(mac)"/>
      <sheetName val="AAA"/>
      <sheetName val="부안일위"/>
      <sheetName val="CAB_OD"/>
      <sheetName val="집"/>
      <sheetName val="대포2교접속"/>
      <sheetName val="견적단가"/>
      <sheetName val="설계명세서(선로)"/>
      <sheetName val="단가 및 재료비"/>
      <sheetName val="REINF."/>
      <sheetName val="I.설계조건"/>
      <sheetName val="주형"/>
      <sheetName val="3.바닥판설계"/>
      <sheetName val="교대(A1-A2)"/>
      <sheetName val="신당동집계표"/>
      <sheetName val="E01_02_EV_1_LBS_"/>
      <sheetName val="관개"/>
      <sheetName val="가설공사내역"/>
      <sheetName val="401"/>
      <sheetName val="취수탑"/>
      <sheetName val="주경기-오배수"/>
      <sheetName val="설계예산서"/>
      <sheetName val="지수"/>
      <sheetName val="설계개요"/>
      <sheetName val="금융비용"/>
      <sheetName val="총괄원가계산서"/>
      <sheetName val="총괄원가계산서 (업체제공)"/>
      <sheetName val="설명서 "/>
      <sheetName val="총괄집계표"/>
      <sheetName val="귀래 설계 공내역서"/>
      <sheetName val="하수급견적대비"/>
      <sheetName val="예산내역서"/>
      <sheetName val="EQUIPMENT -2"/>
      <sheetName val="건내역(초)"/>
      <sheetName val="참조(X)"/>
      <sheetName val="허용전류-IEC DATA"/>
      <sheetName val="2. 차단기 용량계산"/>
      <sheetName val="3.3 전력간선 굵기"/>
      <sheetName val="1.4 부하계산서(환산계수)"/>
      <sheetName val="2.  단락전류의 계산"/>
      <sheetName val="1.2 부하계산서"/>
      <sheetName val="연장산출서"/>
      <sheetName val="관기초단위수량( type A)"/>
      <sheetName val="관기초단위수량( type B)"/>
      <sheetName val="관기초단위수량(type C)"/>
      <sheetName val="관기초단위수량(type D"/>
      <sheetName val="관기초단위수량(type E)"/>
      <sheetName val="수입"/>
      <sheetName val="설직재_1"/>
      <sheetName val=" 상부공통집계(총괄)"/>
      <sheetName val="내역서(펌프장)"/>
      <sheetName val="배관내역"/>
      <sheetName val="적용단가"/>
      <sheetName val="LOAD 5 Wind "/>
      <sheetName val="설계조건"/>
      <sheetName val="VS P-Q"/>
      <sheetName val="적용기준"/>
      <sheetName val="원가계산서구조조정"/>
      <sheetName val="0708"/>
      <sheetName val="내역_FILE"/>
      <sheetName val="일위_FILE"/>
      <sheetName val="일위대가_수정"/>
      <sheetName val="공정"/>
      <sheetName val="산출계산"/>
      <sheetName val="계산"/>
      <sheetName val="양식_일위대가"/>
      <sheetName val="양식_자재"/>
      <sheetName val="양식_동원인원"/>
      <sheetName val="양식_공구손료"/>
      <sheetName val="양식_내역서"/>
      <sheetName val="설계설명"/>
      <sheetName val="예정공정"/>
      <sheetName val="동원"/>
      <sheetName val="총(관로+케이블)"/>
      <sheetName val="총공사"/>
      <sheetName val="준공내역서(총괄)"/>
      <sheetName val="준공내역서"/>
      <sheetName val="지입자재"/>
      <sheetName val="일위대가 (2)"/>
      <sheetName val="자재근거"/>
      <sheetName val="일위대가산출근거"/>
      <sheetName val="공구손료"/>
      <sheetName val="소요노력"/>
      <sheetName val="MdlSul"/>
      <sheetName val="공정코드"/>
      <sheetName val="9.2단가산출서"/>
      <sheetName val="손료"/>
      <sheetName val="부대"/>
      <sheetName val="일위CODE"/>
      <sheetName val="재료-CODE"/>
      <sheetName val="하조서"/>
      <sheetName val="토목단가"/>
      <sheetName val="물가"/>
      <sheetName val="제경비(3차분)"/>
      <sheetName val="L형옹벽단위수량(35)"/>
      <sheetName val="L형옹벽단위수량(25)"/>
      <sheetName val="기별"/>
      <sheetName val="우,오수"/>
      <sheetName val="전동기 SPEC"/>
      <sheetName val="갑지(추정)"/>
      <sheetName val="자판실행"/>
      <sheetName val="자재단가표"/>
      <sheetName val="UNIT"/>
      <sheetName val="단가산근"/>
      <sheetName val="산출1(확장)"/>
      <sheetName val="산출1(신설)"/>
    </sheetNames>
    <sheetDataSet>
      <sheetData sheetId="0" refreshError="1">
        <row r="732">
          <cell r="A732" t="str">
            <v>K02</v>
          </cell>
          <cell r="B732">
            <v>47</v>
          </cell>
          <cell r="C732">
            <v>0</v>
          </cell>
          <cell r="D732" t="str">
            <v>제 47 호표</v>
          </cell>
          <cell r="E732" t="str">
            <v>프라임코팅</v>
          </cell>
          <cell r="F732">
            <v>0</v>
          </cell>
          <cell r="G732">
            <v>0</v>
          </cell>
          <cell r="H732" t="str">
            <v>MC-1</v>
          </cell>
          <cell r="I732">
            <v>0</v>
          </cell>
          <cell r="J732">
            <v>0</v>
          </cell>
          <cell r="K732">
            <v>0</v>
          </cell>
          <cell r="L732" t="str">
            <v>근거 : 건설12-11</v>
          </cell>
          <cell r="M732">
            <v>0</v>
          </cell>
          <cell r="N732">
            <v>0</v>
          </cell>
          <cell r="O732">
            <v>0</v>
          </cell>
          <cell r="P732">
            <v>0</v>
          </cell>
          <cell r="Q732" t="str">
            <v>단위 : 100m2</v>
          </cell>
        </row>
        <row r="733">
          <cell r="A733" t="str">
            <v xml:space="preserve"> </v>
          </cell>
          <cell r="B733">
            <v>0</v>
          </cell>
          <cell r="C733">
            <v>0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B734">
            <v>0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C735">
            <v>0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C736">
            <v>0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C737">
            <v>0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1">
          <cell r="D741" t="str">
            <v>보통인부</v>
          </cell>
          <cell r="E741">
            <v>0</v>
          </cell>
          <cell r="F741" t="str">
            <v>인</v>
          </cell>
          <cell r="G741">
            <v>0.12</v>
          </cell>
          <cell r="H741">
            <v>0</v>
          </cell>
          <cell r="I741">
            <v>0</v>
          </cell>
          <cell r="J741">
            <v>0</v>
          </cell>
          <cell r="K741">
            <v>0</v>
          </cell>
          <cell r="L741">
            <v>34900</v>
          </cell>
          <cell r="M741">
            <v>4188</v>
          </cell>
          <cell r="N741">
            <v>0</v>
          </cell>
          <cell r="O741">
            <v>0</v>
          </cell>
          <cell r="P741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B745">
            <v>0</v>
          </cell>
          <cell r="C745" t="str">
            <v>K02</v>
          </cell>
          <cell r="D745" t="str">
            <v>계</v>
          </cell>
          <cell r="E745" t="str">
            <v>제 47 호표</v>
          </cell>
          <cell r="F745">
            <v>0</v>
          </cell>
          <cell r="G745">
            <v>0</v>
          </cell>
          <cell r="H745">
            <v>0</v>
          </cell>
          <cell r="I745">
            <v>14440</v>
          </cell>
          <cell r="J745">
            <v>0</v>
          </cell>
          <cell r="K745">
            <v>0</v>
          </cell>
          <cell r="L745">
            <v>0</v>
          </cell>
          <cell r="M745">
            <v>6916</v>
          </cell>
          <cell r="N745">
            <v>0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C1400">
            <v>0</v>
          </cell>
          <cell r="D1400" t="str">
            <v>제 93 호표</v>
          </cell>
          <cell r="E1400" t="str">
            <v>관용접(Φ400mm)</v>
          </cell>
          <cell r="F1400">
            <v>0</v>
          </cell>
          <cell r="G1400">
            <v>0</v>
          </cell>
          <cell r="H1400">
            <v>0</v>
          </cell>
          <cell r="I1400">
            <v>0</v>
          </cell>
          <cell r="J1400">
            <v>0</v>
          </cell>
          <cell r="K1400">
            <v>0</v>
          </cell>
          <cell r="L1400" t="str">
            <v>근거 : 건설17-8</v>
          </cell>
          <cell r="M1400">
            <v>0</v>
          </cell>
          <cell r="N1400">
            <v>0</v>
          </cell>
          <cell r="O1400">
            <v>0</v>
          </cell>
          <cell r="P1400">
            <v>0</v>
          </cell>
          <cell r="Q1400" t="str">
            <v>단위 : 개소/6m</v>
          </cell>
        </row>
        <row r="1401">
          <cell r="A1401" t="str">
            <v xml:space="preserve"> </v>
          </cell>
          <cell r="B1401">
            <v>0</v>
          </cell>
          <cell r="C1401">
            <v>0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B1402">
            <v>0</v>
          </cell>
          <cell r="C1402">
            <v>0</v>
          </cell>
          <cell r="D1402">
            <v>0</v>
          </cell>
          <cell r="E1402">
            <v>0</v>
          </cell>
          <cell r="F1402">
            <v>0</v>
          </cell>
          <cell r="G1402">
            <v>0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C1403">
            <v>0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C1404">
            <v>0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0">
          <cell r="D1410" t="str">
            <v>용접공</v>
          </cell>
          <cell r="E1410">
            <v>0</v>
          </cell>
          <cell r="F1410" t="str">
            <v>인</v>
          </cell>
          <cell r="G1410">
            <v>0.54</v>
          </cell>
          <cell r="H1410">
            <v>0</v>
          </cell>
          <cell r="I1410">
            <v>0</v>
          </cell>
          <cell r="J1410">
            <v>0</v>
          </cell>
          <cell r="K1410">
            <v>0</v>
          </cell>
          <cell r="L1410">
            <v>65500</v>
          </cell>
          <cell r="M1410">
            <v>35370</v>
          </cell>
          <cell r="N1410">
            <v>0</v>
          </cell>
          <cell r="O1410">
            <v>0</v>
          </cell>
          <cell r="P1410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B1413">
            <v>0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F1413">
            <v>0</v>
          </cell>
          <cell r="G1413">
            <v>0</v>
          </cell>
          <cell r="H1413">
            <v>0</v>
          </cell>
          <cell r="I1413">
            <v>0</v>
          </cell>
          <cell r="J1413">
            <v>0</v>
          </cell>
          <cell r="K1413">
            <v>1472</v>
          </cell>
          <cell r="L1413">
            <v>0</v>
          </cell>
          <cell r="M1413">
            <v>35370</v>
          </cell>
          <cell r="N1413">
            <v>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C1516">
            <v>0</v>
          </cell>
          <cell r="D1516" t="str">
            <v>제 101 호표</v>
          </cell>
          <cell r="E1516" t="str">
            <v>인력 터파기(풍화암 및 연암)</v>
          </cell>
          <cell r="F1516">
            <v>0</v>
          </cell>
          <cell r="G1516">
            <v>0</v>
          </cell>
          <cell r="H1516" t="str">
            <v>인력(2-3)</v>
          </cell>
          <cell r="I1516">
            <v>0</v>
          </cell>
          <cell r="J1516">
            <v>0</v>
          </cell>
          <cell r="K1516">
            <v>0</v>
          </cell>
          <cell r="L1516" t="str">
            <v>근거 : 토공3-1</v>
          </cell>
          <cell r="M1516">
            <v>0</v>
          </cell>
          <cell r="N1516">
            <v>0</v>
          </cell>
          <cell r="O1516">
            <v>0</v>
          </cell>
          <cell r="P1516">
            <v>0</v>
          </cell>
          <cell r="Q1516" t="str">
            <v>단위 :㎥</v>
          </cell>
        </row>
        <row r="1517">
          <cell r="A1517" t="str">
            <v xml:space="preserve"> </v>
          </cell>
          <cell r="B1517">
            <v>0</v>
          </cell>
          <cell r="C1517">
            <v>0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B1518">
            <v>0</v>
          </cell>
          <cell r="C1518">
            <v>0</v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C1519">
            <v>0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C1520">
            <v>0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7">
          <cell r="D1527" t="str">
            <v>할석공</v>
          </cell>
          <cell r="E1527">
            <v>0</v>
          </cell>
          <cell r="F1527" t="str">
            <v>인</v>
          </cell>
          <cell r="G1527">
            <v>2</v>
          </cell>
          <cell r="H1527">
            <v>0</v>
          </cell>
          <cell r="I1527">
            <v>0</v>
          </cell>
          <cell r="J1527">
            <v>0</v>
          </cell>
          <cell r="K1527">
            <v>0</v>
          </cell>
          <cell r="L1527">
            <v>65700</v>
          </cell>
          <cell r="M1527">
            <v>131400</v>
          </cell>
          <cell r="N1527">
            <v>0</v>
          </cell>
          <cell r="O1527">
            <v>0</v>
          </cell>
          <cell r="P1527">
            <v>131400</v>
          </cell>
          <cell r="Q1527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B1529">
            <v>0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F1529">
            <v>0</v>
          </cell>
          <cell r="G1529">
            <v>0</v>
          </cell>
          <cell r="H1529">
            <v>0</v>
          </cell>
          <cell r="I1529">
            <v>0</v>
          </cell>
          <cell r="J1529">
            <v>0</v>
          </cell>
          <cell r="K1529">
            <v>0</v>
          </cell>
          <cell r="L1529">
            <v>0</v>
          </cell>
          <cell r="M1529">
            <v>166300</v>
          </cell>
          <cell r="N1529">
            <v>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부하_성남_"/>
      <sheetName val="내역서"/>
      <sheetName val="조도계산서 (도서)"/>
      <sheetName val="FORM-0"/>
      <sheetName val="전차선로 물량표"/>
      <sheetName val="중기일위대가"/>
      <sheetName val="SD"/>
      <sheetName val="인건비"/>
      <sheetName val="노임단가"/>
      <sheetName val="Sheet1"/>
      <sheetName val="공사비예산서(토목분)"/>
      <sheetName val="가도공"/>
      <sheetName val="중기사용료"/>
      <sheetName val="LOPCALC"/>
      <sheetName val="현장지지물물량"/>
      <sheetName val="설직재-1"/>
      <sheetName val="정부노임단가"/>
      <sheetName val="바닥판"/>
      <sheetName val="수질정화시설"/>
      <sheetName val="집수정(600-700)"/>
      <sheetName val="단면가정"/>
      <sheetName val="설계조건"/>
      <sheetName val="부재력정리"/>
      <sheetName val="대로근거"/>
      <sheetName val="중로근거"/>
      <sheetName val="기기리스트"/>
      <sheetName val="Sheet17"/>
      <sheetName val="제경비"/>
      <sheetName val="금액내역서"/>
      <sheetName val="영창26"/>
      <sheetName val="공통"/>
      <sheetName val="96작생능"/>
      <sheetName val="전기실및집수정"/>
      <sheetName val="일위대가"/>
      <sheetName val="가설건물"/>
      <sheetName val="Macro1"/>
      <sheetName val="목차"/>
      <sheetName val="내역"/>
      <sheetName val="BOJUNGGM"/>
      <sheetName val="INPUT"/>
      <sheetName val="ABUT수량-A1"/>
      <sheetName val="2공구수량"/>
      <sheetName val="L-type"/>
      <sheetName val="UEC영화관본공사내역"/>
      <sheetName val="계약"/>
      <sheetName val="수량산출"/>
      <sheetName val="별표총괄"/>
      <sheetName val="방송(체육관)"/>
      <sheetName val="MOTOR"/>
      <sheetName val="#REF"/>
      <sheetName val="데이타"/>
      <sheetName val="부대내역"/>
      <sheetName val="ITEM"/>
      <sheetName val="DATA"/>
      <sheetName val="터널조도"/>
      <sheetName val="식재인부"/>
      <sheetName val="제잡비집계"/>
      <sheetName val="1,2공구원가계산서"/>
      <sheetName val="2공구산출내역"/>
      <sheetName val="1공구산출내역서"/>
      <sheetName val="조명율표"/>
      <sheetName val="설계예산서"/>
      <sheetName val="총계"/>
      <sheetName val="예산내역서"/>
      <sheetName val="토목주소"/>
      <sheetName val="프랜트면허"/>
      <sheetName val="TRE TABLE"/>
      <sheetName val="사급자재"/>
      <sheetName val="집계표"/>
      <sheetName val="대전-교대(A1-A2)"/>
      <sheetName val="수량산출내역1115"/>
      <sheetName val="지급자재"/>
      <sheetName val="교각1"/>
      <sheetName val="타공종이기"/>
      <sheetName val="현황산출서"/>
      <sheetName val="Sheet3"/>
      <sheetName val="개소별수량산출"/>
      <sheetName val="골조시행"/>
      <sheetName val="EQUIP LIST"/>
      <sheetName val="BOM(Elec)"/>
      <sheetName val="표지 (2)"/>
      <sheetName val="경영상태"/>
      <sheetName val="__"/>
      <sheetName val="Ç¥Áö(½Â´Þ¹®¿¹È¸°ü)"/>
      <sheetName val="º¯¾Ð±â¿ë·®"/>
      <sheetName val="¹ßÀü±â"/>
      <sheetName val="¹ßÀü±âºÎÇÏ"/>
      <sheetName val="ÃàÀüÁö"/>
      <sheetName val="Àü¾ÐÁ¶°Ç"/>
      <sheetName val="Àü¾Ð°­ÇÏ°è»ê¼­"/>
      <sheetName val="ºÎÇÏÁ¶°Ç"/>
      <sheetName val="ºÎÇÏ°è»ê¼­"/>
      <sheetName val="ºÎÇÏ(¼º³²)"/>
      <sheetName val="ºÎÇÏ_¼º³²_"/>
      <sheetName val="교각계산"/>
      <sheetName val="단가비교"/>
      <sheetName val="내역표지"/>
      <sheetName val="아파트 "/>
      <sheetName val="자재단가"/>
      <sheetName val="노임"/>
      <sheetName val="부하LOAD"/>
      <sheetName val="조도계산서_(도서)"/>
      <sheetName val="전차선로_물량표"/>
      <sheetName val="아파트_"/>
      <sheetName val="다이꾸"/>
      <sheetName val="노임이"/>
      <sheetName val="U-TYPE(1)"/>
      <sheetName val="Macro(전선)"/>
      <sheetName val="7.1유효폭"/>
      <sheetName val="소요자재"/>
      <sheetName val="노무산출서"/>
      <sheetName val="역T형교대(말뚝기초)"/>
      <sheetName val="적용단위길이"/>
      <sheetName val="Sheet5"/>
      <sheetName val="대치판정"/>
      <sheetName val="소비자가"/>
      <sheetName val="PI"/>
      <sheetName val="주식"/>
      <sheetName val="Sheet1 (2)"/>
      <sheetName val="처리단락"/>
      <sheetName val="TRE_TABLE"/>
      <sheetName val="TABLE"/>
      <sheetName val="FB25JN"/>
      <sheetName val="김포IO"/>
      <sheetName val="일지-H"/>
      <sheetName val="약전닥트"/>
      <sheetName val="FD"/>
      <sheetName val="건축부하"/>
      <sheetName val="FA설치명세"/>
      <sheetName val="99관저"/>
      <sheetName val="LD"/>
      <sheetName val="CC16-내역서"/>
      <sheetName val="일위대가(가설)"/>
      <sheetName val="XXXXXX"/>
      <sheetName val="갑지"/>
      <sheetName val="총괄"/>
      <sheetName val="표지"/>
      <sheetName val="3"/>
      <sheetName val="철근단면적"/>
      <sheetName val="내역대비표"/>
      <sheetName val="정렬"/>
      <sheetName val="예가표"/>
      <sheetName val="연돌일위집계"/>
      <sheetName val="99노임기준"/>
      <sheetName val="투찰"/>
      <sheetName val="DATE"/>
      <sheetName val="기별"/>
      <sheetName val="설계명세서"/>
      <sheetName val="001"/>
      <sheetName val="ⴭⴭⴭⴭ"/>
      <sheetName val="tggwan(mac)"/>
      <sheetName val="처리장"/>
      <sheetName val="하수관로"/>
      <sheetName val="간선계산"/>
      <sheetName val="조건표"/>
      <sheetName val="비용적자료"/>
      <sheetName val="SRC-B3U2"/>
      <sheetName val="항목등록"/>
      <sheetName val="입력값"/>
      <sheetName val="시중노임단가"/>
      <sheetName val="조명시설"/>
      <sheetName val="E01"/>
      <sheetName val="MVE02"/>
      <sheetName val="단가표"/>
      <sheetName val="인사자료총집계"/>
      <sheetName val="설계개요"/>
      <sheetName val="입찰안"/>
      <sheetName val="내역기준"/>
      <sheetName val="포장직선구간"/>
      <sheetName val="공통(20-91)"/>
      <sheetName val="한강운반비"/>
      <sheetName val="자재"/>
      <sheetName val="BEND LOSS"/>
      <sheetName val="뚝토공"/>
      <sheetName val="투자효율분석"/>
      <sheetName val="법면"/>
      <sheetName val="부대공"/>
      <sheetName val="구조물공"/>
      <sheetName val="포장공"/>
      <sheetName val="토공"/>
      <sheetName val="배수공1"/>
      <sheetName val="토사(PE)"/>
      <sheetName val="4-3 보온 기본물량집계"/>
      <sheetName val="200"/>
      <sheetName val="직노"/>
      <sheetName val="012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부하_성남_"/>
      <sheetName val="공통(20-91)"/>
      <sheetName val="부하LOAD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LOPCALC"/>
      <sheetName val="조도계산서 (도서)"/>
      <sheetName val="인허가수행 Schedule"/>
      <sheetName val="노임단가"/>
      <sheetName val="요율"/>
      <sheetName val="Sheet2"/>
      <sheetName val="BID"/>
      <sheetName val="외천교"/>
      <sheetName val="부하계산서"/>
      <sheetName val="MOTOR"/>
      <sheetName val="바닥판"/>
      <sheetName val="목차"/>
      <sheetName val="예산내역서"/>
      <sheetName val="설계예산서"/>
      <sheetName val="관리사무소"/>
      <sheetName val="가설건물"/>
      <sheetName val="7.1유효폭"/>
      <sheetName val="WORK"/>
      <sheetName val="토목변경"/>
      <sheetName val="산출2-기기동력"/>
      <sheetName val="전차선로 물량표"/>
      <sheetName val="적용단위길이"/>
      <sheetName val="소비자가"/>
      <sheetName val="DATA"/>
      <sheetName val="조명율표"/>
      <sheetName val="데이타"/>
      <sheetName val="자재테이블"/>
      <sheetName val="list"/>
      <sheetName val="SUNGNAM1"/>
      <sheetName val="1"/>
      <sheetName val="BSD (2)"/>
      <sheetName val="단가정보"/>
      <sheetName val="INPUT DATA"/>
      <sheetName val="CSTSUM"/>
      <sheetName val="TRE TABLE"/>
      <sheetName val="BQ"/>
      <sheetName val="Y-WORK"/>
      <sheetName val="철거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"/>
      <sheetName val="TC집계"/>
      <sheetName val="갑지"/>
      <sheetName val="TC"/>
      <sheetName val="49단가"/>
      <sheetName val="표지 (2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설비"/>
      <sheetName val="2.대외공문"/>
      <sheetName val="설계산출표지"/>
      <sheetName val="공량산출서"/>
      <sheetName val="저"/>
      <sheetName val="총괄"/>
      <sheetName val="철거수량(전송)"/>
      <sheetName val="입출재고현황 (2)"/>
      <sheetName val="내역서"/>
      <sheetName val="내역(한신APT)"/>
      <sheetName val="노임단가"/>
      <sheetName val="교량전기"/>
      <sheetName val="DATA"/>
      <sheetName val="건축공사"/>
      <sheetName val="실행철강하도"/>
      <sheetName val="충주"/>
      <sheetName val="일위대가"/>
      <sheetName val="교각계산"/>
      <sheetName val="입찰안"/>
      <sheetName val="연습장소"/>
      <sheetName val="Sheet1"/>
      <sheetName val="철거산출근거"/>
      <sheetName val="BID"/>
      <sheetName val="결과조달"/>
      <sheetName val="집계표"/>
      <sheetName val="준검 내역서"/>
      <sheetName val="하수급견적대비"/>
      <sheetName val="화재 탐지 설비"/>
      <sheetName val="말뚝지지력산정"/>
      <sheetName val="JUCK"/>
      <sheetName val="COVER"/>
      <sheetName val=" 상부공통집계(총괄)"/>
      <sheetName val="견적서"/>
      <sheetName val="우수"/>
      <sheetName val="POWER"/>
      <sheetName val="노무비단가"/>
      <sheetName val="신규일위대가"/>
      <sheetName val="관리동"/>
      <sheetName val="DATE"/>
      <sheetName val="s"/>
      <sheetName val="도급"/>
      <sheetName val="총괄집계표"/>
      <sheetName val="96.12"/>
      <sheetName val="물가자료"/>
      <sheetName val="#REF"/>
      <sheetName val="철근집계표"/>
      <sheetName val="ABUT수량-A1"/>
      <sheetName val="연결관암거"/>
      <sheetName val="부안일위"/>
      <sheetName val="공사개요"/>
      <sheetName val="1구간FRP수량산출"/>
      <sheetName val="3.하중계산"/>
      <sheetName val="input"/>
      <sheetName val="터파기및재료"/>
      <sheetName val="96배수"/>
      <sheetName val="배수내역"/>
      <sheetName val="단가"/>
      <sheetName val="갑지1"/>
      <sheetName val="수안보-MBR1"/>
      <sheetName val="NOMUBI"/>
      <sheetName val="내역"/>
      <sheetName val="1.설계기준"/>
      <sheetName val="2000전체분"/>
      <sheetName val="2000년1차"/>
      <sheetName val="1호맨홀토공"/>
      <sheetName val="Excel"/>
      <sheetName val="자재단가"/>
      <sheetName val="경비단가"/>
      <sheetName val="JUCKEYK"/>
      <sheetName val="중기사용료"/>
      <sheetName val="실행내역서 "/>
      <sheetName val="Sheet5"/>
      <sheetName val="3BL공동구 수량"/>
      <sheetName val="Sheet2"/>
      <sheetName val="토목부분"/>
      <sheetName val="자압"/>
      <sheetName val="WORK"/>
      <sheetName val="REDUCER"/>
      <sheetName val="WE'T"/>
      <sheetName val="일위(철거)"/>
      <sheetName val="내역(2000년)"/>
      <sheetName val="01"/>
      <sheetName val="주형"/>
      <sheetName val="TYPE-B 평균H"/>
      <sheetName val="CTEMCOST"/>
      <sheetName val="설계조건"/>
      <sheetName val="SCH"/>
      <sheetName val="Macro1"/>
      <sheetName val="Sheet1 (2)"/>
      <sheetName val="2000년하반기"/>
      <sheetName val="총괄내역서"/>
      <sheetName val="부대내역"/>
      <sheetName val="노임"/>
      <sheetName val="개략"/>
      <sheetName val="예가표"/>
      <sheetName val="외주대비_-석축"/>
      <sheetName val="외주대비-구조물_(2)"/>
      <sheetName val="견적표지_(3)"/>
      <sheetName val="제출내역 (2)"/>
      <sheetName val="상행선"/>
      <sheetName val="길어깨(현황)"/>
      <sheetName val="집수정"/>
      <sheetName val="INPUTDATA"/>
      <sheetName val="위치조서"/>
      <sheetName val="b_balju"/>
      <sheetName val="단가조사"/>
      <sheetName val="차액보증"/>
      <sheetName val="MOTOR"/>
      <sheetName val="3.바닥판설계"/>
      <sheetName val="건축"/>
      <sheetName val="양수장(기계)"/>
      <sheetName val="내역(중앙)"/>
      <sheetName val="내역(창신)"/>
      <sheetName val="현장지지물물량"/>
      <sheetName val="감가상각"/>
      <sheetName val="Sheet3"/>
      <sheetName val="경산"/>
      <sheetName val="부표(010427)"/>
      <sheetName val="물가시세"/>
      <sheetName val="조정금액결과표 (차수별)"/>
      <sheetName val="청주(철골발주의뢰서)"/>
      <sheetName val="정부노임단가"/>
      <sheetName val="자금청구서"/>
      <sheetName val="청하배수"/>
      <sheetName val="설계기준 및 하중계산"/>
      <sheetName val="일반공사"/>
      <sheetName val="환율"/>
      <sheetName val="명세서"/>
      <sheetName val="데리네이타현황"/>
      <sheetName val="토목주소"/>
      <sheetName val="수로단위수량"/>
      <sheetName val="금융비용"/>
      <sheetName val="LAB"/>
      <sheetName val="발생토"/>
      <sheetName val="98수문일위"/>
      <sheetName val="ENTRY"/>
      <sheetName val="대비"/>
      <sheetName val="품셈"/>
      <sheetName val="DATA98"/>
      <sheetName val="할증"/>
      <sheetName val="판"/>
      <sheetName val="1.설계조건"/>
      <sheetName val="내진해석"/>
      <sheetName val="POOM_MOTO"/>
      <sheetName val="POOM_MOTO2"/>
      <sheetName val="데이터입력"/>
      <sheetName val="3도로"/>
      <sheetName val="기둥(원형)"/>
      <sheetName val="용수지선토적"/>
      <sheetName val="도로토적"/>
      <sheetName val="1. 설계조건 2.단면가정 3. 하중계산"/>
      <sheetName val="DATA 입력란"/>
      <sheetName val="인건비"/>
      <sheetName val="노무"/>
      <sheetName val="설변3차 빨간간지5"/>
      <sheetName val="Macro(차단기)"/>
      <sheetName val="수량산출서 (달맞이길조명등)"/>
      <sheetName val="단가비교표"/>
      <sheetName val="b_balju_cho"/>
      <sheetName val="설계예산서"/>
      <sheetName val="예산내역서"/>
      <sheetName val="터널조도"/>
      <sheetName val="외주비"/>
      <sheetName val="세원견적서"/>
      <sheetName val="MEXICO-C"/>
      <sheetName val="5.3 단면가정"/>
      <sheetName val="5.전사투자계획종함안"/>
      <sheetName val="공사비예산서(토목분)"/>
      <sheetName val="견적대비표"/>
      <sheetName val="NYS"/>
      <sheetName val="부하(성남)"/>
      <sheetName val="자재일람"/>
      <sheetName val="TEL"/>
      <sheetName val="일위대가목차"/>
      <sheetName val="마포토정"/>
      <sheetName val="수량집계표"/>
      <sheetName val="감리을"/>
      <sheetName val="Sheet17"/>
      <sheetName val="타공종이기"/>
      <sheetName val="화전내"/>
      <sheetName val="5.소재"/>
      <sheetName val="BT-DSPK"/>
      <sheetName val="ABUT수량_A1"/>
      <sheetName val="장문교(대전)"/>
      <sheetName val="토적집계"/>
      <sheetName val="기초1"/>
      <sheetName val="工완성공사율"/>
      <sheetName val="노임기준"/>
      <sheetName val="제4절-1"/>
      <sheetName val="기자재비"/>
      <sheetName val="RFP002"/>
      <sheetName val="STORAGE"/>
      <sheetName val="1호토공"/>
      <sheetName val="수량산출"/>
      <sheetName val="원가계산서"/>
      <sheetName val="신호등일위대가"/>
      <sheetName val="설계"/>
      <sheetName val="CONCRETE"/>
      <sheetName val="36단가"/>
      <sheetName val="전기"/>
      <sheetName val="기본단가"/>
      <sheetName val="경상비비교표"/>
      <sheetName val="경상비집계"/>
      <sheetName val="동력부하계산"/>
      <sheetName val="STEEL BOX 단면설계(SEC.8)"/>
      <sheetName val="내"/>
      <sheetName val="설명서"/>
      <sheetName val="연결임시"/>
      <sheetName val="가도공"/>
      <sheetName val="플랜트 설치"/>
      <sheetName val="적격"/>
      <sheetName val="가설공사비"/>
      <sheetName val="입고장부 (4)"/>
      <sheetName val="단가표"/>
      <sheetName val="조건표"/>
      <sheetName val="토사(PE)"/>
      <sheetName val="본체"/>
      <sheetName val="부재치수입력"/>
      <sheetName val="tggwan(mac)"/>
      <sheetName val="현장코드"/>
      <sheetName val="단면 (2)"/>
      <sheetName val="집수정현황"/>
      <sheetName val="참고"/>
      <sheetName val="토공정보"/>
      <sheetName val="자재단가표"/>
      <sheetName val="단가산출서"/>
      <sheetName val="도로"/>
      <sheetName val="경비_원본"/>
      <sheetName val="공사진행"/>
      <sheetName val="하도내역 (철콘)"/>
      <sheetName val="횡분배정리(DB)"/>
      <sheetName val="전체도급"/>
      <sheetName val="부하계산서"/>
      <sheetName val="기성신청"/>
      <sheetName val="DR(SUM)"/>
      <sheetName val="TL(SUM)"/>
      <sheetName val="전계가"/>
      <sheetName val="Total"/>
      <sheetName val="LL2"/>
      <sheetName val="LLL"/>
      <sheetName val="9GNG운반"/>
      <sheetName val="FLA"/>
      <sheetName val="1을"/>
      <sheetName val="갑지(추정)"/>
      <sheetName val="울산시산표"/>
      <sheetName val="기준"/>
      <sheetName val="노무비"/>
      <sheetName val="1.취수장"/>
      <sheetName val="토목내역"/>
      <sheetName val="d118"/>
      <sheetName val="토공"/>
      <sheetName val="07피뢰침설비공사"/>
      <sheetName val="일위대가(계측기설치)"/>
      <sheetName val="케이슨산출근거(TYPE-A)"/>
      <sheetName val="부대공"/>
      <sheetName val="포장공"/>
      <sheetName val="FCM"/>
      <sheetName val="ALINE"/>
      <sheetName val="가설건물"/>
      <sheetName val="샘플표지"/>
      <sheetName val="수압집계"/>
      <sheetName val="강관 PILE 두부보강"/>
      <sheetName val="토목"/>
      <sheetName val="내역서(재노경)"/>
      <sheetName val="국공유지및사유지"/>
      <sheetName val="일위목록-기"/>
      <sheetName val="건물"/>
      <sheetName val="잡철물"/>
      <sheetName val="계산서"/>
      <sheetName val="배수공 주요자재 집계표"/>
      <sheetName val="포장공자재집계표"/>
      <sheetName val="도급-집계"/>
      <sheetName val="뚝토공"/>
      <sheetName val="중동상가"/>
      <sheetName val="97년 추정"/>
      <sheetName val="8.주형의 이음"/>
      <sheetName val="단면"/>
      <sheetName val="패널"/>
      <sheetName val="기초코드"/>
      <sheetName val="기별(종합)"/>
      <sheetName val="관리비"/>
      <sheetName val="견적과실행예산"/>
      <sheetName val="수량산출서"/>
      <sheetName val="2000승진심사위원 기초명부"/>
      <sheetName val="공종별월매출계획 (2)"/>
      <sheetName val="표준내역"/>
      <sheetName val="방송(체육관)"/>
      <sheetName val="일위목록"/>
      <sheetName val="계획금액"/>
      <sheetName val="여흥"/>
      <sheetName val="현황CODE"/>
      <sheetName val="손익현황"/>
      <sheetName val="4-10"/>
      <sheetName val="시설물기초"/>
      <sheetName val="3차설계"/>
      <sheetName val="당정동경상이수"/>
      <sheetName val="당정동공통이수"/>
      <sheetName val="목표세부명세"/>
      <sheetName val="공문"/>
      <sheetName val="손익분석"/>
      <sheetName val="중기가동(7)"/>
      <sheetName val="Pier 3"/>
      <sheetName val="기성내역"/>
      <sheetName val="민감도분석"/>
      <sheetName val="공사내역"/>
      <sheetName val="참조"/>
      <sheetName val="3련 BOX"/>
      <sheetName val="남양시작동자105노65기1.3화1.2"/>
      <sheetName val="FAB별"/>
      <sheetName val="현장관리비 산출내역"/>
      <sheetName val="본공사"/>
      <sheetName val="S0"/>
      <sheetName val="★도급내역"/>
      <sheetName val="입찰"/>
      <sheetName val="현경"/>
      <sheetName val="포장공(부체도로)"/>
      <sheetName val="STANDARD (상)-참고"/>
      <sheetName val="VXXXXX"/>
      <sheetName val="UBC(WIND)"/>
      <sheetName val="TRE TABLE"/>
      <sheetName val="품의"/>
      <sheetName val="장비집계"/>
      <sheetName val="내역표지"/>
      <sheetName val="음료실행"/>
      <sheetName val="Dae_Jiju"/>
      <sheetName val="Sikje_ingun"/>
      <sheetName val="TREE_D"/>
      <sheetName val="돈"/>
      <sheetName val="외주대비_-석축1"/>
      <sheetName val="외주대비-구조물_(2)1"/>
      <sheetName val="견적표지_(3)1"/>
      <sheetName val="입출재고현황_(2)"/>
      <sheetName val="준검_내역서"/>
      <sheetName val="1_설계기준"/>
      <sheetName val="2_대외공문"/>
      <sheetName val="화재_탐지_설비"/>
      <sheetName val="96_12"/>
      <sheetName val="3_하중계산"/>
      <sheetName val="_상부공통집계(총괄)"/>
      <sheetName val="TYPE-B_평균H"/>
      <sheetName val="제출내역_(2)"/>
      <sheetName val="5_전사투자계획종함안"/>
      <sheetName val="표지_(2)"/>
      <sheetName val="실행내역서_"/>
      <sheetName val="3BL공동구_수량"/>
      <sheetName val="3_바닥판설계"/>
      <sheetName val="설계기준_및_하중계산"/>
      <sheetName val="Sheet1_(2)"/>
      <sheetName val="1_설계조건"/>
      <sheetName val="단면_(2)"/>
      <sheetName val="하도내역_(철콘)"/>
      <sheetName val="5_3_단면가정"/>
      <sheetName val="조정금액결과표_(차수별)"/>
      <sheetName val="플랜트_설치"/>
      <sheetName val="1__설계조건_2_단면가정_3__하중계산"/>
      <sheetName val="DATA_입력란"/>
      <sheetName val="1_취수장"/>
      <sheetName val="STEEL_BOX_단면설계(SEC_8)"/>
      <sheetName val="5_소재"/>
      <sheetName val="부속동"/>
      <sheetName val="유림골조"/>
      <sheetName val="교각1"/>
      <sheetName val="제잡비.xls"/>
      <sheetName val="5-단면력"/>
      <sheetName val="BASE DATA3"/>
      <sheetName val="맨홀수량집계"/>
      <sheetName val="가공비"/>
      <sheetName val="토목공내역 (부대,자재미포함) "/>
      <sheetName val="대공종"/>
      <sheetName val="7.경제성결과"/>
      <sheetName val="99총공사내역서"/>
      <sheetName val="데이타"/>
      <sheetName val="식재인부"/>
      <sheetName val="배수개거재(신)"/>
      <sheetName val="배수개거재"/>
      <sheetName val="측량요율"/>
      <sheetName val="설정"/>
      <sheetName val="건축원가"/>
      <sheetName val="특수선일위대가"/>
      <sheetName val="유동표"/>
      <sheetName val="산출내역서집계표"/>
      <sheetName val="허용전류-IEC DATA"/>
      <sheetName val="허용전류제원"/>
      <sheetName val="대비표"/>
      <sheetName val="동별내역-3월5일"/>
    </sheetNames>
    <sheetDataSet>
      <sheetData sheetId="0" refreshError="1">
        <row r="1">
          <cell r="A1" t="str">
            <v>명     칭</v>
          </cell>
          <cell r="B1" t="str">
            <v>규      격</v>
          </cell>
          <cell r="C1" t="str">
            <v>수   량</v>
          </cell>
          <cell r="D1" t="str">
            <v>단위</v>
          </cell>
          <cell r="E1" t="str">
            <v>단  가</v>
          </cell>
          <cell r="F1" t="str">
            <v>금    액</v>
          </cell>
          <cell r="G1" t="str">
            <v>비   고</v>
          </cell>
        </row>
        <row r="2">
          <cell r="A2" t="str">
            <v>서부산업도로 유수암 ~ 어음간 (95호선)도로확장및 포장공사</v>
          </cell>
        </row>
        <row r="3">
          <cell r="A3" t="str">
            <v>1.토공</v>
          </cell>
          <cell r="F3">
            <v>2788053189</v>
          </cell>
        </row>
        <row r="4">
          <cell r="A4" t="str">
            <v>2.배수공</v>
          </cell>
          <cell r="F4">
            <v>2289695623</v>
          </cell>
        </row>
        <row r="5">
          <cell r="A5" t="str">
            <v>3.구조물공</v>
          </cell>
          <cell r="F5">
            <v>3077551089</v>
          </cell>
        </row>
        <row r="6">
          <cell r="A6" t="str">
            <v>4.옹벽공</v>
          </cell>
          <cell r="F6">
            <v>1489415358</v>
          </cell>
        </row>
        <row r="7">
          <cell r="A7" t="str">
            <v>5.포장공</v>
          </cell>
          <cell r="F7">
            <v>961010035</v>
          </cell>
        </row>
        <row r="8">
          <cell r="A8" t="str">
            <v>6.안전시설공</v>
          </cell>
          <cell r="F8">
            <v>1050676904</v>
          </cell>
        </row>
        <row r="9">
          <cell r="A9" t="str">
            <v>7.부대공</v>
          </cell>
          <cell r="F9">
            <v>360087650</v>
          </cell>
        </row>
        <row r="10">
          <cell r="A10" t="str">
            <v xml:space="preserve">    계</v>
          </cell>
          <cell r="F10">
            <v>12016489848</v>
          </cell>
        </row>
        <row r="11">
          <cell r="A11" t="str">
            <v>8. 간접노무비</v>
          </cell>
          <cell r="F11">
            <v>1211200000</v>
          </cell>
        </row>
        <row r="12">
          <cell r="A12" t="str">
            <v>9. 산재보험료</v>
          </cell>
          <cell r="F12">
            <v>281000000</v>
          </cell>
        </row>
        <row r="13">
          <cell r="A13" t="str">
            <v>10.고용보험료</v>
          </cell>
          <cell r="F13">
            <v>7500000</v>
          </cell>
        </row>
        <row r="14">
          <cell r="A14" t="str">
            <v>11.안전관리비</v>
          </cell>
          <cell r="F14">
            <v>361700000</v>
          </cell>
        </row>
        <row r="15">
          <cell r="A15" t="str">
            <v>12.기타경비</v>
          </cell>
          <cell r="F15">
            <v>909900000</v>
          </cell>
        </row>
        <row r="16">
          <cell r="A16" t="str">
            <v xml:space="preserve">   순공사원가</v>
          </cell>
          <cell r="F16">
            <v>14787789848</v>
          </cell>
        </row>
        <row r="17">
          <cell r="A17" t="str">
            <v>13.일반관리비</v>
          </cell>
          <cell r="F17">
            <v>739300000</v>
          </cell>
        </row>
        <row r="18">
          <cell r="A18" t="str">
            <v xml:space="preserve">   합    계</v>
          </cell>
          <cell r="F18">
            <v>15527089848</v>
          </cell>
        </row>
        <row r="19">
          <cell r="A19" t="str">
            <v>14.이          윤</v>
          </cell>
          <cell r="C19">
            <v>1</v>
          </cell>
          <cell r="D19" t="str">
            <v>식</v>
          </cell>
          <cell r="F19">
            <v>1892910152</v>
          </cell>
        </row>
        <row r="20">
          <cell r="A20" t="str">
            <v xml:space="preserve">   공급가액</v>
          </cell>
          <cell r="F20">
            <v>17420000000</v>
          </cell>
        </row>
        <row r="21">
          <cell r="A21" t="str">
            <v>15.부 가 가 치 세</v>
          </cell>
          <cell r="C21">
            <v>1</v>
          </cell>
          <cell r="D21" t="str">
            <v>식</v>
          </cell>
          <cell r="F21">
            <v>1742000000</v>
          </cell>
        </row>
        <row r="22">
          <cell r="A22" t="str">
            <v>16.도로 대장 전산화</v>
          </cell>
          <cell r="C22">
            <v>1</v>
          </cell>
          <cell r="D22" t="str">
            <v>식</v>
          </cell>
          <cell r="F22">
            <v>17000000</v>
          </cell>
        </row>
        <row r="23">
          <cell r="A23" t="str">
            <v>17.안 전 점 검 비</v>
          </cell>
          <cell r="C23">
            <v>1</v>
          </cell>
          <cell r="D23" t="str">
            <v>식</v>
          </cell>
          <cell r="F23">
            <v>19000000</v>
          </cell>
        </row>
        <row r="24">
          <cell r="A24" t="str">
            <v>18.폐기물 처리비</v>
          </cell>
          <cell r="C24">
            <v>1</v>
          </cell>
          <cell r="D24" t="str">
            <v>식</v>
          </cell>
          <cell r="F24">
            <v>15000000</v>
          </cell>
        </row>
        <row r="25">
          <cell r="A25" t="str">
            <v xml:space="preserve">   도급금액</v>
          </cell>
          <cell r="F25">
            <v>19218100000</v>
          </cell>
        </row>
        <row r="26">
          <cell r="A26" t="str">
            <v>1. 토            공</v>
          </cell>
          <cell r="F26">
            <v>2788053189</v>
          </cell>
        </row>
        <row r="27">
          <cell r="A27" t="str">
            <v>1.01 기존 구조물 철거공</v>
          </cell>
        </row>
        <row r="28">
          <cell r="A28" t="str">
            <v>a. 철근 콘크리트 깨기</v>
          </cell>
        </row>
        <row r="29">
          <cell r="A29" t="str">
            <v>-1.철근 콘크리트 깨기</v>
          </cell>
          <cell r="B29" t="str">
            <v>t=30cm 미만</v>
          </cell>
          <cell r="C29">
            <v>648</v>
          </cell>
          <cell r="D29" t="str">
            <v>㎥</v>
          </cell>
          <cell r="E29">
            <v>104209</v>
          </cell>
          <cell r="F29">
            <v>67527432</v>
          </cell>
        </row>
        <row r="30">
          <cell r="A30" t="str">
            <v>-2.철근 콘크리트 깨기</v>
          </cell>
          <cell r="B30" t="str">
            <v>t=30cm 이상</v>
          </cell>
          <cell r="C30">
            <v>193</v>
          </cell>
          <cell r="D30" t="str">
            <v>㎥</v>
          </cell>
          <cell r="E30">
            <v>107724</v>
          </cell>
          <cell r="F30">
            <v>20790732</v>
          </cell>
        </row>
        <row r="31">
          <cell r="A31" t="str">
            <v>b. 무근 콘크리트 깨기</v>
          </cell>
          <cell r="B31" t="str">
            <v>t=30cm 미만</v>
          </cell>
          <cell r="C31">
            <v>154</v>
          </cell>
          <cell r="D31" t="str">
            <v>㎥</v>
          </cell>
          <cell r="E31">
            <v>44859</v>
          </cell>
          <cell r="F31">
            <v>6908286</v>
          </cell>
        </row>
        <row r="32">
          <cell r="A32" t="str">
            <v>c. 포   장    절   단</v>
          </cell>
        </row>
        <row r="33">
          <cell r="A33" t="str">
            <v>-1. 아 스 콘  포 장</v>
          </cell>
          <cell r="C33">
            <v>819</v>
          </cell>
          <cell r="D33" t="str">
            <v>m</v>
          </cell>
          <cell r="E33">
            <v>1328</v>
          </cell>
          <cell r="F33">
            <v>1087632</v>
          </cell>
        </row>
        <row r="34">
          <cell r="A34" t="str">
            <v>-2. 콘 크 리 트 포 장</v>
          </cell>
          <cell r="C34">
            <v>114</v>
          </cell>
          <cell r="D34" t="str">
            <v>m</v>
          </cell>
          <cell r="E34">
            <v>1506</v>
          </cell>
          <cell r="F34">
            <v>171684</v>
          </cell>
        </row>
        <row r="35">
          <cell r="A35" t="str">
            <v>d. 포   장    깨   기</v>
          </cell>
        </row>
        <row r="36">
          <cell r="A36" t="str">
            <v>-1. 아 스 콘  포 장</v>
          </cell>
          <cell r="C36">
            <v>4179</v>
          </cell>
          <cell r="D36" t="str">
            <v>㎥</v>
          </cell>
          <cell r="E36">
            <v>9743</v>
          </cell>
          <cell r="F36">
            <v>40715997</v>
          </cell>
        </row>
        <row r="37">
          <cell r="A37" t="str">
            <v>-2. 콘 크 리 트 포 장</v>
          </cell>
          <cell r="C37">
            <v>251</v>
          </cell>
          <cell r="D37" t="str">
            <v>㎥</v>
          </cell>
          <cell r="E37">
            <v>19489</v>
          </cell>
          <cell r="F37">
            <v>4891739</v>
          </cell>
        </row>
        <row r="38">
          <cell r="A38" t="str">
            <v>d. 돌담 헐기 및 쌓기</v>
          </cell>
        </row>
        <row r="39">
          <cell r="A39" t="str">
            <v>-1. 돌  담  헐  기</v>
          </cell>
          <cell r="C39">
            <v>1771</v>
          </cell>
          <cell r="D39" t="str">
            <v>㎡</v>
          </cell>
          <cell r="E39">
            <v>8597</v>
          </cell>
          <cell r="F39">
            <v>15225287</v>
          </cell>
        </row>
        <row r="40">
          <cell r="A40" t="str">
            <v>-2. 돌  담  쌓  기</v>
          </cell>
          <cell r="B40" t="str">
            <v>막쌓기</v>
          </cell>
          <cell r="C40">
            <v>1084</v>
          </cell>
          <cell r="D40" t="str">
            <v>㎡</v>
          </cell>
          <cell r="E40">
            <v>21027</v>
          </cell>
          <cell r="F40">
            <v>22793268</v>
          </cell>
        </row>
        <row r="41">
          <cell r="A41" t="str">
            <v>e. 석 축 헐 기</v>
          </cell>
          <cell r="C41">
            <v>629</v>
          </cell>
          <cell r="D41" t="str">
            <v>㎡</v>
          </cell>
          <cell r="E41">
            <v>8597</v>
          </cell>
          <cell r="F41">
            <v>5407513</v>
          </cell>
        </row>
        <row r="42">
          <cell r="A42" t="str">
            <v>1.02 표   토   제   거</v>
          </cell>
          <cell r="B42" t="str">
            <v>답외구간</v>
          </cell>
          <cell r="C42">
            <v>122043</v>
          </cell>
          <cell r="D42" t="str">
            <v>㎡</v>
          </cell>
          <cell r="E42">
            <v>100</v>
          </cell>
          <cell r="F42">
            <v>12204300</v>
          </cell>
        </row>
        <row r="43">
          <cell r="A43" t="str">
            <v>1.03 층     따     기</v>
          </cell>
          <cell r="B43" t="str">
            <v>도쟈 19ton</v>
          </cell>
          <cell r="C43">
            <v>3653</v>
          </cell>
          <cell r="D43" t="str">
            <v>㎥</v>
          </cell>
          <cell r="E43">
            <v>842</v>
          </cell>
          <cell r="F43">
            <v>3075826</v>
          </cell>
        </row>
        <row r="44">
          <cell r="A44" t="str">
            <v>1.04 벌   개   제   근</v>
          </cell>
          <cell r="C44">
            <v>73909</v>
          </cell>
          <cell r="D44" t="str">
            <v>㎡</v>
          </cell>
          <cell r="E44">
            <v>222</v>
          </cell>
          <cell r="F44">
            <v>16407798</v>
          </cell>
        </row>
        <row r="45">
          <cell r="A45" t="str">
            <v>1.05 흙   깍   기   공</v>
          </cell>
        </row>
        <row r="46">
          <cell r="A46" t="str">
            <v>a. 토            사</v>
          </cell>
          <cell r="C46">
            <v>442362</v>
          </cell>
          <cell r="D46" t="str">
            <v>㎥</v>
          </cell>
          <cell r="E46">
            <v>672</v>
          </cell>
          <cell r="F46">
            <v>297267264</v>
          </cell>
        </row>
        <row r="47">
          <cell r="A47" t="str">
            <v>b.        암</v>
          </cell>
          <cell r="B47" t="str">
            <v>브레이카</v>
          </cell>
          <cell r="C47">
            <v>16355</v>
          </cell>
          <cell r="D47" t="str">
            <v>㎥</v>
          </cell>
          <cell r="E47">
            <v>18486</v>
          </cell>
          <cell r="F47">
            <v>302338530</v>
          </cell>
        </row>
        <row r="48">
          <cell r="A48" t="str">
            <v>1.06 측  구  터  파  기</v>
          </cell>
        </row>
        <row r="49">
          <cell r="A49" t="str">
            <v>a. 토            사</v>
          </cell>
          <cell r="B49" t="str">
            <v>토  사</v>
          </cell>
          <cell r="C49">
            <v>948</v>
          </cell>
          <cell r="D49" t="str">
            <v>㎥</v>
          </cell>
          <cell r="E49">
            <v>4508</v>
          </cell>
          <cell r="F49">
            <v>4273584</v>
          </cell>
        </row>
        <row r="50">
          <cell r="A50" t="str">
            <v>1.07 흙   운   반   공</v>
          </cell>
        </row>
        <row r="51">
          <cell r="A51" t="str">
            <v>a. 무           대</v>
          </cell>
        </row>
        <row r="52">
          <cell r="A52" t="str">
            <v>-1. 토        사</v>
          </cell>
          <cell r="B52" t="str">
            <v>ℓ =  20m</v>
          </cell>
          <cell r="C52">
            <v>136275</v>
          </cell>
          <cell r="D52" t="str">
            <v>㎥</v>
          </cell>
          <cell r="E52">
            <v>0</v>
          </cell>
          <cell r="F52">
            <v>0</v>
          </cell>
        </row>
        <row r="53">
          <cell r="A53" t="str">
            <v>-2.      암</v>
          </cell>
          <cell r="B53" t="str">
            <v>ℓ =  20m</v>
          </cell>
          <cell r="C53">
            <v>3957</v>
          </cell>
          <cell r="D53" t="str">
            <v>㎥</v>
          </cell>
          <cell r="E53">
            <v>0</v>
          </cell>
          <cell r="F53">
            <v>0</v>
          </cell>
        </row>
        <row r="54">
          <cell r="A54" t="str">
            <v>b. 도           쟈</v>
          </cell>
        </row>
        <row r="55">
          <cell r="A55" t="str">
            <v>-1. 토        사</v>
          </cell>
          <cell r="B55" t="str">
            <v>ℓ =  42m</v>
          </cell>
          <cell r="C55">
            <v>13054</v>
          </cell>
          <cell r="D55" t="str">
            <v>㎥</v>
          </cell>
          <cell r="E55">
            <v>508</v>
          </cell>
          <cell r="F55">
            <v>6631432</v>
          </cell>
        </row>
        <row r="56">
          <cell r="A56" t="str">
            <v>-2.      암</v>
          </cell>
          <cell r="B56" t="str">
            <v>ℓ =  42m</v>
          </cell>
          <cell r="C56">
            <v>268</v>
          </cell>
          <cell r="D56" t="str">
            <v>㎥</v>
          </cell>
          <cell r="E56">
            <v>1485</v>
          </cell>
          <cell r="F56">
            <v>397980</v>
          </cell>
        </row>
        <row r="57">
          <cell r="A57" t="str">
            <v>c. 덤           프</v>
          </cell>
        </row>
        <row r="58">
          <cell r="A58" t="str">
            <v>-1. 토        사</v>
          </cell>
          <cell r="B58" t="str">
            <v>ℓ = 1141m</v>
          </cell>
          <cell r="C58">
            <v>393284</v>
          </cell>
          <cell r="D58" t="str">
            <v>㎥</v>
          </cell>
          <cell r="E58">
            <v>1716</v>
          </cell>
          <cell r="F58">
            <v>674875344</v>
          </cell>
        </row>
        <row r="59">
          <cell r="A59" t="str">
            <v>-2.      암</v>
          </cell>
          <cell r="B59" t="str">
            <v>ℓ = 1582m</v>
          </cell>
          <cell r="C59">
            <v>15434</v>
          </cell>
          <cell r="D59" t="str">
            <v>㎥</v>
          </cell>
          <cell r="E59">
            <v>6989</v>
          </cell>
          <cell r="F59">
            <v>107868226</v>
          </cell>
        </row>
        <row r="60">
          <cell r="A60" t="str">
            <v>1.08 순성토 운반</v>
          </cell>
          <cell r="D60" t="str">
            <v>M3</v>
          </cell>
          <cell r="E60">
            <v>0</v>
          </cell>
        </row>
        <row r="61">
          <cell r="A61" t="str">
            <v>1.09 노 반   준 비 공</v>
          </cell>
          <cell r="B61" t="str">
            <v>절토부</v>
          </cell>
          <cell r="C61">
            <v>42577</v>
          </cell>
          <cell r="D61" t="str">
            <v>㎡</v>
          </cell>
          <cell r="E61">
            <v>160</v>
          </cell>
          <cell r="F61">
            <v>6812320</v>
          </cell>
        </row>
        <row r="62">
          <cell r="A62" t="str">
            <v>1.10 흙쌓기 및 다짐공</v>
          </cell>
        </row>
        <row r="63">
          <cell r="A63" t="str">
            <v>a.       〃</v>
          </cell>
          <cell r="B63" t="str">
            <v>노체, 토사</v>
          </cell>
          <cell r="C63">
            <v>493642</v>
          </cell>
          <cell r="D63" t="str">
            <v>㎥</v>
          </cell>
          <cell r="E63">
            <v>779</v>
          </cell>
          <cell r="F63">
            <v>384547118</v>
          </cell>
        </row>
        <row r="64">
          <cell r="A64" t="str">
            <v>b.       〃</v>
          </cell>
          <cell r="B64" t="str">
            <v>노상, 토사</v>
          </cell>
          <cell r="C64">
            <v>147579</v>
          </cell>
          <cell r="D64" t="str">
            <v>㎥</v>
          </cell>
          <cell r="E64">
            <v>967</v>
          </cell>
          <cell r="F64">
            <v>142708893</v>
          </cell>
        </row>
        <row r="65">
          <cell r="A65" t="str">
            <v>1.11 측 구   뚝 쌓 기</v>
          </cell>
          <cell r="C65">
            <v>200</v>
          </cell>
          <cell r="D65" t="str">
            <v>㎥</v>
          </cell>
          <cell r="E65">
            <v>2556</v>
          </cell>
          <cell r="F65">
            <v>511200</v>
          </cell>
        </row>
        <row r="66">
          <cell r="A66" t="str">
            <v>1.12 법 면   보 호 공</v>
          </cell>
        </row>
        <row r="67">
          <cell r="A67" t="str">
            <v>a. 씨앗 뿜어 붙이기</v>
          </cell>
          <cell r="C67">
            <v>106612</v>
          </cell>
          <cell r="D67" t="str">
            <v>㎡</v>
          </cell>
          <cell r="E67">
            <v>5672</v>
          </cell>
          <cell r="F67">
            <v>604703264</v>
          </cell>
        </row>
        <row r="68">
          <cell r="A68" t="str">
            <v>b. 암절개면 보호식재공</v>
          </cell>
          <cell r="B68" t="str">
            <v>t = 15㎝</v>
          </cell>
          <cell r="C68">
            <v>815</v>
          </cell>
          <cell r="D68" t="str">
            <v>㎡</v>
          </cell>
          <cell r="E68">
            <v>46516</v>
          </cell>
          <cell r="F68">
            <v>37910540</v>
          </cell>
        </row>
        <row r="70">
          <cell r="A70" t="str">
            <v>2. 배     수     공</v>
          </cell>
          <cell r="F70">
            <v>2289695623</v>
          </cell>
        </row>
        <row r="71">
          <cell r="A71" t="str">
            <v>2.01 측      구      공</v>
          </cell>
        </row>
        <row r="72">
          <cell r="A72" t="str">
            <v>a. 측 구 터 파 기</v>
          </cell>
        </row>
        <row r="73">
          <cell r="A73" t="str">
            <v>-1. 측 구 터 파 기</v>
          </cell>
          <cell r="B73" t="str">
            <v>토  사</v>
          </cell>
          <cell r="C73">
            <v>1701</v>
          </cell>
          <cell r="D73" t="str">
            <v>㎥</v>
          </cell>
          <cell r="E73">
            <v>4508</v>
          </cell>
          <cell r="F73">
            <v>7668108</v>
          </cell>
        </row>
        <row r="74">
          <cell r="A74" t="str">
            <v>b. 되   메   우   기</v>
          </cell>
        </row>
        <row r="75">
          <cell r="A75" t="str">
            <v>-1. 되  메  우  기</v>
          </cell>
          <cell r="B75" t="str">
            <v>다짐제외</v>
          </cell>
          <cell r="C75">
            <v>1556</v>
          </cell>
          <cell r="D75" t="str">
            <v>㎥</v>
          </cell>
          <cell r="E75">
            <v>1505</v>
          </cell>
          <cell r="F75">
            <v>2341780</v>
          </cell>
        </row>
        <row r="76">
          <cell r="A76" t="str">
            <v>-1. 되  메  우  기</v>
          </cell>
          <cell r="B76" t="str">
            <v>다짐포함</v>
          </cell>
          <cell r="C76">
            <v>753</v>
          </cell>
          <cell r="D76" t="str">
            <v>㎥</v>
          </cell>
          <cell r="E76">
            <v>3385</v>
          </cell>
          <cell r="F76">
            <v>2548905</v>
          </cell>
        </row>
        <row r="77">
          <cell r="A77" t="str">
            <v>c. L   형    측   구</v>
          </cell>
        </row>
        <row r="78">
          <cell r="A78" t="str">
            <v>-1. 형  식  -  1</v>
          </cell>
          <cell r="C78">
            <v>6791</v>
          </cell>
          <cell r="D78" t="str">
            <v>m</v>
          </cell>
          <cell r="E78">
            <v>17000</v>
          </cell>
          <cell r="F78">
            <v>115447000</v>
          </cell>
        </row>
        <row r="79">
          <cell r="A79" t="str">
            <v>-2. 형  식  -  2</v>
          </cell>
          <cell r="C79">
            <v>1356</v>
          </cell>
          <cell r="D79" t="str">
            <v>m</v>
          </cell>
          <cell r="E79">
            <v>17500</v>
          </cell>
          <cell r="F79">
            <v>23730000</v>
          </cell>
        </row>
        <row r="80">
          <cell r="A80" t="str">
            <v>-3. 형  식  -  3</v>
          </cell>
          <cell r="C80">
            <v>2868</v>
          </cell>
          <cell r="D80" t="str">
            <v>m</v>
          </cell>
          <cell r="E80">
            <v>18000</v>
          </cell>
          <cell r="F80">
            <v>51624000</v>
          </cell>
        </row>
        <row r="81">
          <cell r="A81" t="str">
            <v>d. V  형   측  구</v>
          </cell>
        </row>
        <row r="82">
          <cell r="A82" t="str">
            <v>-1. 형  식  -  1</v>
          </cell>
          <cell r="C82">
            <v>941</v>
          </cell>
          <cell r="D82" t="str">
            <v>m</v>
          </cell>
          <cell r="E82">
            <v>45210</v>
          </cell>
          <cell r="F82">
            <v>42542610</v>
          </cell>
        </row>
        <row r="83">
          <cell r="A83" t="str">
            <v>e.  U  형   측  구</v>
          </cell>
          <cell r="C83">
            <v>104</v>
          </cell>
          <cell r="D83" t="str">
            <v>m</v>
          </cell>
          <cell r="E83">
            <v>50000</v>
          </cell>
          <cell r="F83">
            <v>5200000</v>
          </cell>
        </row>
        <row r="84">
          <cell r="A84" t="str">
            <v>2.02  횡  배  수  관  공</v>
          </cell>
        </row>
        <row r="85">
          <cell r="A85" t="str">
            <v>a. 구 조 물 터 파 기</v>
          </cell>
        </row>
        <row r="86">
          <cell r="A86" t="str">
            <v>-1.구조물 터파기</v>
          </cell>
          <cell r="B86" t="str">
            <v>(육상토사,0~2m)</v>
          </cell>
          <cell r="C86">
            <v>1939</v>
          </cell>
          <cell r="D86" t="str">
            <v>㎥</v>
          </cell>
          <cell r="E86">
            <v>3161</v>
          </cell>
          <cell r="F86">
            <v>6129179</v>
          </cell>
        </row>
        <row r="87">
          <cell r="A87" t="str">
            <v>-2.구조물 터파기</v>
          </cell>
          <cell r="B87" t="str">
            <v>(육상토사,2~4m)</v>
          </cell>
          <cell r="C87">
            <v>120</v>
          </cell>
          <cell r="D87" t="str">
            <v>㎥</v>
          </cell>
          <cell r="E87">
            <v>4598</v>
          </cell>
          <cell r="F87">
            <v>551760</v>
          </cell>
        </row>
        <row r="88">
          <cell r="A88" t="str">
            <v>-3.구조물 터파기</v>
          </cell>
          <cell r="B88" t="str">
            <v>(육상암,0~2m)</v>
          </cell>
          <cell r="C88">
            <v>227</v>
          </cell>
          <cell r="D88" t="str">
            <v>㎥</v>
          </cell>
          <cell r="E88">
            <v>94660</v>
          </cell>
          <cell r="F88">
            <v>21487820</v>
          </cell>
        </row>
        <row r="89">
          <cell r="A89" t="str">
            <v>b. 되   메   우   기</v>
          </cell>
          <cell r="B89" t="str">
            <v>다짐포함</v>
          </cell>
          <cell r="C89">
            <v>2136</v>
          </cell>
          <cell r="D89" t="str">
            <v>㎥</v>
          </cell>
          <cell r="E89">
            <v>3385</v>
          </cell>
          <cell r="F89">
            <v>7230360</v>
          </cell>
        </row>
        <row r="90">
          <cell r="A90" t="str">
            <v>c. 배  수  관  부  설</v>
          </cell>
          <cell r="B90" t="str">
            <v>VR관</v>
          </cell>
        </row>
        <row r="91">
          <cell r="A91" t="str">
            <v>-1.       〃</v>
          </cell>
          <cell r="B91" t="str">
            <v>φ 600mm</v>
          </cell>
          <cell r="C91">
            <v>95</v>
          </cell>
          <cell r="D91" t="str">
            <v>m</v>
          </cell>
          <cell r="E91">
            <v>70801</v>
          </cell>
          <cell r="F91">
            <v>6726095</v>
          </cell>
        </row>
        <row r="92">
          <cell r="A92" t="str">
            <v>-2.       〃</v>
          </cell>
          <cell r="B92" t="str">
            <v>φ 800mm</v>
          </cell>
          <cell r="C92">
            <v>415</v>
          </cell>
          <cell r="D92" t="str">
            <v>m</v>
          </cell>
          <cell r="E92">
            <v>98466</v>
          </cell>
          <cell r="F92">
            <v>40863390</v>
          </cell>
        </row>
        <row r="93">
          <cell r="A93" t="str">
            <v>-3.       〃</v>
          </cell>
          <cell r="B93" t="str">
            <v>φ1000mm</v>
          </cell>
          <cell r="C93">
            <v>272</v>
          </cell>
          <cell r="D93" t="str">
            <v>m</v>
          </cell>
          <cell r="E93">
            <v>135049</v>
          </cell>
          <cell r="F93">
            <v>36733328</v>
          </cell>
        </row>
        <row r="94">
          <cell r="A94" t="str">
            <v>d. 배 수 관  날 개 벽</v>
          </cell>
        </row>
        <row r="95">
          <cell r="A95" t="str">
            <v>-1. 합판 거푸집</v>
          </cell>
          <cell r="B95" t="str">
            <v>3회,소형</v>
          </cell>
          <cell r="C95">
            <v>332</v>
          </cell>
          <cell r="D95" t="str">
            <v>㎡</v>
          </cell>
          <cell r="E95">
            <v>26387</v>
          </cell>
          <cell r="F95">
            <v>8760484</v>
          </cell>
        </row>
        <row r="96">
          <cell r="A96" t="str">
            <v>-2. 콘크리트 타설</v>
          </cell>
          <cell r="B96" t="str">
            <v>소형구조물</v>
          </cell>
          <cell r="C96">
            <v>72</v>
          </cell>
          <cell r="D96" t="str">
            <v>㎥</v>
          </cell>
          <cell r="E96">
            <v>32371</v>
          </cell>
          <cell r="F96">
            <v>2330712</v>
          </cell>
        </row>
        <row r="97">
          <cell r="A97" t="str">
            <v>2.03  집      수      정</v>
          </cell>
        </row>
        <row r="98">
          <cell r="A98" t="str">
            <v>a. 구 조 물 터 파 기</v>
          </cell>
        </row>
        <row r="99">
          <cell r="A99" t="str">
            <v>구조물 터파기</v>
          </cell>
          <cell r="B99" t="str">
            <v>(토사,0~2m)</v>
          </cell>
          <cell r="C99">
            <v>1048</v>
          </cell>
          <cell r="D99" t="str">
            <v>㎥</v>
          </cell>
          <cell r="E99">
            <v>3161</v>
          </cell>
          <cell r="F99">
            <v>3312728</v>
          </cell>
        </row>
        <row r="100">
          <cell r="A100" t="str">
            <v>구조물 터파기</v>
          </cell>
          <cell r="B100" t="str">
            <v>(암,0~2m)</v>
          </cell>
          <cell r="C100">
            <v>384</v>
          </cell>
          <cell r="D100" t="str">
            <v>㎥</v>
          </cell>
          <cell r="E100">
            <v>94660</v>
          </cell>
          <cell r="F100">
            <v>36349440</v>
          </cell>
        </row>
        <row r="101">
          <cell r="A101" t="str">
            <v>b. 되   메   우   기</v>
          </cell>
          <cell r="B101" t="str">
            <v>다짐포함</v>
          </cell>
          <cell r="C101">
            <v>1008</v>
          </cell>
          <cell r="D101" t="str">
            <v>㎥</v>
          </cell>
          <cell r="E101">
            <v>3385</v>
          </cell>
          <cell r="F101">
            <v>3412080</v>
          </cell>
        </row>
        <row r="102">
          <cell r="A102" t="str">
            <v>c. 콘크리트 타설</v>
          </cell>
          <cell r="B102" t="str">
            <v>(소형구조물)</v>
          </cell>
          <cell r="C102">
            <v>260</v>
          </cell>
          <cell r="D102" t="str">
            <v>㎥</v>
          </cell>
          <cell r="E102">
            <v>32371</v>
          </cell>
          <cell r="F102">
            <v>8416460</v>
          </cell>
        </row>
        <row r="103">
          <cell r="A103" t="str">
            <v>d. 합판 거푸집</v>
          </cell>
          <cell r="B103" t="str">
            <v>(4회, 0~ 7m)</v>
          </cell>
          <cell r="C103">
            <v>2839</v>
          </cell>
          <cell r="D103" t="str">
            <v>㎡</v>
          </cell>
          <cell r="E103">
            <v>19038</v>
          </cell>
          <cell r="F103">
            <v>54048882</v>
          </cell>
        </row>
        <row r="104">
          <cell r="A104" t="str">
            <v>e.철근 가공 조립</v>
          </cell>
          <cell r="B104" t="str">
            <v>(간 단)</v>
          </cell>
          <cell r="C104">
            <v>14</v>
          </cell>
          <cell r="D104" t="str">
            <v>ton</v>
          </cell>
          <cell r="E104">
            <v>264204</v>
          </cell>
          <cell r="F104">
            <v>3698856</v>
          </cell>
        </row>
        <row r="105">
          <cell r="A105" t="str">
            <v>f. 스 틸  그 레 이 팅</v>
          </cell>
        </row>
        <row r="106">
          <cell r="A106" t="str">
            <v>스틸 그레이팅</v>
          </cell>
          <cell r="B106" t="str">
            <v>아연도,1130×420×75</v>
          </cell>
          <cell r="C106">
            <v>172</v>
          </cell>
          <cell r="D106" t="str">
            <v>조</v>
          </cell>
          <cell r="E106">
            <v>33636</v>
          </cell>
          <cell r="F106">
            <v>5785392</v>
          </cell>
        </row>
        <row r="107">
          <cell r="A107" t="str">
            <v>스틸 그레이팅</v>
          </cell>
          <cell r="B107" t="str">
            <v>아연도,1180×980×50mm</v>
          </cell>
          <cell r="C107">
            <v>89</v>
          </cell>
          <cell r="D107" t="str">
            <v>조</v>
          </cell>
          <cell r="E107">
            <v>54000</v>
          </cell>
          <cell r="F107">
            <v>4806000</v>
          </cell>
        </row>
        <row r="108">
          <cell r="A108" t="str">
            <v>스틸 그레이팅</v>
          </cell>
          <cell r="B108" t="str">
            <v>아연도,940×1340×75</v>
          </cell>
          <cell r="C108">
            <v>5</v>
          </cell>
          <cell r="D108" t="str">
            <v>조</v>
          </cell>
          <cell r="E108">
            <v>75000</v>
          </cell>
          <cell r="F108">
            <v>375000</v>
          </cell>
        </row>
        <row r="109">
          <cell r="A109" t="str">
            <v>2.04  종  배  수  관  공</v>
          </cell>
        </row>
        <row r="110">
          <cell r="A110" t="str">
            <v>a. 구 조 물 터 파 기</v>
          </cell>
        </row>
        <row r="111">
          <cell r="A111" t="str">
            <v>구조물 터파기</v>
          </cell>
          <cell r="B111" t="str">
            <v>(육상토사,0~2m)</v>
          </cell>
          <cell r="C111">
            <v>7194</v>
          </cell>
          <cell r="D111" t="str">
            <v>㎥</v>
          </cell>
          <cell r="E111">
            <v>3161</v>
          </cell>
          <cell r="F111">
            <v>22740234</v>
          </cell>
        </row>
        <row r="112">
          <cell r="A112" t="str">
            <v>구조물 터파기</v>
          </cell>
          <cell r="B112" t="str">
            <v>(육상암,0~2m)</v>
          </cell>
          <cell r="C112">
            <v>2002</v>
          </cell>
          <cell r="D112" t="str">
            <v>㎥</v>
          </cell>
          <cell r="E112">
            <v>94660</v>
          </cell>
          <cell r="F112">
            <v>189509320</v>
          </cell>
        </row>
        <row r="113">
          <cell r="A113" t="str">
            <v>b. 되   메   우   기</v>
          </cell>
        </row>
        <row r="114">
          <cell r="A114" t="str">
            <v>-1.       〃</v>
          </cell>
          <cell r="B114" t="str">
            <v>다짐포함</v>
          </cell>
          <cell r="C114">
            <v>7472</v>
          </cell>
          <cell r="D114" t="str">
            <v>㎥</v>
          </cell>
          <cell r="E114">
            <v>3385</v>
          </cell>
          <cell r="F114">
            <v>25292720</v>
          </cell>
        </row>
        <row r="115">
          <cell r="A115" t="str">
            <v>c. 배  수  관  부  설</v>
          </cell>
          <cell r="B115" t="str">
            <v>흄관</v>
          </cell>
        </row>
        <row r="116">
          <cell r="A116" t="str">
            <v>-1.       〃</v>
          </cell>
          <cell r="B116" t="str">
            <v>φ 600mm</v>
          </cell>
          <cell r="C116">
            <v>52</v>
          </cell>
          <cell r="D116" t="str">
            <v>m</v>
          </cell>
          <cell r="E116">
            <v>35017</v>
          </cell>
          <cell r="F116">
            <v>1820884</v>
          </cell>
        </row>
        <row r="117">
          <cell r="A117" t="str">
            <v>-3.       〃</v>
          </cell>
          <cell r="B117" t="str">
            <v>φ1000mm</v>
          </cell>
          <cell r="C117">
            <v>90</v>
          </cell>
          <cell r="D117" t="str">
            <v>m</v>
          </cell>
          <cell r="E117">
            <v>74249</v>
          </cell>
          <cell r="F117">
            <v>6682410</v>
          </cell>
        </row>
        <row r="118">
          <cell r="A118" t="str">
            <v>d. 배  수  관  부  설</v>
          </cell>
          <cell r="B118" t="str">
            <v>V.R.관</v>
          </cell>
        </row>
        <row r="119">
          <cell r="A119" t="str">
            <v>-1        〃</v>
          </cell>
          <cell r="B119" t="str">
            <v>φ 300mm</v>
          </cell>
          <cell r="C119">
            <v>2720</v>
          </cell>
          <cell r="D119" t="str">
            <v>m</v>
          </cell>
          <cell r="E119">
            <v>17205</v>
          </cell>
          <cell r="F119">
            <v>46797600</v>
          </cell>
        </row>
        <row r="120">
          <cell r="A120" t="str">
            <v>-1.       〃</v>
          </cell>
          <cell r="B120" t="str">
            <v>φ 600mm</v>
          </cell>
          <cell r="C120">
            <v>1857</v>
          </cell>
          <cell r="D120" t="str">
            <v>m</v>
          </cell>
          <cell r="E120">
            <v>35017</v>
          </cell>
          <cell r="F120">
            <v>65026569</v>
          </cell>
        </row>
        <row r="121">
          <cell r="A121" t="str">
            <v>-2.       〃</v>
          </cell>
          <cell r="B121" t="str">
            <v>φ 800mm</v>
          </cell>
          <cell r="C121">
            <v>237</v>
          </cell>
          <cell r="D121" t="str">
            <v>m</v>
          </cell>
          <cell r="E121">
            <v>53473</v>
          </cell>
          <cell r="F121">
            <v>12673101</v>
          </cell>
        </row>
        <row r="122">
          <cell r="A122" t="str">
            <v>e.중분대 횡배수관 부설</v>
          </cell>
          <cell r="B122" t="str">
            <v>φ 300mm</v>
          </cell>
          <cell r="C122">
            <v>505</v>
          </cell>
          <cell r="D122" t="str">
            <v>m</v>
          </cell>
          <cell r="E122">
            <v>17205</v>
          </cell>
          <cell r="F122">
            <v>8688525</v>
          </cell>
        </row>
        <row r="123">
          <cell r="A123" t="str">
            <v>f.  면벽 및 날개벽</v>
          </cell>
        </row>
        <row r="124">
          <cell r="A124" t="str">
            <v>콘크리트 타설</v>
          </cell>
          <cell r="B124" t="str">
            <v>소형구조물</v>
          </cell>
          <cell r="C124">
            <v>1</v>
          </cell>
          <cell r="D124" t="str">
            <v>㎥</v>
          </cell>
          <cell r="E124">
            <v>32371</v>
          </cell>
          <cell r="F124">
            <v>32371</v>
          </cell>
        </row>
        <row r="125">
          <cell r="A125" t="str">
            <v>합 판 거 푸 집</v>
          </cell>
          <cell r="B125" t="str">
            <v>4회</v>
          </cell>
          <cell r="C125">
            <v>27</v>
          </cell>
          <cell r="D125" t="str">
            <v>㎡</v>
          </cell>
          <cell r="E125">
            <v>19038</v>
          </cell>
          <cell r="F125">
            <v>514026</v>
          </cell>
        </row>
        <row r="126">
          <cell r="A126" t="str">
            <v>2.05 도 수 로 공</v>
          </cell>
        </row>
        <row r="127">
          <cell r="A127" t="str">
            <v>a. 구 조 물 터 파 기</v>
          </cell>
        </row>
        <row r="128">
          <cell r="A128" t="str">
            <v>구조물 터파기</v>
          </cell>
          <cell r="B128" t="str">
            <v>(육상토사,0~2m)</v>
          </cell>
          <cell r="C128">
            <v>261</v>
          </cell>
          <cell r="D128" t="str">
            <v>㎥</v>
          </cell>
          <cell r="E128">
            <v>3161</v>
          </cell>
          <cell r="F128">
            <v>825021</v>
          </cell>
        </row>
        <row r="129">
          <cell r="A129" t="str">
            <v>b. 콘크리트타설</v>
          </cell>
        </row>
        <row r="130">
          <cell r="A130" t="str">
            <v>콘크리트 타설</v>
          </cell>
          <cell r="B130" t="str">
            <v>(소형구조물)</v>
          </cell>
          <cell r="C130">
            <v>53</v>
          </cell>
          <cell r="D130" t="str">
            <v>㎥</v>
          </cell>
          <cell r="E130">
            <v>32371</v>
          </cell>
          <cell r="F130">
            <v>1715663</v>
          </cell>
        </row>
        <row r="131">
          <cell r="A131" t="str">
            <v>콘크리트 타설</v>
          </cell>
          <cell r="B131" t="str">
            <v>(철근,진동기사용)</v>
          </cell>
          <cell r="C131">
            <v>41</v>
          </cell>
          <cell r="D131" t="str">
            <v>㎥</v>
          </cell>
          <cell r="E131">
            <v>22907</v>
          </cell>
          <cell r="F131">
            <v>939187</v>
          </cell>
        </row>
        <row r="132">
          <cell r="A132" t="str">
            <v>c. 거 푸 집</v>
          </cell>
        </row>
        <row r="133">
          <cell r="A133" t="str">
            <v>합 판 거 푸 집</v>
          </cell>
          <cell r="B133" t="str">
            <v>4회</v>
          </cell>
          <cell r="C133">
            <v>651</v>
          </cell>
          <cell r="D133" t="str">
            <v>㎡</v>
          </cell>
          <cell r="E133">
            <v>19038</v>
          </cell>
          <cell r="F133">
            <v>12393738</v>
          </cell>
        </row>
        <row r="134">
          <cell r="A134" t="str">
            <v>d.철근 가공 조립</v>
          </cell>
          <cell r="B134" t="str">
            <v>(간 단)</v>
          </cell>
          <cell r="C134">
            <v>2.117</v>
          </cell>
          <cell r="D134" t="str">
            <v>ton</v>
          </cell>
          <cell r="E134">
            <v>264204</v>
          </cell>
          <cell r="F134">
            <v>559319</v>
          </cell>
        </row>
        <row r="135">
          <cell r="A135" t="str">
            <v>2.07 석  축  공</v>
          </cell>
        </row>
        <row r="136">
          <cell r="A136" t="str">
            <v>구조물 터파기</v>
          </cell>
          <cell r="B136" t="str">
            <v>(육상토사,0~2m)</v>
          </cell>
          <cell r="C136">
            <v>50999</v>
          </cell>
          <cell r="D136" t="str">
            <v>㎥</v>
          </cell>
          <cell r="E136">
            <v>3161</v>
          </cell>
          <cell r="F136">
            <v>161207839</v>
          </cell>
        </row>
        <row r="137">
          <cell r="A137" t="str">
            <v>되 메 우 기</v>
          </cell>
          <cell r="B137" t="str">
            <v>다짐포함</v>
          </cell>
          <cell r="C137">
            <v>1197</v>
          </cell>
          <cell r="D137" t="str">
            <v>㎥</v>
          </cell>
          <cell r="E137">
            <v>3385</v>
          </cell>
          <cell r="F137">
            <v>4051845</v>
          </cell>
        </row>
        <row r="138">
          <cell r="A138" t="str">
            <v>석  축  쌓 기</v>
          </cell>
          <cell r="C138">
            <v>1197</v>
          </cell>
          <cell r="D138" t="str">
            <v>M2</v>
          </cell>
          <cell r="E138">
            <v>23090</v>
          </cell>
          <cell r="F138">
            <v>27638730</v>
          </cell>
        </row>
        <row r="139">
          <cell r="A139" t="str">
            <v>콘크리트 타설</v>
          </cell>
          <cell r="B139" t="str">
            <v>(무근구조물)</v>
          </cell>
          <cell r="C139">
            <v>305</v>
          </cell>
          <cell r="D139" t="str">
            <v>㎥</v>
          </cell>
          <cell r="E139">
            <v>20803</v>
          </cell>
          <cell r="F139">
            <v>6344915</v>
          </cell>
        </row>
        <row r="140">
          <cell r="A140" t="str">
            <v>몰    탈</v>
          </cell>
          <cell r="B140" t="str">
            <v>( 1 : 3 )</v>
          </cell>
          <cell r="C140">
            <v>10</v>
          </cell>
          <cell r="D140" t="str">
            <v>㎥</v>
          </cell>
          <cell r="E140">
            <v>34947</v>
          </cell>
          <cell r="F140">
            <v>349470</v>
          </cell>
        </row>
        <row r="141">
          <cell r="A141" t="str">
            <v>합판 거푸집</v>
          </cell>
          <cell r="B141" t="str">
            <v>(6회 ; 소형)</v>
          </cell>
          <cell r="C141">
            <v>171</v>
          </cell>
          <cell r="D141" t="str">
            <v>㎡</v>
          </cell>
          <cell r="E141">
            <v>20796</v>
          </cell>
          <cell r="F141">
            <v>3556116</v>
          </cell>
        </row>
        <row r="142">
          <cell r="A142" t="str">
            <v>배수 파이프</v>
          </cell>
          <cell r="B142" t="str">
            <v>(PVC PIPE φ50mm)</v>
          </cell>
          <cell r="C142">
            <v>419</v>
          </cell>
          <cell r="D142" t="str">
            <v>m</v>
          </cell>
          <cell r="E142">
            <v>1472</v>
          </cell>
          <cell r="F142">
            <v>616768</v>
          </cell>
        </row>
        <row r="143">
          <cell r="A143" t="str">
            <v>뒷 채 움</v>
          </cell>
          <cell r="B143" t="str">
            <v>보조기층재</v>
          </cell>
          <cell r="C143">
            <v>1137</v>
          </cell>
          <cell r="D143" t="str">
            <v>㎥</v>
          </cell>
          <cell r="E143">
            <v>16460</v>
          </cell>
          <cell r="F143">
            <v>18715020</v>
          </cell>
        </row>
        <row r="144">
          <cell r="A144" t="str">
            <v>2.08 수로보호공</v>
          </cell>
        </row>
        <row r="145">
          <cell r="A145" t="str">
            <v>구조물 터파기</v>
          </cell>
          <cell r="B145" t="str">
            <v>(육상토사,0~2m)</v>
          </cell>
          <cell r="C145">
            <v>9</v>
          </cell>
          <cell r="D145" t="str">
            <v>㎥</v>
          </cell>
          <cell r="E145">
            <v>3161</v>
          </cell>
          <cell r="F145">
            <v>28449</v>
          </cell>
        </row>
        <row r="146">
          <cell r="A146" t="str">
            <v>콘크리트 타설</v>
          </cell>
          <cell r="B146" t="str">
            <v>(소형구조물)</v>
          </cell>
          <cell r="C146">
            <v>7</v>
          </cell>
          <cell r="D146" t="str">
            <v>㎥</v>
          </cell>
          <cell r="E146">
            <v>32371</v>
          </cell>
          <cell r="F146">
            <v>226597</v>
          </cell>
        </row>
        <row r="147">
          <cell r="A147" t="str">
            <v>합 판 거 푸 집</v>
          </cell>
          <cell r="B147" t="str">
            <v>4회</v>
          </cell>
          <cell r="C147">
            <v>12</v>
          </cell>
          <cell r="D147" t="str">
            <v>㎡</v>
          </cell>
          <cell r="E147">
            <v>19038</v>
          </cell>
          <cell r="F147">
            <v>228456</v>
          </cell>
        </row>
        <row r="148">
          <cell r="A148" t="str">
            <v>2.07 암      거      공</v>
          </cell>
        </row>
        <row r="149">
          <cell r="A149" t="str">
            <v>◈ Sta. 4 ＋ 727</v>
          </cell>
        </row>
        <row r="150">
          <cell r="A150" t="str">
            <v>a. 구 조 물 터 파 기</v>
          </cell>
        </row>
        <row r="151">
          <cell r="A151" t="str">
            <v>구조물 터파기</v>
          </cell>
          <cell r="B151" t="str">
            <v>(육상토사,0~2m)</v>
          </cell>
          <cell r="C151">
            <v>669</v>
          </cell>
          <cell r="D151" t="str">
            <v>㎥</v>
          </cell>
          <cell r="E151">
            <v>3161</v>
          </cell>
          <cell r="F151">
            <v>2114709</v>
          </cell>
        </row>
        <row r="152">
          <cell r="A152" t="str">
            <v>되   메   우   기</v>
          </cell>
          <cell r="B152" t="str">
            <v>다짐포함</v>
          </cell>
          <cell r="C152">
            <v>173</v>
          </cell>
          <cell r="D152" t="str">
            <v>㎥</v>
          </cell>
          <cell r="E152">
            <v>3385</v>
          </cell>
          <cell r="F152">
            <v>585605</v>
          </cell>
        </row>
        <row r="153">
          <cell r="A153" t="str">
            <v>b. 뒷      채      움</v>
          </cell>
          <cell r="B153" t="str">
            <v>보조기층재</v>
          </cell>
          <cell r="C153">
            <v>1116</v>
          </cell>
          <cell r="D153" t="str">
            <v>㎥</v>
          </cell>
          <cell r="E153">
            <v>16460</v>
          </cell>
          <cell r="F153">
            <v>18369360</v>
          </cell>
        </row>
        <row r="154">
          <cell r="A154" t="str">
            <v>c. 콘 크 리 트  타 설</v>
          </cell>
        </row>
        <row r="155">
          <cell r="A155" t="str">
            <v>-1.       〃</v>
          </cell>
          <cell r="B155" t="str">
            <v>철근,진동기,펌프카</v>
          </cell>
          <cell r="C155">
            <v>439</v>
          </cell>
          <cell r="D155" t="str">
            <v>㎥</v>
          </cell>
          <cell r="E155">
            <v>10947</v>
          </cell>
          <cell r="F155">
            <v>4805733</v>
          </cell>
        </row>
        <row r="156">
          <cell r="A156" t="str">
            <v>-2.       〃</v>
          </cell>
          <cell r="B156" t="str">
            <v>무근구조물</v>
          </cell>
          <cell r="C156">
            <v>66</v>
          </cell>
          <cell r="D156" t="str">
            <v>㎥</v>
          </cell>
          <cell r="E156">
            <v>20803</v>
          </cell>
          <cell r="F156">
            <v>1372998</v>
          </cell>
        </row>
        <row r="157">
          <cell r="A157" t="str">
            <v>d. 거     푸     집</v>
          </cell>
        </row>
        <row r="158">
          <cell r="A158" t="str">
            <v>-1. 합 판  거 푸 집</v>
          </cell>
          <cell r="B158" t="str">
            <v>3회</v>
          </cell>
          <cell r="C158">
            <v>472</v>
          </cell>
          <cell r="D158" t="str">
            <v>㎡</v>
          </cell>
          <cell r="E158">
            <v>22050</v>
          </cell>
          <cell r="F158">
            <v>10407600</v>
          </cell>
        </row>
        <row r="159">
          <cell r="A159" t="str">
            <v>-2.합판 거푸집</v>
          </cell>
          <cell r="B159" t="str">
            <v>4회</v>
          </cell>
          <cell r="C159">
            <v>49</v>
          </cell>
          <cell r="D159" t="str">
            <v>㎡</v>
          </cell>
          <cell r="E159">
            <v>19038</v>
          </cell>
          <cell r="F159">
            <v>932862</v>
          </cell>
        </row>
        <row r="160">
          <cell r="A160" t="str">
            <v>-3.합판 거푸집</v>
          </cell>
          <cell r="B160" t="str">
            <v>6회</v>
          </cell>
          <cell r="C160">
            <v>4</v>
          </cell>
          <cell r="D160" t="str">
            <v>㎡</v>
          </cell>
          <cell r="E160">
            <v>15879</v>
          </cell>
          <cell r="F160">
            <v>63516</v>
          </cell>
        </row>
        <row r="161">
          <cell r="A161" t="str">
            <v>-4. 코팅 거푸집</v>
          </cell>
          <cell r="B161" t="str">
            <v>3회</v>
          </cell>
          <cell r="C161">
            <v>135</v>
          </cell>
          <cell r="D161" t="str">
            <v>㎡</v>
          </cell>
          <cell r="E161">
            <v>22050</v>
          </cell>
          <cell r="F161">
            <v>2976750</v>
          </cell>
        </row>
        <row r="162">
          <cell r="A162" t="str">
            <v>-5. 무늬거푸집</v>
          </cell>
          <cell r="C162">
            <v>340</v>
          </cell>
          <cell r="D162" t="str">
            <v>M2</v>
          </cell>
          <cell r="E162">
            <v>29285</v>
          </cell>
          <cell r="F162">
            <v>9956900</v>
          </cell>
        </row>
        <row r="163">
          <cell r="A163" t="str">
            <v>e. 철 근 가 공 조 립</v>
          </cell>
          <cell r="B163" t="str">
            <v>복 잡</v>
          </cell>
          <cell r="C163">
            <v>71.41</v>
          </cell>
          <cell r="D163" t="str">
            <v>ton</v>
          </cell>
          <cell r="E163">
            <v>456666</v>
          </cell>
          <cell r="F163">
            <v>32610519</v>
          </cell>
        </row>
        <row r="164">
          <cell r="A164" t="str">
            <v>f. 지     수     판</v>
          </cell>
          <cell r="B164" t="str">
            <v>PVC, 200×5㎜</v>
          </cell>
          <cell r="C164">
            <v>19</v>
          </cell>
          <cell r="D164" t="str">
            <v>m</v>
          </cell>
          <cell r="E164">
            <v>14840</v>
          </cell>
          <cell r="F164">
            <v>281960</v>
          </cell>
        </row>
        <row r="165">
          <cell r="A165" t="str">
            <v>g. 신   축   이   음</v>
          </cell>
          <cell r="B165" t="str">
            <v>Exp. Joint Filler,t=20mm</v>
          </cell>
          <cell r="C165">
            <v>9</v>
          </cell>
          <cell r="D165" t="str">
            <v>㎡</v>
          </cell>
          <cell r="E165">
            <v>5907</v>
          </cell>
          <cell r="F165">
            <v>53163</v>
          </cell>
        </row>
        <row r="166">
          <cell r="A166" t="str">
            <v>h. 실     런     트</v>
          </cell>
          <cell r="B166" t="str">
            <v>20 x 25mm</v>
          </cell>
          <cell r="C166">
            <v>16</v>
          </cell>
          <cell r="D166" t="str">
            <v>m</v>
          </cell>
          <cell r="E166">
            <v>2315</v>
          </cell>
          <cell r="F166">
            <v>37040</v>
          </cell>
        </row>
        <row r="167">
          <cell r="A167" t="str">
            <v>i. 강   관   비  계</v>
          </cell>
          <cell r="C167">
            <v>444</v>
          </cell>
          <cell r="D167" t="str">
            <v>㎡</v>
          </cell>
          <cell r="E167">
            <v>10525</v>
          </cell>
          <cell r="F167">
            <v>4673100</v>
          </cell>
        </row>
        <row r="168">
          <cell r="A168" t="str">
            <v>j. 강  관  동  바  리</v>
          </cell>
          <cell r="B168" t="str">
            <v>(암거구조물용)</v>
          </cell>
          <cell r="C168">
            <v>562</v>
          </cell>
          <cell r="D168" t="str">
            <v>공㎥</v>
          </cell>
          <cell r="E168">
            <v>6834</v>
          </cell>
          <cell r="F168">
            <v>3840708</v>
          </cell>
        </row>
        <row r="169">
          <cell r="A169" t="str">
            <v>k. 스   페   이   셔</v>
          </cell>
          <cell r="C169">
            <v>1084</v>
          </cell>
          <cell r="D169" t="str">
            <v>㎡</v>
          </cell>
          <cell r="E169">
            <v>230</v>
          </cell>
          <cell r="F169">
            <v>249320</v>
          </cell>
        </row>
        <row r="170">
          <cell r="A170" t="str">
            <v>l  아 스 팔 트 코 팅</v>
          </cell>
          <cell r="C170">
            <v>460</v>
          </cell>
          <cell r="D170" t="str">
            <v>M2</v>
          </cell>
          <cell r="E170">
            <v>4406</v>
          </cell>
          <cell r="F170">
            <v>2026760</v>
          </cell>
        </row>
        <row r="171">
          <cell r="A171" t="str">
            <v>m. 전 선 관</v>
          </cell>
          <cell r="B171" t="str">
            <v>(PVC PIPE φ16mm)</v>
          </cell>
          <cell r="C171">
            <v>28</v>
          </cell>
          <cell r="D171" t="str">
            <v>m</v>
          </cell>
          <cell r="E171">
            <v>381</v>
          </cell>
          <cell r="F171">
            <v>10668</v>
          </cell>
        </row>
        <row r="172">
          <cell r="A172" t="str">
            <v>m.부 직 포</v>
          </cell>
          <cell r="C172">
            <v>12</v>
          </cell>
          <cell r="D172" t="str">
            <v>㎡</v>
          </cell>
          <cell r="E172">
            <v>1604</v>
          </cell>
          <cell r="F172">
            <v>19248</v>
          </cell>
        </row>
        <row r="173">
          <cell r="A173" t="str">
            <v>n. 배수관</v>
          </cell>
          <cell r="B173" t="str">
            <v>φ100mm</v>
          </cell>
          <cell r="C173">
            <v>36</v>
          </cell>
          <cell r="D173" t="str">
            <v>개</v>
          </cell>
          <cell r="E173">
            <v>4473</v>
          </cell>
          <cell r="F173">
            <v>161028</v>
          </cell>
        </row>
        <row r="174">
          <cell r="A174" t="str">
            <v>p. 다웰바설치공</v>
          </cell>
          <cell r="C174">
            <v>88</v>
          </cell>
          <cell r="D174" t="str">
            <v>EA</v>
          </cell>
          <cell r="E174">
            <v>6278</v>
          </cell>
          <cell r="F174">
            <v>552464</v>
          </cell>
        </row>
        <row r="175">
          <cell r="A175" t="str">
            <v>q. 보조기층재 구입 및 운반</v>
          </cell>
          <cell r="C175">
            <v>29</v>
          </cell>
          <cell r="D175" t="str">
            <v>㎥</v>
          </cell>
          <cell r="E175">
            <v>5800</v>
          </cell>
          <cell r="F175">
            <v>168200</v>
          </cell>
        </row>
        <row r="176">
          <cell r="A176" t="str">
            <v>r. 보조기층 포설 및 다짐</v>
          </cell>
          <cell r="B176" t="str">
            <v>(t=20cm)</v>
          </cell>
          <cell r="C176">
            <v>22</v>
          </cell>
          <cell r="D176" t="str">
            <v>㎥</v>
          </cell>
          <cell r="E176">
            <v>1971</v>
          </cell>
          <cell r="F176">
            <v>43362</v>
          </cell>
        </row>
        <row r="177">
          <cell r="A177" t="str">
            <v>s. 스치로폴</v>
          </cell>
          <cell r="B177" t="str">
            <v>t = 20mm</v>
          </cell>
          <cell r="C177">
            <v>14</v>
          </cell>
          <cell r="D177" t="str">
            <v>M2</v>
          </cell>
          <cell r="E177">
            <v>2441</v>
          </cell>
          <cell r="F177">
            <v>34174</v>
          </cell>
        </row>
        <row r="178">
          <cell r="A178" t="str">
            <v>◈ Sta. 4 ＋ 774</v>
          </cell>
        </row>
        <row r="179">
          <cell r="A179" t="str">
            <v>a. 구 조 물 터 파 기</v>
          </cell>
        </row>
        <row r="180">
          <cell r="A180" t="str">
            <v>구조물 터파기</v>
          </cell>
          <cell r="B180" t="str">
            <v>(육상토사,0~2m)</v>
          </cell>
          <cell r="C180">
            <v>1740</v>
          </cell>
          <cell r="D180" t="str">
            <v>㎥</v>
          </cell>
          <cell r="E180">
            <v>3161</v>
          </cell>
          <cell r="F180">
            <v>5500140</v>
          </cell>
        </row>
        <row r="181">
          <cell r="A181" t="str">
            <v>구조물 터파기</v>
          </cell>
          <cell r="B181" t="str">
            <v>(육상토사,2~4m)</v>
          </cell>
          <cell r="C181">
            <v>934</v>
          </cell>
          <cell r="D181" t="str">
            <v>㎥</v>
          </cell>
          <cell r="E181">
            <v>4598</v>
          </cell>
          <cell r="F181">
            <v>4294532</v>
          </cell>
        </row>
        <row r="182">
          <cell r="A182" t="str">
            <v>되   메   우   기</v>
          </cell>
          <cell r="B182" t="str">
            <v>다짐포함</v>
          </cell>
          <cell r="C182">
            <v>124</v>
          </cell>
          <cell r="D182" t="str">
            <v>㎥</v>
          </cell>
          <cell r="E182">
            <v>3385</v>
          </cell>
          <cell r="F182">
            <v>419740</v>
          </cell>
        </row>
        <row r="183">
          <cell r="A183" t="str">
            <v>b. 뒷      채      움</v>
          </cell>
          <cell r="B183" t="str">
            <v>보조기층재</v>
          </cell>
          <cell r="C183">
            <v>1626</v>
          </cell>
          <cell r="D183" t="str">
            <v>㎥</v>
          </cell>
          <cell r="E183">
            <v>16460</v>
          </cell>
          <cell r="F183">
            <v>26763960</v>
          </cell>
        </row>
        <row r="184">
          <cell r="A184" t="str">
            <v>c. 콘 크 리 트  타 설</v>
          </cell>
        </row>
        <row r="185">
          <cell r="A185" t="str">
            <v>-1.       〃</v>
          </cell>
          <cell r="B185" t="str">
            <v>철근,진동기,펌프카</v>
          </cell>
          <cell r="C185">
            <v>570</v>
          </cell>
          <cell r="D185" t="str">
            <v>㎥</v>
          </cell>
          <cell r="E185">
            <v>10947</v>
          </cell>
          <cell r="F185">
            <v>6239790</v>
          </cell>
        </row>
        <row r="186">
          <cell r="A186" t="str">
            <v>-2.       〃</v>
          </cell>
          <cell r="B186" t="str">
            <v>무근구조물</v>
          </cell>
          <cell r="C186">
            <v>49</v>
          </cell>
          <cell r="D186" t="str">
            <v>㎥</v>
          </cell>
          <cell r="E186">
            <v>20803</v>
          </cell>
          <cell r="F186">
            <v>1019347</v>
          </cell>
        </row>
        <row r="187">
          <cell r="A187" t="str">
            <v>d. 거     푸     집</v>
          </cell>
        </row>
        <row r="188">
          <cell r="A188" t="str">
            <v>-1. 합 판  거 푸 집</v>
          </cell>
          <cell r="B188" t="str">
            <v>3회</v>
          </cell>
          <cell r="C188">
            <v>1422</v>
          </cell>
          <cell r="D188" t="str">
            <v>㎡</v>
          </cell>
          <cell r="E188">
            <v>22050</v>
          </cell>
          <cell r="F188">
            <v>31355100</v>
          </cell>
        </row>
        <row r="189">
          <cell r="A189" t="str">
            <v>-2. 합 판  거 푸 집</v>
          </cell>
          <cell r="B189" t="str">
            <v>4회</v>
          </cell>
          <cell r="C189">
            <v>43</v>
          </cell>
          <cell r="D189" t="str">
            <v>㎡</v>
          </cell>
          <cell r="E189">
            <v>19038</v>
          </cell>
          <cell r="F189">
            <v>818634</v>
          </cell>
        </row>
        <row r="190">
          <cell r="A190" t="str">
            <v>e. 철 근 가 공 조 립</v>
          </cell>
          <cell r="B190" t="str">
            <v>복 잡</v>
          </cell>
          <cell r="C190">
            <v>62.28</v>
          </cell>
          <cell r="D190" t="str">
            <v>ton</v>
          </cell>
          <cell r="E190">
            <v>456666</v>
          </cell>
          <cell r="F190">
            <v>28441158</v>
          </cell>
        </row>
        <row r="191">
          <cell r="A191" t="str">
            <v>f. 지     수     판</v>
          </cell>
          <cell r="B191" t="str">
            <v>PVC, 200×5㎜</v>
          </cell>
          <cell r="C191">
            <v>56</v>
          </cell>
          <cell r="D191" t="str">
            <v>m</v>
          </cell>
          <cell r="E191">
            <v>14840</v>
          </cell>
          <cell r="F191">
            <v>831040</v>
          </cell>
        </row>
        <row r="192">
          <cell r="A192" t="str">
            <v>g. 신   축   이   음</v>
          </cell>
          <cell r="B192" t="str">
            <v>Exp. Joint Filler,t=20mm</v>
          </cell>
          <cell r="C192">
            <v>28</v>
          </cell>
          <cell r="D192" t="str">
            <v>㎡</v>
          </cell>
          <cell r="E192">
            <v>5907</v>
          </cell>
          <cell r="F192">
            <v>165396</v>
          </cell>
        </row>
        <row r="193">
          <cell r="A193" t="str">
            <v>h. 실     런     트</v>
          </cell>
          <cell r="B193" t="str">
            <v>20 x 25mm</v>
          </cell>
          <cell r="C193">
            <v>48</v>
          </cell>
          <cell r="D193" t="str">
            <v>m</v>
          </cell>
          <cell r="E193">
            <v>2315</v>
          </cell>
          <cell r="F193">
            <v>111120</v>
          </cell>
        </row>
        <row r="194">
          <cell r="A194" t="str">
            <v>i. 강   관   비  계</v>
          </cell>
          <cell r="C194">
            <v>592</v>
          </cell>
          <cell r="D194" t="str">
            <v>㎡</v>
          </cell>
          <cell r="E194">
            <v>10525</v>
          </cell>
          <cell r="F194">
            <v>6230800</v>
          </cell>
        </row>
        <row r="195">
          <cell r="A195" t="str">
            <v>j. 강  관  동  바  리</v>
          </cell>
          <cell r="B195" t="str">
            <v>(암거구조물용)</v>
          </cell>
          <cell r="C195">
            <v>658</v>
          </cell>
          <cell r="D195" t="str">
            <v>공㎥</v>
          </cell>
          <cell r="E195">
            <v>6834</v>
          </cell>
          <cell r="F195">
            <v>4496772</v>
          </cell>
        </row>
        <row r="196">
          <cell r="A196" t="str">
            <v>k. 스   페   이   셔</v>
          </cell>
          <cell r="C196">
            <v>1549</v>
          </cell>
          <cell r="D196" t="str">
            <v>㎡</v>
          </cell>
          <cell r="E196">
            <v>230</v>
          </cell>
          <cell r="F196">
            <v>356270</v>
          </cell>
        </row>
        <row r="197">
          <cell r="A197" t="str">
            <v>m.부 직 포</v>
          </cell>
          <cell r="C197">
            <v>8</v>
          </cell>
          <cell r="D197" t="str">
            <v>㎡</v>
          </cell>
          <cell r="E197">
            <v>1604</v>
          </cell>
          <cell r="F197">
            <v>12832</v>
          </cell>
        </row>
        <row r="198">
          <cell r="A198" t="str">
            <v>n. 배수관</v>
          </cell>
          <cell r="B198" t="str">
            <v>φ100mm</v>
          </cell>
          <cell r="C198">
            <v>24</v>
          </cell>
          <cell r="D198" t="str">
            <v>개</v>
          </cell>
          <cell r="E198">
            <v>4473</v>
          </cell>
          <cell r="F198">
            <v>107352</v>
          </cell>
        </row>
        <row r="199">
          <cell r="A199" t="str">
            <v>◈ Sta. 5 ＋ 032</v>
          </cell>
        </row>
        <row r="200">
          <cell r="A200" t="str">
            <v>a. 구 조 물 터 파 기</v>
          </cell>
        </row>
        <row r="201">
          <cell r="A201" t="str">
            <v>구조물 터파기</v>
          </cell>
          <cell r="B201" t="str">
            <v>(육상토사,0~2m)</v>
          </cell>
          <cell r="C201">
            <v>877</v>
          </cell>
          <cell r="D201" t="str">
            <v>㎥</v>
          </cell>
          <cell r="E201">
            <v>3161</v>
          </cell>
          <cell r="F201">
            <v>2772197</v>
          </cell>
        </row>
        <row r="202">
          <cell r="A202" t="str">
            <v>구조물 터파기</v>
          </cell>
          <cell r="B202" t="str">
            <v>(육상토사,2~4m)</v>
          </cell>
          <cell r="C202">
            <v>70</v>
          </cell>
          <cell r="D202" t="str">
            <v>㎥</v>
          </cell>
          <cell r="E202">
            <v>4598</v>
          </cell>
          <cell r="F202">
            <v>321860</v>
          </cell>
        </row>
        <row r="203">
          <cell r="A203" t="str">
            <v>되   메   우   기</v>
          </cell>
          <cell r="B203" t="str">
            <v>다짐포함</v>
          </cell>
          <cell r="C203">
            <v>173</v>
          </cell>
          <cell r="D203" t="str">
            <v>㎥</v>
          </cell>
          <cell r="E203">
            <v>3385</v>
          </cell>
          <cell r="F203">
            <v>585605</v>
          </cell>
        </row>
        <row r="204">
          <cell r="A204" t="str">
            <v>b. 뒷      채      움</v>
          </cell>
          <cell r="B204" t="str">
            <v>보조기층재</v>
          </cell>
          <cell r="C204">
            <v>1337</v>
          </cell>
          <cell r="D204" t="str">
            <v>㎥</v>
          </cell>
          <cell r="E204">
            <v>16460</v>
          </cell>
          <cell r="F204">
            <v>22007020</v>
          </cell>
        </row>
        <row r="205">
          <cell r="A205" t="str">
            <v>c. 콘 크 리 트  타 설</v>
          </cell>
        </row>
        <row r="206">
          <cell r="A206" t="str">
            <v>-1.       〃</v>
          </cell>
          <cell r="B206" t="str">
            <v>철근,진동기,펌프카</v>
          </cell>
          <cell r="C206">
            <v>740</v>
          </cell>
          <cell r="D206" t="str">
            <v>㎥</v>
          </cell>
          <cell r="E206">
            <v>10947</v>
          </cell>
          <cell r="F206">
            <v>8100780</v>
          </cell>
        </row>
        <row r="207">
          <cell r="A207" t="str">
            <v>-2.       〃</v>
          </cell>
          <cell r="B207" t="str">
            <v>무근구조물</v>
          </cell>
          <cell r="C207">
            <v>86</v>
          </cell>
          <cell r="D207" t="str">
            <v>㎥</v>
          </cell>
          <cell r="E207">
            <v>20803</v>
          </cell>
          <cell r="F207">
            <v>1789058</v>
          </cell>
        </row>
        <row r="208">
          <cell r="A208" t="str">
            <v>d. 거     푸     집</v>
          </cell>
        </row>
        <row r="209">
          <cell r="A209" t="str">
            <v>-1. 합 판  거 푸 집</v>
          </cell>
          <cell r="B209" t="str">
            <v>3회</v>
          </cell>
          <cell r="C209">
            <v>541</v>
          </cell>
          <cell r="D209" t="str">
            <v>㎡</v>
          </cell>
          <cell r="E209">
            <v>22050</v>
          </cell>
          <cell r="F209">
            <v>11929050</v>
          </cell>
        </row>
        <row r="210">
          <cell r="A210" t="str">
            <v>-2. 합 판  거 푸 집</v>
          </cell>
          <cell r="B210" t="str">
            <v>4회</v>
          </cell>
          <cell r="C210">
            <v>50</v>
          </cell>
          <cell r="D210" t="str">
            <v>㎡</v>
          </cell>
          <cell r="E210">
            <v>19038</v>
          </cell>
          <cell r="F210">
            <v>951900</v>
          </cell>
        </row>
        <row r="211">
          <cell r="A211" t="str">
            <v>-3. 합 판  거 푸 집</v>
          </cell>
          <cell r="B211" t="str">
            <v>6회</v>
          </cell>
          <cell r="C211">
            <v>49</v>
          </cell>
          <cell r="D211" t="str">
            <v>㎡</v>
          </cell>
          <cell r="E211">
            <v>15879</v>
          </cell>
          <cell r="F211">
            <v>778071</v>
          </cell>
        </row>
        <row r="212">
          <cell r="A212" t="str">
            <v>-4. 코 팅  거 푸 집</v>
          </cell>
          <cell r="B212" t="str">
            <v>3회</v>
          </cell>
          <cell r="C212">
            <v>295</v>
          </cell>
          <cell r="D212" t="str">
            <v>㎡</v>
          </cell>
          <cell r="E212">
            <v>22050</v>
          </cell>
          <cell r="F212">
            <v>6504750</v>
          </cell>
        </row>
        <row r="213">
          <cell r="A213" t="str">
            <v>-5. 무 늬  거 푸 집</v>
          </cell>
          <cell r="C213">
            <v>337</v>
          </cell>
          <cell r="D213" t="str">
            <v>M2</v>
          </cell>
          <cell r="E213">
            <v>29285</v>
          </cell>
          <cell r="F213">
            <v>9869045</v>
          </cell>
        </row>
        <row r="214">
          <cell r="A214" t="str">
            <v>e. 철 근 가 공 조 립</v>
          </cell>
          <cell r="B214" t="str">
            <v>복 잡</v>
          </cell>
          <cell r="C214">
            <v>103.31</v>
          </cell>
          <cell r="D214" t="str">
            <v>ton</v>
          </cell>
          <cell r="E214">
            <v>456666</v>
          </cell>
          <cell r="F214">
            <v>47178164</v>
          </cell>
        </row>
        <row r="215">
          <cell r="A215" t="str">
            <v>f. 지     수     판</v>
          </cell>
          <cell r="B215" t="str">
            <v>PVC, 200×5㎜</v>
          </cell>
          <cell r="C215">
            <v>25</v>
          </cell>
          <cell r="D215" t="str">
            <v>m</v>
          </cell>
          <cell r="E215">
            <v>14840</v>
          </cell>
          <cell r="F215">
            <v>371000</v>
          </cell>
        </row>
        <row r="216">
          <cell r="A216" t="str">
            <v>g. 신   축   이   음</v>
          </cell>
          <cell r="B216" t="str">
            <v>Exp. Joint Filler,t=20mm</v>
          </cell>
          <cell r="C216">
            <v>21</v>
          </cell>
          <cell r="D216" t="str">
            <v>㎡</v>
          </cell>
          <cell r="E216">
            <v>5907</v>
          </cell>
          <cell r="F216">
            <v>124047</v>
          </cell>
        </row>
        <row r="217">
          <cell r="A217" t="str">
            <v>h. 실     런     트</v>
          </cell>
          <cell r="B217" t="str">
            <v>20 x 25mm</v>
          </cell>
          <cell r="C217">
            <v>20</v>
          </cell>
          <cell r="D217" t="str">
            <v>m</v>
          </cell>
          <cell r="E217">
            <v>2315</v>
          </cell>
          <cell r="F217">
            <v>46300</v>
          </cell>
        </row>
        <row r="218">
          <cell r="A218" t="str">
            <v>i. 강   관   비  계</v>
          </cell>
          <cell r="C218">
            <v>490</v>
          </cell>
          <cell r="D218" t="str">
            <v>㎡</v>
          </cell>
          <cell r="E218">
            <v>10525</v>
          </cell>
          <cell r="F218">
            <v>5157250</v>
          </cell>
        </row>
        <row r="219">
          <cell r="A219" t="str">
            <v>j. 강  관  동  바  리</v>
          </cell>
          <cell r="B219" t="str">
            <v>(암거구조물용)</v>
          </cell>
          <cell r="C219">
            <v>792</v>
          </cell>
          <cell r="D219" t="str">
            <v>공㎥</v>
          </cell>
          <cell r="E219">
            <v>6834</v>
          </cell>
          <cell r="F219">
            <v>5412528</v>
          </cell>
        </row>
        <row r="220">
          <cell r="A220" t="str">
            <v>k. 스   페   이   셔</v>
          </cell>
          <cell r="C220">
            <v>1243</v>
          </cell>
          <cell r="D220" t="str">
            <v>㎡</v>
          </cell>
          <cell r="E220">
            <v>230</v>
          </cell>
          <cell r="F220">
            <v>285890</v>
          </cell>
        </row>
        <row r="221">
          <cell r="A221" t="str">
            <v>l  아 스 팔 트 코 팅</v>
          </cell>
          <cell r="C221">
            <v>571</v>
          </cell>
          <cell r="D221" t="str">
            <v>M2</v>
          </cell>
          <cell r="E221">
            <v>4406</v>
          </cell>
          <cell r="F221">
            <v>2515826</v>
          </cell>
        </row>
        <row r="222">
          <cell r="A222" t="str">
            <v>m. 전 선 관</v>
          </cell>
          <cell r="B222" t="str">
            <v>(PVC PIPE φ16mm)</v>
          </cell>
          <cell r="C222">
            <v>27</v>
          </cell>
          <cell r="D222" t="str">
            <v>m</v>
          </cell>
          <cell r="E222">
            <v>381</v>
          </cell>
          <cell r="F222">
            <v>10287</v>
          </cell>
        </row>
        <row r="223">
          <cell r="A223" t="str">
            <v>n.부 직 포</v>
          </cell>
          <cell r="C223">
            <v>12</v>
          </cell>
          <cell r="D223" t="str">
            <v>㎡</v>
          </cell>
          <cell r="E223">
            <v>1604</v>
          </cell>
          <cell r="F223">
            <v>19248</v>
          </cell>
        </row>
        <row r="224">
          <cell r="A224" t="str">
            <v>o. 배수관</v>
          </cell>
          <cell r="B224" t="str">
            <v>φ100mm</v>
          </cell>
          <cell r="C224">
            <v>36</v>
          </cell>
          <cell r="D224" t="str">
            <v>개</v>
          </cell>
          <cell r="E224">
            <v>4473</v>
          </cell>
          <cell r="F224">
            <v>161028</v>
          </cell>
        </row>
        <row r="225">
          <cell r="A225" t="str">
            <v>p. 다웰바설치공</v>
          </cell>
          <cell r="C225">
            <v>88</v>
          </cell>
          <cell r="D225" t="str">
            <v>EA</v>
          </cell>
          <cell r="E225">
            <v>6278</v>
          </cell>
          <cell r="F225">
            <v>552464</v>
          </cell>
        </row>
        <row r="226">
          <cell r="A226" t="str">
            <v>q. 보조기층재 구입 및 운반</v>
          </cell>
          <cell r="C226">
            <v>46</v>
          </cell>
          <cell r="D226" t="str">
            <v>㎥</v>
          </cell>
          <cell r="E226">
            <v>5800</v>
          </cell>
          <cell r="F226">
            <v>266800</v>
          </cell>
        </row>
        <row r="227">
          <cell r="A227" t="str">
            <v>r. 보조기층 포설 및 다짐</v>
          </cell>
          <cell r="B227" t="str">
            <v>(t=20cm)</v>
          </cell>
          <cell r="C227">
            <v>36</v>
          </cell>
          <cell r="D227" t="str">
            <v>㎥</v>
          </cell>
          <cell r="E227">
            <v>1971</v>
          </cell>
          <cell r="F227">
            <v>70956</v>
          </cell>
        </row>
        <row r="228">
          <cell r="A228" t="str">
            <v>s. 스치로폴</v>
          </cell>
          <cell r="B228" t="str">
            <v>t = 20mm</v>
          </cell>
          <cell r="C228">
            <v>14</v>
          </cell>
          <cell r="D228" t="str">
            <v>M2</v>
          </cell>
          <cell r="E228">
            <v>2441</v>
          </cell>
          <cell r="F228">
            <v>34174</v>
          </cell>
        </row>
        <row r="229">
          <cell r="A229" t="str">
            <v>◈ Sta. 5 ＋ 546</v>
          </cell>
        </row>
        <row r="230">
          <cell r="A230" t="str">
            <v>a. 구 조 물 터 파 기</v>
          </cell>
        </row>
        <row r="231">
          <cell r="A231" t="str">
            <v>구조물 터파기</v>
          </cell>
          <cell r="B231" t="str">
            <v>(육상토사,0~2m)</v>
          </cell>
          <cell r="C231">
            <v>1605</v>
          </cell>
          <cell r="D231" t="str">
            <v>㎥</v>
          </cell>
          <cell r="E231">
            <v>3161</v>
          </cell>
          <cell r="F231">
            <v>5073405</v>
          </cell>
        </row>
        <row r="232">
          <cell r="A232" t="str">
            <v>되   메   우   기</v>
          </cell>
          <cell r="B232" t="str">
            <v>다짐포함</v>
          </cell>
          <cell r="C232">
            <v>179</v>
          </cell>
          <cell r="D232" t="str">
            <v>㎥</v>
          </cell>
          <cell r="E232">
            <v>3385</v>
          </cell>
          <cell r="F232">
            <v>605915</v>
          </cell>
        </row>
        <row r="233">
          <cell r="A233" t="str">
            <v>b. 뒷      채      움</v>
          </cell>
          <cell r="B233" t="str">
            <v>보조기층재</v>
          </cell>
          <cell r="C233">
            <v>1685</v>
          </cell>
          <cell r="D233" t="str">
            <v>㎥</v>
          </cell>
          <cell r="E233">
            <v>16460</v>
          </cell>
          <cell r="F233">
            <v>27735100</v>
          </cell>
        </row>
        <row r="234">
          <cell r="A234" t="str">
            <v>c. 콘 크 리 트  타 설</v>
          </cell>
        </row>
        <row r="235">
          <cell r="A235" t="str">
            <v>-1.       〃</v>
          </cell>
          <cell r="B235" t="str">
            <v>철근,진동기,펌프카</v>
          </cell>
          <cell r="C235">
            <v>656</v>
          </cell>
          <cell r="D235" t="str">
            <v>㎥</v>
          </cell>
          <cell r="E235">
            <v>10947</v>
          </cell>
          <cell r="F235">
            <v>7181232</v>
          </cell>
        </row>
        <row r="236">
          <cell r="A236" t="str">
            <v>-2.       〃</v>
          </cell>
          <cell r="B236" t="str">
            <v>무근구조물</v>
          </cell>
          <cell r="C236">
            <v>95</v>
          </cell>
          <cell r="D236" t="str">
            <v>㎥</v>
          </cell>
          <cell r="E236">
            <v>20803</v>
          </cell>
          <cell r="F236">
            <v>1976285</v>
          </cell>
        </row>
        <row r="237">
          <cell r="A237" t="str">
            <v>d. 거     푸     집</v>
          </cell>
        </row>
        <row r="238">
          <cell r="A238" t="str">
            <v>-1. 합 판  거 푸 집</v>
          </cell>
          <cell r="B238" t="str">
            <v>3회</v>
          </cell>
          <cell r="C238">
            <v>2288</v>
          </cell>
          <cell r="D238" t="str">
            <v>㎡</v>
          </cell>
          <cell r="E238">
            <v>22050</v>
          </cell>
          <cell r="F238">
            <v>50450400</v>
          </cell>
        </row>
        <row r="239">
          <cell r="A239" t="str">
            <v>-2. 합 판  거 푸 집</v>
          </cell>
          <cell r="B239" t="str">
            <v>4회</v>
          </cell>
          <cell r="C239">
            <v>46</v>
          </cell>
          <cell r="D239" t="str">
            <v>㎡</v>
          </cell>
          <cell r="E239">
            <v>19038</v>
          </cell>
          <cell r="F239">
            <v>875748</v>
          </cell>
        </row>
        <row r="240">
          <cell r="A240" t="str">
            <v>e. 철 근 가 공 조 립</v>
          </cell>
          <cell r="B240" t="str">
            <v>복 잡</v>
          </cell>
          <cell r="C240">
            <v>117.49</v>
          </cell>
          <cell r="D240" t="str">
            <v>ton</v>
          </cell>
          <cell r="E240">
            <v>456666</v>
          </cell>
          <cell r="F240">
            <v>53653688</v>
          </cell>
        </row>
        <row r="241">
          <cell r="A241" t="str">
            <v>f. 지     수     판</v>
          </cell>
          <cell r="B241" t="str">
            <v>PVC, 200×5㎜</v>
          </cell>
          <cell r="C241">
            <v>91</v>
          </cell>
          <cell r="D241" t="str">
            <v>m</v>
          </cell>
          <cell r="E241">
            <v>14840</v>
          </cell>
          <cell r="F241">
            <v>1350440</v>
          </cell>
        </row>
        <row r="242">
          <cell r="A242" t="str">
            <v>g. 신   축   이   음</v>
          </cell>
          <cell r="B242" t="str">
            <v>Exp. Joint Filler,t=20mm</v>
          </cell>
          <cell r="C242">
            <v>33</v>
          </cell>
          <cell r="D242" t="str">
            <v>㎡</v>
          </cell>
          <cell r="E242">
            <v>5907</v>
          </cell>
          <cell r="F242">
            <v>194931</v>
          </cell>
        </row>
        <row r="243">
          <cell r="A243" t="str">
            <v>h. 실     런     트</v>
          </cell>
          <cell r="B243" t="str">
            <v>20 x 25mm</v>
          </cell>
          <cell r="C243">
            <v>64</v>
          </cell>
          <cell r="D243" t="str">
            <v>m</v>
          </cell>
          <cell r="E243">
            <v>2315</v>
          </cell>
          <cell r="F243">
            <v>148160</v>
          </cell>
        </row>
        <row r="244">
          <cell r="A244" t="str">
            <v>i. 강   관   비  계</v>
          </cell>
          <cell r="C244">
            <v>614</v>
          </cell>
          <cell r="D244" t="str">
            <v>㎡</v>
          </cell>
          <cell r="E244">
            <v>10525</v>
          </cell>
          <cell r="F244">
            <v>6462350</v>
          </cell>
        </row>
        <row r="245">
          <cell r="A245" t="str">
            <v>j. 강  관  동  바  리</v>
          </cell>
          <cell r="B245" t="str">
            <v>(암거구조물용)</v>
          </cell>
          <cell r="C245">
            <v>1733</v>
          </cell>
          <cell r="D245" t="str">
            <v>공㎥</v>
          </cell>
          <cell r="E245">
            <v>6834</v>
          </cell>
          <cell r="F245">
            <v>11843322</v>
          </cell>
        </row>
        <row r="246">
          <cell r="A246" t="str">
            <v>k. 스   페   이   셔</v>
          </cell>
          <cell r="C246">
            <v>2663</v>
          </cell>
          <cell r="D246" t="str">
            <v>㎡</v>
          </cell>
          <cell r="E246">
            <v>230</v>
          </cell>
          <cell r="F246">
            <v>612490</v>
          </cell>
        </row>
        <row r="247">
          <cell r="A247" t="str">
            <v>m.부 직 포</v>
          </cell>
          <cell r="C247">
            <v>8</v>
          </cell>
          <cell r="D247" t="str">
            <v>㎡</v>
          </cell>
          <cell r="E247">
            <v>1604</v>
          </cell>
          <cell r="F247">
            <v>12832</v>
          </cell>
        </row>
        <row r="248">
          <cell r="A248" t="str">
            <v>n. 배수관</v>
          </cell>
          <cell r="B248" t="str">
            <v>φ100mm</v>
          </cell>
          <cell r="C248">
            <v>24</v>
          </cell>
          <cell r="D248" t="str">
            <v>개</v>
          </cell>
          <cell r="E248">
            <v>4473</v>
          </cell>
          <cell r="F248">
            <v>107352</v>
          </cell>
        </row>
        <row r="249">
          <cell r="A249" t="str">
            <v>◈ Sta. 5 ＋ 546 (종box)</v>
          </cell>
        </row>
        <row r="250">
          <cell r="A250" t="str">
            <v>a. 구 조 물 터 파 기</v>
          </cell>
        </row>
        <row r="251">
          <cell r="A251" t="str">
            <v>구조물 터파기</v>
          </cell>
          <cell r="B251" t="str">
            <v>(육상토사,0~2m)</v>
          </cell>
          <cell r="C251">
            <v>1803</v>
          </cell>
          <cell r="D251" t="str">
            <v>㎥</v>
          </cell>
          <cell r="E251">
            <v>3161</v>
          </cell>
          <cell r="F251">
            <v>5699283</v>
          </cell>
        </row>
        <row r="252">
          <cell r="A252" t="str">
            <v>구조물 터파기</v>
          </cell>
          <cell r="B252" t="str">
            <v>(육상토사,2~4m)</v>
          </cell>
          <cell r="C252">
            <v>531</v>
          </cell>
          <cell r="D252" t="str">
            <v>㎥</v>
          </cell>
          <cell r="E252">
            <v>4598</v>
          </cell>
          <cell r="F252">
            <v>2441538</v>
          </cell>
        </row>
        <row r="253">
          <cell r="A253" t="str">
            <v>되   메   우   기</v>
          </cell>
          <cell r="B253" t="str">
            <v>다짐포함</v>
          </cell>
          <cell r="C253">
            <v>47</v>
          </cell>
          <cell r="D253" t="str">
            <v>㎥</v>
          </cell>
          <cell r="E253">
            <v>3385</v>
          </cell>
          <cell r="F253">
            <v>159095</v>
          </cell>
        </row>
        <row r="254">
          <cell r="A254" t="str">
            <v>b. 뒷      채      움</v>
          </cell>
          <cell r="B254" t="str">
            <v>보조기층재</v>
          </cell>
          <cell r="C254">
            <v>1521</v>
          </cell>
          <cell r="D254" t="str">
            <v>㎥</v>
          </cell>
          <cell r="E254">
            <v>16460</v>
          </cell>
          <cell r="F254">
            <v>25035660</v>
          </cell>
        </row>
        <row r="255">
          <cell r="A255" t="str">
            <v>c. 콘 크 리 트  타 설</v>
          </cell>
        </row>
        <row r="256">
          <cell r="A256" t="str">
            <v>-1.       〃</v>
          </cell>
          <cell r="B256" t="str">
            <v>철근,진동기,펌프카</v>
          </cell>
          <cell r="C256">
            <v>416</v>
          </cell>
          <cell r="D256" t="str">
            <v>㎥</v>
          </cell>
          <cell r="E256">
            <v>10947</v>
          </cell>
          <cell r="F256">
            <v>4553952</v>
          </cell>
        </row>
        <row r="257">
          <cell r="A257" t="str">
            <v>-2.       〃</v>
          </cell>
          <cell r="B257" t="str">
            <v>무근구조물</v>
          </cell>
          <cell r="C257">
            <v>40</v>
          </cell>
          <cell r="D257" t="str">
            <v>㎥</v>
          </cell>
          <cell r="E257">
            <v>20803</v>
          </cell>
          <cell r="F257">
            <v>832120</v>
          </cell>
        </row>
        <row r="258">
          <cell r="A258" t="str">
            <v>d. 거     푸     집</v>
          </cell>
        </row>
        <row r="259">
          <cell r="A259" t="str">
            <v>-1. 합 판  거 푸 집</v>
          </cell>
          <cell r="B259" t="str">
            <v>3회</v>
          </cell>
          <cell r="C259">
            <v>1588</v>
          </cell>
          <cell r="D259" t="str">
            <v>㎡</v>
          </cell>
          <cell r="E259">
            <v>22050</v>
          </cell>
          <cell r="F259">
            <v>35015400</v>
          </cell>
        </row>
        <row r="260">
          <cell r="A260" t="str">
            <v>-2. 합 판  거 푸 집</v>
          </cell>
          <cell r="B260" t="str">
            <v>4회</v>
          </cell>
          <cell r="C260">
            <v>16</v>
          </cell>
          <cell r="D260" t="str">
            <v>㎡</v>
          </cell>
          <cell r="E260">
            <v>19038</v>
          </cell>
          <cell r="F260">
            <v>304608</v>
          </cell>
        </row>
        <row r="261">
          <cell r="A261" t="str">
            <v>e. 철 근 가 공 조 립</v>
          </cell>
          <cell r="B261" t="str">
            <v>복 잡</v>
          </cell>
          <cell r="C261">
            <v>57.36</v>
          </cell>
          <cell r="D261" t="str">
            <v>ton</v>
          </cell>
          <cell r="E261">
            <v>456666</v>
          </cell>
          <cell r="F261">
            <v>26194361</v>
          </cell>
        </row>
        <row r="262">
          <cell r="A262" t="str">
            <v>f. 지     수     판</v>
          </cell>
          <cell r="B262" t="str">
            <v>PVC, 200×5㎜</v>
          </cell>
          <cell r="C262">
            <v>79</v>
          </cell>
          <cell r="D262" t="str">
            <v>m</v>
          </cell>
          <cell r="E262">
            <v>14840</v>
          </cell>
          <cell r="F262">
            <v>1172360</v>
          </cell>
        </row>
        <row r="263">
          <cell r="A263" t="str">
            <v>g. 신   축   이   음</v>
          </cell>
          <cell r="B263" t="str">
            <v>Exp. Joint Filler,t=20mm</v>
          </cell>
          <cell r="C263">
            <v>26</v>
          </cell>
          <cell r="D263" t="str">
            <v>㎡</v>
          </cell>
          <cell r="E263">
            <v>5907</v>
          </cell>
          <cell r="F263">
            <v>153582</v>
          </cell>
        </row>
        <row r="264">
          <cell r="A264" t="str">
            <v>h. 실     런     트</v>
          </cell>
          <cell r="B264" t="str">
            <v>20 x 25mm</v>
          </cell>
          <cell r="C264">
            <v>66</v>
          </cell>
          <cell r="D264" t="str">
            <v>m</v>
          </cell>
          <cell r="E264">
            <v>2315</v>
          </cell>
          <cell r="F264">
            <v>152790</v>
          </cell>
        </row>
        <row r="265">
          <cell r="A265" t="str">
            <v>i. 강   관   비  계</v>
          </cell>
          <cell r="C265">
            <v>613</v>
          </cell>
          <cell r="D265" t="str">
            <v>㎡</v>
          </cell>
          <cell r="E265">
            <v>10525</v>
          </cell>
          <cell r="F265">
            <v>6451825</v>
          </cell>
        </row>
        <row r="266">
          <cell r="A266" t="str">
            <v>j. 강  관  동  바  리</v>
          </cell>
          <cell r="B266" t="str">
            <v>(암거구조물용)</v>
          </cell>
          <cell r="C266">
            <v>678</v>
          </cell>
          <cell r="D266" t="str">
            <v>공㎥</v>
          </cell>
          <cell r="E266">
            <v>6834</v>
          </cell>
          <cell r="F266">
            <v>4633452</v>
          </cell>
        </row>
        <row r="267">
          <cell r="A267" t="str">
            <v>k. 스   페   이   셔</v>
          </cell>
          <cell r="C267">
            <v>1870</v>
          </cell>
          <cell r="D267" t="str">
            <v>㎡</v>
          </cell>
          <cell r="E267">
            <v>230</v>
          </cell>
          <cell r="F267">
            <v>430100</v>
          </cell>
        </row>
        <row r="268">
          <cell r="A268" t="str">
            <v>m.부 직 포</v>
          </cell>
          <cell r="C268">
            <v>2</v>
          </cell>
          <cell r="D268" t="str">
            <v>㎡</v>
          </cell>
          <cell r="E268">
            <v>1604</v>
          </cell>
          <cell r="F268">
            <v>3208</v>
          </cell>
        </row>
        <row r="269">
          <cell r="A269" t="str">
            <v>n. 배수관</v>
          </cell>
          <cell r="B269" t="str">
            <v>φ100mm</v>
          </cell>
          <cell r="C269">
            <v>6</v>
          </cell>
          <cell r="D269" t="str">
            <v>개</v>
          </cell>
          <cell r="E269">
            <v>4473</v>
          </cell>
          <cell r="F269">
            <v>26838</v>
          </cell>
        </row>
        <row r="270">
          <cell r="A270" t="str">
            <v>◈ Sta. 5 ＋ 730</v>
          </cell>
        </row>
        <row r="271">
          <cell r="A271" t="str">
            <v>a. 구 조 물 터 파 기</v>
          </cell>
        </row>
        <row r="272">
          <cell r="A272" t="str">
            <v>구조물 터파기</v>
          </cell>
          <cell r="B272" t="str">
            <v>(육상토사,0~2m)</v>
          </cell>
          <cell r="C272">
            <v>447</v>
          </cell>
          <cell r="D272" t="str">
            <v>㎥</v>
          </cell>
          <cell r="E272">
            <v>3161</v>
          </cell>
          <cell r="F272">
            <v>1412967</v>
          </cell>
        </row>
        <row r="273">
          <cell r="A273" t="str">
            <v>되   메   우   기</v>
          </cell>
          <cell r="B273" t="str">
            <v>다짐포함</v>
          </cell>
          <cell r="C273">
            <v>173</v>
          </cell>
          <cell r="D273" t="str">
            <v>㎥</v>
          </cell>
          <cell r="E273">
            <v>3385</v>
          </cell>
          <cell r="F273">
            <v>585605</v>
          </cell>
        </row>
        <row r="274">
          <cell r="A274" t="str">
            <v>b. 뒷      채      움</v>
          </cell>
          <cell r="B274" t="str">
            <v>보조기층재</v>
          </cell>
          <cell r="C274">
            <v>1492</v>
          </cell>
          <cell r="D274" t="str">
            <v>㎥</v>
          </cell>
          <cell r="E274">
            <v>16460</v>
          </cell>
          <cell r="F274">
            <v>24558320</v>
          </cell>
        </row>
        <row r="275">
          <cell r="A275" t="str">
            <v>c. 콘 크 리 트  타 설</v>
          </cell>
        </row>
        <row r="276">
          <cell r="A276" t="str">
            <v>-1.       〃</v>
          </cell>
          <cell r="B276" t="str">
            <v>철근,진동기,펌프카</v>
          </cell>
          <cell r="C276">
            <v>545</v>
          </cell>
          <cell r="D276" t="str">
            <v>㎥</v>
          </cell>
          <cell r="E276">
            <v>10947</v>
          </cell>
          <cell r="F276">
            <v>5966115</v>
          </cell>
        </row>
        <row r="277">
          <cell r="A277" t="str">
            <v>-2.       〃</v>
          </cell>
          <cell r="B277" t="str">
            <v>무근구조물</v>
          </cell>
          <cell r="C277">
            <v>72</v>
          </cell>
          <cell r="D277" t="str">
            <v>㎥</v>
          </cell>
          <cell r="E277">
            <v>20803</v>
          </cell>
          <cell r="F277">
            <v>1497816</v>
          </cell>
        </row>
        <row r="278">
          <cell r="A278" t="str">
            <v>d. 거     푸     집</v>
          </cell>
        </row>
        <row r="279">
          <cell r="A279" t="str">
            <v>-1. 합 판  거 푸 집</v>
          </cell>
          <cell r="B279" t="str">
            <v>3회</v>
          </cell>
          <cell r="C279">
            <v>597</v>
          </cell>
          <cell r="D279" t="str">
            <v>㎡</v>
          </cell>
          <cell r="E279">
            <v>22050</v>
          </cell>
          <cell r="F279">
            <v>13163850</v>
          </cell>
        </row>
        <row r="280">
          <cell r="A280" t="str">
            <v>-2. 합 판  거 푸 집</v>
          </cell>
          <cell r="B280" t="str">
            <v>4회</v>
          </cell>
          <cell r="C280">
            <v>49</v>
          </cell>
          <cell r="D280" t="str">
            <v>㎡</v>
          </cell>
          <cell r="E280">
            <v>19038</v>
          </cell>
          <cell r="F280">
            <v>932862</v>
          </cell>
        </row>
        <row r="281">
          <cell r="A281" t="str">
            <v>-3.합판 거푸집</v>
          </cell>
          <cell r="B281" t="str">
            <v>6회</v>
          </cell>
          <cell r="C281">
            <v>4</v>
          </cell>
          <cell r="D281" t="str">
            <v>㎡</v>
          </cell>
          <cell r="E281">
            <v>15879</v>
          </cell>
          <cell r="F281">
            <v>63516</v>
          </cell>
        </row>
        <row r="282">
          <cell r="A282" t="str">
            <v>-4. 코팅 거푸집</v>
          </cell>
          <cell r="B282" t="str">
            <v>3회</v>
          </cell>
          <cell r="C282">
            <v>187</v>
          </cell>
          <cell r="D282" t="str">
            <v>㎡</v>
          </cell>
          <cell r="E282">
            <v>22050</v>
          </cell>
          <cell r="F282">
            <v>4123350</v>
          </cell>
        </row>
        <row r="283">
          <cell r="A283" t="str">
            <v>-5. 무늬거푸집</v>
          </cell>
          <cell r="C283">
            <v>433</v>
          </cell>
          <cell r="D283" t="str">
            <v>M2</v>
          </cell>
          <cell r="E283">
            <v>29285</v>
          </cell>
          <cell r="F283">
            <v>12680405</v>
          </cell>
        </row>
        <row r="284">
          <cell r="A284" t="str">
            <v>e. 철 근 가 공 조 립</v>
          </cell>
          <cell r="B284" t="str">
            <v>복 잡</v>
          </cell>
          <cell r="C284">
            <v>91.43</v>
          </cell>
          <cell r="D284" t="str">
            <v>ton</v>
          </cell>
          <cell r="E284">
            <v>456666</v>
          </cell>
          <cell r="F284">
            <v>41752972</v>
          </cell>
        </row>
        <row r="285">
          <cell r="A285" t="str">
            <v>f. 지     수     판</v>
          </cell>
          <cell r="B285" t="str">
            <v>PVC, 200×5㎜</v>
          </cell>
          <cell r="C285">
            <v>39</v>
          </cell>
          <cell r="D285" t="str">
            <v>m</v>
          </cell>
          <cell r="E285">
            <v>14840</v>
          </cell>
          <cell r="F285">
            <v>578760</v>
          </cell>
        </row>
        <row r="286">
          <cell r="A286" t="str">
            <v>g. 신   축   이   음</v>
          </cell>
          <cell r="B286" t="str">
            <v>Exp. Joint Filler,t=20mm</v>
          </cell>
          <cell r="C286">
            <v>19</v>
          </cell>
          <cell r="D286" t="str">
            <v>㎡</v>
          </cell>
          <cell r="E286">
            <v>5907</v>
          </cell>
          <cell r="F286">
            <v>112233</v>
          </cell>
        </row>
        <row r="287">
          <cell r="A287" t="str">
            <v>h. 실     런     트</v>
          </cell>
          <cell r="B287" t="str">
            <v>20 x 25mm</v>
          </cell>
          <cell r="C287">
            <v>33</v>
          </cell>
          <cell r="D287" t="str">
            <v>m</v>
          </cell>
          <cell r="E287">
            <v>2315</v>
          </cell>
          <cell r="F287">
            <v>76395</v>
          </cell>
        </row>
        <row r="288">
          <cell r="A288" t="str">
            <v>i. 강   관   비  계</v>
          </cell>
          <cell r="C288">
            <v>557</v>
          </cell>
          <cell r="D288" t="str">
            <v>㎡</v>
          </cell>
          <cell r="E288">
            <v>10525</v>
          </cell>
          <cell r="F288">
            <v>5862425</v>
          </cell>
        </row>
        <row r="289">
          <cell r="A289" t="str">
            <v>j. 강  관  동  바  리</v>
          </cell>
          <cell r="B289" t="str">
            <v>(암거구조물용)</v>
          </cell>
          <cell r="C289">
            <v>786</v>
          </cell>
          <cell r="D289" t="str">
            <v>공㎥</v>
          </cell>
          <cell r="E289">
            <v>6834</v>
          </cell>
          <cell r="F289">
            <v>5371524</v>
          </cell>
        </row>
        <row r="290">
          <cell r="A290" t="str">
            <v>k. 스   페   이   셔</v>
          </cell>
          <cell r="C290">
            <v>1417</v>
          </cell>
          <cell r="D290" t="str">
            <v>㎡</v>
          </cell>
          <cell r="E290">
            <v>230</v>
          </cell>
          <cell r="F290">
            <v>325910</v>
          </cell>
        </row>
        <row r="291">
          <cell r="A291" t="str">
            <v>l  아 스 팔 트 코 팅</v>
          </cell>
          <cell r="C291">
            <v>643</v>
          </cell>
          <cell r="D291" t="str">
            <v>M2</v>
          </cell>
          <cell r="E291">
            <v>4406</v>
          </cell>
          <cell r="F291">
            <v>2833058</v>
          </cell>
        </row>
        <row r="292">
          <cell r="A292" t="str">
            <v>m. 전 선 관</v>
          </cell>
          <cell r="B292" t="str">
            <v>(PVC PIPE φ16mm)</v>
          </cell>
          <cell r="C292">
            <v>39</v>
          </cell>
          <cell r="D292" t="str">
            <v>m</v>
          </cell>
          <cell r="E292">
            <v>381</v>
          </cell>
          <cell r="F292">
            <v>14859</v>
          </cell>
        </row>
        <row r="293">
          <cell r="A293" t="str">
            <v>n.부 직 포</v>
          </cell>
          <cell r="C293">
            <v>12</v>
          </cell>
          <cell r="D293" t="str">
            <v>㎡</v>
          </cell>
          <cell r="E293">
            <v>1604</v>
          </cell>
          <cell r="F293">
            <v>19248</v>
          </cell>
        </row>
        <row r="294">
          <cell r="A294" t="str">
            <v>o. 배수관</v>
          </cell>
          <cell r="B294" t="str">
            <v>φ100mm</v>
          </cell>
          <cell r="C294">
            <v>36</v>
          </cell>
          <cell r="D294" t="str">
            <v>개</v>
          </cell>
          <cell r="E294">
            <v>4473</v>
          </cell>
          <cell r="F294">
            <v>161028</v>
          </cell>
        </row>
        <row r="295">
          <cell r="A295" t="str">
            <v>p. 다웰바설치공</v>
          </cell>
          <cell r="C295">
            <v>88</v>
          </cell>
          <cell r="D295" t="str">
            <v>EA</v>
          </cell>
          <cell r="E295">
            <v>6278</v>
          </cell>
          <cell r="F295">
            <v>552464</v>
          </cell>
        </row>
        <row r="296">
          <cell r="A296" t="str">
            <v>q. 보조기층재 구입 및 운반</v>
          </cell>
          <cell r="C296">
            <v>29</v>
          </cell>
          <cell r="D296" t="str">
            <v>㎥</v>
          </cell>
          <cell r="E296">
            <v>5800</v>
          </cell>
          <cell r="F296">
            <v>168200</v>
          </cell>
        </row>
        <row r="297">
          <cell r="A297" t="str">
            <v>r. 보조기층 포설 및 다짐</v>
          </cell>
          <cell r="B297" t="str">
            <v>(t=20cm)</v>
          </cell>
          <cell r="C297">
            <v>22</v>
          </cell>
          <cell r="D297" t="str">
            <v>㎥</v>
          </cell>
          <cell r="E297">
            <v>1971</v>
          </cell>
          <cell r="F297">
            <v>43362</v>
          </cell>
        </row>
        <row r="298">
          <cell r="A298" t="str">
            <v>s. 스치로폴</v>
          </cell>
          <cell r="B298" t="str">
            <v>t = 20mm</v>
          </cell>
          <cell r="C298">
            <v>14</v>
          </cell>
          <cell r="D298" t="str">
            <v>M2</v>
          </cell>
          <cell r="E298">
            <v>2441</v>
          </cell>
          <cell r="F298">
            <v>34174</v>
          </cell>
        </row>
        <row r="299">
          <cell r="A299" t="str">
            <v>◈ Sta. 6 ＋ 496</v>
          </cell>
        </row>
        <row r="300">
          <cell r="A300" t="str">
            <v>a. 구 조 물 터 파 기</v>
          </cell>
        </row>
        <row r="301">
          <cell r="A301" t="str">
            <v>구조물 터파기</v>
          </cell>
          <cell r="B301" t="str">
            <v>(육상토사,0~2m)</v>
          </cell>
          <cell r="C301">
            <v>1252</v>
          </cell>
          <cell r="D301" t="str">
            <v>㎥</v>
          </cell>
          <cell r="E301">
            <v>3161</v>
          </cell>
          <cell r="F301">
            <v>3957572</v>
          </cell>
        </row>
        <row r="302">
          <cell r="A302" t="str">
            <v>구조물 터파기</v>
          </cell>
          <cell r="B302" t="str">
            <v>(육상토사,2~4m)</v>
          </cell>
          <cell r="C302">
            <v>484</v>
          </cell>
          <cell r="D302" t="str">
            <v>㎥</v>
          </cell>
          <cell r="E302">
            <v>4598</v>
          </cell>
          <cell r="F302">
            <v>2225432</v>
          </cell>
        </row>
        <row r="303">
          <cell r="A303" t="str">
            <v>되   메   우   기</v>
          </cell>
          <cell r="B303" t="str">
            <v>다짐포함</v>
          </cell>
          <cell r="C303">
            <v>200</v>
          </cell>
          <cell r="D303" t="str">
            <v>㎥</v>
          </cell>
          <cell r="E303">
            <v>3385</v>
          </cell>
          <cell r="F303">
            <v>677000</v>
          </cell>
        </row>
        <row r="304">
          <cell r="A304" t="str">
            <v>b. 뒷      채      움</v>
          </cell>
          <cell r="B304" t="str">
            <v>보조기층재</v>
          </cell>
          <cell r="C304">
            <v>2005</v>
          </cell>
          <cell r="D304" t="str">
            <v>㎥</v>
          </cell>
          <cell r="E304">
            <v>16460</v>
          </cell>
          <cell r="F304">
            <v>33002300</v>
          </cell>
        </row>
        <row r="305">
          <cell r="A305" t="str">
            <v>c. 콘 크 리 트  타 설</v>
          </cell>
        </row>
        <row r="306">
          <cell r="A306" t="str">
            <v>-1.       〃</v>
          </cell>
          <cell r="B306" t="str">
            <v>철근,진동기,펌프카</v>
          </cell>
          <cell r="C306">
            <v>297</v>
          </cell>
          <cell r="D306" t="str">
            <v>㎥</v>
          </cell>
          <cell r="E306">
            <v>10947</v>
          </cell>
          <cell r="F306">
            <v>3251259</v>
          </cell>
        </row>
        <row r="307">
          <cell r="A307" t="str">
            <v>-2.       〃</v>
          </cell>
          <cell r="B307" t="str">
            <v>무근구조물</v>
          </cell>
          <cell r="C307">
            <v>62</v>
          </cell>
          <cell r="D307" t="str">
            <v>㎥</v>
          </cell>
          <cell r="E307">
            <v>20803</v>
          </cell>
          <cell r="F307">
            <v>1289786</v>
          </cell>
        </row>
        <row r="308">
          <cell r="A308" t="str">
            <v>d. 거     푸     집</v>
          </cell>
        </row>
        <row r="309">
          <cell r="A309" t="str">
            <v>-1. 합 판  거 푸 집</v>
          </cell>
          <cell r="B309" t="str">
            <v>3회</v>
          </cell>
          <cell r="C309">
            <v>631</v>
          </cell>
          <cell r="D309" t="str">
            <v>㎡</v>
          </cell>
          <cell r="E309">
            <v>22050</v>
          </cell>
          <cell r="F309">
            <v>13913550</v>
          </cell>
        </row>
        <row r="310">
          <cell r="A310" t="str">
            <v>-2. 코팅 거푸집</v>
          </cell>
          <cell r="B310" t="str">
            <v>3회</v>
          </cell>
          <cell r="C310">
            <v>200</v>
          </cell>
          <cell r="D310" t="str">
            <v>㎡</v>
          </cell>
          <cell r="E310">
            <v>22050</v>
          </cell>
          <cell r="F310">
            <v>4410000</v>
          </cell>
        </row>
        <row r="311">
          <cell r="A311" t="str">
            <v>-3. 합 판  거 푸 집</v>
          </cell>
          <cell r="B311" t="str">
            <v>4회</v>
          </cell>
          <cell r="C311">
            <v>57</v>
          </cell>
          <cell r="D311" t="str">
            <v>㎡</v>
          </cell>
          <cell r="E311">
            <v>19038</v>
          </cell>
          <cell r="F311">
            <v>1085166</v>
          </cell>
        </row>
        <row r="312">
          <cell r="A312" t="str">
            <v>-4. 무늬거푸집</v>
          </cell>
          <cell r="C312">
            <v>476</v>
          </cell>
          <cell r="D312" t="str">
            <v>M2</v>
          </cell>
          <cell r="E312">
            <v>29285</v>
          </cell>
          <cell r="F312">
            <v>13939660</v>
          </cell>
        </row>
        <row r="313">
          <cell r="A313" t="str">
            <v>e. 철 근 가 공 조 립</v>
          </cell>
          <cell r="B313" t="str">
            <v>복 잡</v>
          </cell>
          <cell r="C313">
            <v>84.43</v>
          </cell>
          <cell r="D313" t="str">
            <v>ton</v>
          </cell>
          <cell r="E313">
            <v>456666</v>
          </cell>
          <cell r="F313">
            <v>38556310</v>
          </cell>
        </row>
        <row r="314">
          <cell r="A314" t="str">
            <v>f. 지     수     판</v>
          </cell>
          <cell r="B314" t="str">
            <v>PVC, 200×5㎜</v>
          </cell>
          <cell r="C314">
            <v>40</v>
          </cell>
          <cell r="D314" t="str">
            <v>m</v>
          </cell>
          <cell r="E314">
            <v>14840</v>
          </cell>
          <cell r="F314">
            <v>593600</v>
          </cell>
        </row>
        <row r="315">
          <cell r="A315" t="str">
            <v>g. 신   축   이   음</v>
          </cell>
          <cell r="B315" t="str">
            <v>Exp. Joint Filler,t=20mm</v>
          </cell>
          <cell r="C315">
            <v>23</v>
          </cell>
          <cell r="D315" t="str">
            <v>㎡</v>
          </cell>
          <cell r="E315">
            <v>5907</v>
          </cell>
          <cell r="F315">
            <v>135861</v>
          </cell>
        </row>
        <row r="316">
          <cell r="A316" t="str">
            <v>h. 실     런     트</v>
          </cell>
          <cell r="B316" t="str">
            <v>20 x 25mm</v>
          </cell>
          <cell r="C316">
            <v>34</v>
          </cell>
          <cell r="D316" t="str">
            <v>m</v>
          </cell>
          <cell r="E316">
            <v>2315</v>
          </cell>
          <cell r="F316">
            <v>78710</v>
          </cell>
        </row>
        <row r="317">
          <cell r="A317" t="str">
            <v>i. 강   관   비  계</v>
          </cell>
          <cell r="C317">
            <v>633</v>
          </cell>
          <cell r="D317" t="str">
            <v>㎡</v>
          </cell>
          <cell r="E317">
            <v>10525</v>
          </cell>
          <cell r="F317">
            <v>6662325</v>
          </cell>
        </row>
        <row r="318">
          <cell r="A318" t="str">
            <v>j. 강  관  동  바  리</v>
          </cell>
          <cell r="B318" t="str">
            <v>(암거구조물용)</v>
          </cell>
          <cell r="C318">
            <v>840</v>
          </cell>
          <cell r="D318" t="str">
            <v>공㎥</v>
          </cell>
          <cell r="E318">
            <v>6834</v>
          </cell>
          <cell r="F318">
            <v>5740560</v>
          </cell>
        </row>
        <row r="319">
          <cell r="A319" t="str">
            <v>k. 스   페   이   셔</v>
          </cell>
          <cell r="C319">
            <v>1276</v>
          </cell>
          <cell r="D319" t="str">
            <v>㎡</v>
          </cell>
          <cell r="E319">
            <v>230</v>
          </cell>
          <cell r="F319">
            <v>293480</v>
          </cell>
        </row>
        <row r="320">
          <cell r="A320" t="str">
            <v>l  아 스 팔 트 코 팅</v>
          </cell>
          <cell r="C320">
            <v>713</v>
          </cell>
          <cell r="D320" t="str">
            <v>M2</v>
          </cell>
          <cell r="E320">
            <v>4406</v>
          </cell>
          <cell r="F320">
            <v>3141478</v>
          </cell>
        </row>
        <row r="321">
          <cell r="A321" t="str">
            <v>m. 전 선 관</v>
          </cell>
          <cell r="B321" t="str">
            <v>(PVC PIPE φ16mm)</v>
          </cell>
          <cell r="C321">
            <v>42</v>
          </cell>
          <cell r="D321" t="str">
            <v>m</v>
          </cell>
          <cell r="E321">
            <v>381</v>
          </cell>
          <cell r="F321">
            <v>16002</v>
          </cell>
        </row>
        <row r="322">
          <cell r="A322" t="str">
            <v>n.부 직 포</v>
          </cell>
          <cell r="C322">
            <v>15</v>
          </cell>
          <cell r="D322" t="str">
            <v>㎡</v>
          </cell>
          <cell r="E322">
            <v>1604</v>
          </cell>
          <cell r="F322">
            <v>24060</v>
          </cell>
        </row>
        <row r="323">
          <cell r="A323" t="str">
            <v>o. 배수관</v>
          </cell>
          <cell r="B323" t="str">
            <v>φ100mm</v>
          </cell>
          <cell r="C323">
            <v>44</v>
          </cell>
          <cell r="D323" t="str">
            <v>개</v>
          </cell>
          <cell r="E323">
            <v>4473</v>
          </cell>
          <cell r="F323">
            <v>196812</v>
          </cell>
        </row>
        <row r="324">
          <cell r="A324" t="str">
            <v>q. 보조기층재 구입 및 운반</v>
          </cell>
          <cell r="C324">
            <v>37</v>
          </cell>
          <cell r="D324" t="str">
            <v>㎥</v>
          </cell>
          <cell r="E324">
            <v>5800</v>
          </cell>
          <cell r="F324">
            <v>214600</v>
          </cell>
        </row>
        <row r="325">
          <cell r="A325" t="str">
            <v>r. 보조기층 포설 및 다짐</v>
          </cell>
          <cell r="B325" t="str">
            <v>(t=20cm)</v>
          </cell>
          <cell r="C325">
            <v>29</v>
          </cell>
          <cell r="D325" t="str">
            <v>㎥</v>
          </cell>
          <cell r="E325">
            <v>1971</v>
          </cell>
          <cell r="F325">
            <v>57159</v>
          </cell>
        </row>
        <row r="326">
          <cell r="A326" t="str">
            <v>◈ Sta. 6 ＋ 803</v>
          </cell>
        </row>
        <row r="327">
          <cell r="A327" t="str">
            <v>a. 구 조 물 터 파 기</v>
          </cell>
        </row>
        <row r="328">
          <cell r="A328" t="str">
            <v>구조물 터파기</v>
          </cell>
          <cell r="B328" t="str">
            <v>(육상토사,0~2m)</v>
          </cell>
          <cell r="C328">
            <v>519</v>
          </cell>
          <cell r="D328" t="str">
            <v>㎥</v>
          </cell>
          <cell r="E328">
            <v>3161</v>
          </cell>
          <cell r="F328">
            <v>1640559</v>
          </cell>
        </row>
        <row r="329">
          <cell r="A329" t="str">
            <v>되   메   우   기</v>
          </cell>
          <cell r="B329" t="str">
            <v>다짐포함</v>
          </cell>
          <cell r="C329">
            <v>93</v>
          </cell>
          <cell r="D329" t="str">
            <v>㎥</v>
          </cell>
          <cell r="E329">
            <v>3385</v>
          </cell>
          <cell r="F329">
            <v>314805</v>
          </cell>
        </row>
        <row r="330">
          <cell r="A330" t="str">
            <v>b. 뒷      채      움</v>
          </cell>
          <cell r="B330" t="str">
            <v>보조기층재</v>
          </cell>
          <cell r="C330">
            <v>599</v>
          </cell>
          <cell r="D330" t="str">
            <v>㎥</v>
          </cell>
          <cell r="E330">
            <v>16460</v>
          </cell>
          <cell r="F330">
            <v>9859540</v>
          </cell>
        </row>
        <row r="331">
          <cell r="A331" t="str">
            <v>c. 콘 크 리 트  타 설</v>
          </cell>
        </row>
        <row r="332">
          <cell r="A332" t="str">
            <v>-1.       〃</v>
          </cell>
          <cell r="B332" t="str">
            <v>철근,진동기,펌프카</v>
          </cell>
          <cell r="C332">
            <v>212</v>
          </cell>
          <cell r="D332" t="str">
            <v>㎥</v>
          </cell>
          <cell r="E332">
            <v>10947</v>
          </cell>
          <cell r="F332">
            <v>2320764</v>
          </cell>
        </row>
        <row r="333">
          <cell r="A333" t="str">
            <v>-2.       〃</v>
          </cell>
          <cell r="B333" t="str">
            <v>무근구조물</v>
          </cell>
          <cell r="C333">
            <v>28</v>
          </cell>
          <cell r="D333" t="str">
            <v>㎥</v>
          </cell>
          <cell r="E333">
            <v>20803</v>
          </cell>
          <cell r="F333">
            <v>582484</v>
          </cell>
        </row>
        <row r="334">
          <cell r="A334" t="str">
            <v>d. 거     푸     집</v>
          </cell>
        </row>
        <row r="335">
          <cell r="A335" t="str">
            <v>-1. 합 판  거 푸 집</v>
          </cell>
          <cell r="B335" t="str">
            <v>3회</v>
          </cell>
          <cell r="C335">
            <v>734</v>
          </cell>
          <cell r="D335" t="str">
            <v>㎡</v>
          </cell>
          <cell r="E335">
            <v>22050</v>
          </cell>
          <cell r="F335">
            <v>16184700</v>
          </cell>
        </row>
        <row r="336">
          <cell r="A336" t="str">
            <v>-2. 합 판  거 푸 집</v>
          </cell>
          <cell r="B336" t="str">
            <v>4회</v>
          </cell>
          <cell r="C336">
            <v>33</v>
          </cell>
          <cell r="D336" t="str">
            <v>㎡</v>
          </cell>
          <cell r="E336">
            <v>19038</v>
          </cell>
          <cell r="F336">
            <v>628254</v>
          </cell>
        </row>
        <row r="337">
          <cell r="A337" t="str">
            <v>e. 철 근 가 공 조 립</v>
          </cell>
          <cell r="B337" t="str">
            <v>복 잡</v>
          </cell>
          <cell r="C337">
            <v>21.4</v>
          </cell>
          <cell r="D337" t="str">
            <v>ton</v>
          </cell>
          <cell r="E337">
            <v>456666</v>
          </cell>
          <cell r="F337">
            <v>9772652</v>
          </cell>
        </row>
        <row r="338">
          <cell r="A338" t="str">
            <v>f. 지     수     판</v>
          </cell>
          <cell r="B338" t="str">
            <v>PVC, 200×5㎜</v>
          </cell>
          <cell r="C338">
            <v>30</v>
          </cell>
          <cell r="D338" t="str">
            <v>m</v>
          </cell>
          <cell r="E338">
            <v>14840</v>
          </cell>
          <cell r="F338">
            <v>445200</v>
          </cell>
        </row>
        <row r="339">
          <cell r="A339" t="str">
            <v>g. 신   축   이   음</v>
          </cell>
          <cell r="B339" t="str">
            <v>Exp. Joint Filler,t=20mm</v>
          </cell>
          <cell r="C339">
            <v>10</v>
          </cell>
          <cell r="D339" t="str">
            <v>㎡</v>
          </cell>
          <cell r="E339">
            <v>5907</v>
          </cell>
          <cell r="F339">
            <v>59070</v>
          </cell>
        </row>
        <row r="340">
          <cell r="A340" t="str">
            <v>h. 실     런     트</v>
          </cell>
          <cell r="B340" t="str">
            <v>20 x 25mm</v>
          </cell>
          <cell r="C340">
            <v>25</v>
          </cell>
          <cell r="D340" t="str">
            <v>m</v>
          </cell>
          <cell r="E340">
            <v>2315</v>
          </cell>
          <cell r="F340">
            <v>57875</v>
          </cell>
        </row>
        <row r="341">
          <cell r="A341" t="str">
            <v>i. 강   관   비  계</v>
          </cell>
          <cell r="C341">
            <v>256</v>
          </cell>
          <cell r="D341" t="str">
            <v>㎡</v>
          </cell>
          <cell r="E341">
            <v>10525</v>
          </cell>
          <cell r="F341">
            <v>2694400</v>
          </cell>
        </row>
        <row r="342">
          <cell r="A342" t="str">
            <v>j. 강  관  동  바  리</v>
          </cell>
          <cell r="B342" t="str">
            <v>(암거구조물용)</v>
          </cell>
          <cell r="C342">
            <v>260</v>
          </cell>
          <cell r="D342" t="str">
            <v>공㎥</v>
          </cell>
          <cell r="E342">
            <v>6834</v>
          </cell>
          <cell r="F342">
            <v>1776840</v>
          </cell>
        </row>
        <row r="343">
          <cell r="A343" t="str">
            <v>k. 스   페   이   셔</v>
          </cell>
          <cell r="C343">
            <v>795</v>
          </cell>
          <cell r="D343" t="str">
            <v>㎡</v>
          </cell>
          <cell r="E343">
            <v>230</v>
          </cell>
          <cell r="F343">
            <v>182850</v>
          </cell>
        </row>
        <row r="344">
          <cell r="A344" t="str">
            <v>n.부 직 포</v>
          </cell>
          <cell r="C344">
            <v>4</v>
          </cell>
          <cell r="D344" t="str">
            <v>㎡</v>
          </cell>
          <cell r="E344">
            <v>1604</v>
          </cell>
          <cell r="F344">
            <v>6416</v>
          </cell>
        </row>
        <row r="345">
          <cell r="A345" t="str">
            <v>o. 배수관</v>
          </cell>
          <cell r="B345" t="str">
            <v>φ100mm</v>
          </cell>
          <cell r="C345">
            <v>12</v>
          </cell>
          <cell r="D345" t="str">
            <v>개</v>
          </cell>
          <cell r="E345">
            <v>4473</v>
          </cell>
          <cell r="F345">
            <v>53676</v>
          </cell>
        </row>
        <row r="346">
          <cell r="A346" t="str">
            <v>◈ Sta. 7 ＋ 100</v>
          </cell>
        </row>
        <row r="347">
          <cell r="A347" t="str">
            <v>a. 구 조 물 터 파 기</v>
          </cell>
        </row>
        <row r="348">
          <cell r="A348" t="str">
            <v>구조물 터파기</v>
          </cell>
          <cell r="B348" t="str">
            <v>(육상토사,0~2m)</v>
          </cell>
          <cell r="C348">
            <v>298</v>
          </cell>
          <cell r="D348" t="str">
            <v>㎥</v>
          </cell>
          <cell r="E348">
            <v>3161</v>
          </cell>
          <cell r="F348">
            <v>941978</v>
          </cell>
        </row>
        <row r="349">
          <cell r="A349" t="str">
            <v>b. 뒷      채      움</v>
          </cell>
          <cell r="B349" t="str">
            <v>보조기층재</v>
          </cell>
          <cell r="C349">
            <v>1231</v>
          </cell>
          <cell r="D349" t="str">
            <v>㎥</v>
          </cell>
          <cell r="E349">
            <v>16460</v>
          </cell>
          <cell r="F349">
            <v>20262260</v>
          </cell>
        </row>
        <row r="350">
          <cell r="A350" t="str">
            <v>c. 콘 크 리 트  타 설</v>
          </cell>
        </row>
        <row r="351">
          <cell r="A351" t="str">
            <v>-1.       〃</v>
          </cell>
          <cell r="B351" t="str">
            <v>철근,진동기,펌프카</v>
          </cell>
          <cell r="C351">
            <v>731</v>
          </cell>
          <cell r="D351" t="str">
            <v>㎥</v>
          </cell>
          <cell r="E351">
            <v>10947</v>
          </cell>
          <cell r="F351">
            <v>8002257</v>
          </cell>
        </row>
        <row r="352">
          <cell r="A352" t="str">
            <v>-2.       〃</v>
          </cell>
          <cell r="B352" t="str">
            <v>무근구조물</v>
          </cell>
          <cell r="C352">
            <v>43</v>
          </cell>
          <cell r="D352" t="str">
            <v>㎥</v>
          </cell>
          <cell r="E352">
            <v>20803</v>
          </cell>
          <cell r="F352">
            <v>894529</v>
          </cell>
        </row>
        <row r="353">
          <cell r="A353" t="str">
            <v>d. 거     푸     집</v>
          </cell>
        </row>
        <row r="354">
          <cell r="A354" t="str">
            <v>-1. 합 판  거 푸 집</v>
          </cell>
          <cell r="B354" t="str">
            <v>3회</v>
          </cell>
          <cell r="C354">
            <v>1554</v>
          </cell>
          <cell r="D354" t="str">
            <v>㎡</v>
          </cell>
          <cell r="E354">
            <v>22050</v>
          </cell>
          <cell r="F354">
            <v>34265700</v>
          </cell>
        </row>
        <row r="355">
          <cell r="A355" t="str">
            <v>e. 철 근 가 공 조 립</v>
          </cell>
          <cell r="B355" t="str">
            <v>복 잡</v>
          </cell>
          <cell r="C355">
            <v>93.57</v>
          </cell>
          <cell r="D355" t="str">
            <v>ton</v>
          </cell>
          <cell r="E355">
            <v>456666</v>
          </cell>
          <cell r="F355">
            <v>42730237</v>
          </cell>
        </row>
        <row r="356">
          <cell r="A356" t="str">
            <v>f. 지     수     판</v>
          </cell>
          <cell r="B356" t="str">
            <v>PVC, 200×5㎜</v>
          </cell>
          <cell r="C356">
            <v>62</v>
          </cell>
          <cell r="D356" t="str">
            <v>m</v>
          </cell>
          <cell r="E356">
            <v>14840</v>
          </cell>
          <cell r="F356">
            <v>920080</v>
          </cell>
        </row>
        <row r="357">
          <cell r="A357" t="str">
            <v>g. 신   축   이   음</v>
          </cell>
          <cell r="B357" t="str">
            <v>Exp. Joint Filler,t=20mm</v>
          </cell>
          <cell r="C357">
            <v>37</v>
          </cell>
          <cell r="D357" t="str">
            <v>㎡</v>
          </cell>
          <cell r="E357">
            <v>5907</v>
          </cell>
          <cell r="F357">
            <v>218559</v>
          </cell>
        </row>
        <row r="358">
          <cell r="A358" t="str">
            <v>h. 실     런     트</v>
          </cell>
          <cell r="B358" t="str">
            <v>20 x 25mm</v>
          </cell>
          <cell r="C358">
            <v>46</v>
          </cell>
          <cell r="D358" t="str">
            <v>m</v>
          </cell>
          <cell r="E358">
            <v>2315</v>
          </cell>
          <cell r="F358">
            <v>106490</v>
          </cell>
        </row>
        <row r="359">
          <cell r="A359" t="str">
            <v>i. 강   관   비  계</v>
          </cell>
          <cell r="C359">
            <v>420</v>
          </cell>
          <cell r="D359" t="str">
            <v>㎡</v>
          </cell>
          <cell r="E359">
            <v>10525</v>
          </cell>
          <cell r="F359">
            <v>4420500</v>
          </cell>
        </row>
        <row r="360">
          <cell r="A360" t="str">
            <v>j. 강  관  동  바  리</v>
          </cell>
          <cell r="B360" t="str">
            <v>(암거구조물용)</v>
          </cell>
          <cell r="C360">
            <v>1027</v>
          </cell>
          <cell r="D360" t="str">
            <v>공㎥</v>
          </cell>
          <cell r="E360">
            <v>6834</v>
          </cell>
          <cell r="F360">
            <v>7018518</v>
          </cell>
        </row>
        <row r="361">
          <cell r="A361" t="str">
            <v>k. 스   페   이   셔</v>
          </cell>
          <cell r="C361">
            <v>1938</v>
          </cell>
          <cell r="D361" t="str">
            <v>㎡</v>
          </cell>
          <cell r="E361">
            <v>230</v>
          </cell>
          <cell r="F361">
            <v>445740</v>
          </cell>
        </row>
        <row r="362">
          <cell r="A362" t="str">
            <v>◈ Sta. 8 ＋ 650</v>
          </cell>
        </row>
        <row r="363">
          <cell r="A363" t="str">
            <v>a. 구 조 물 터 파 기</v>
          </cell>
        </row>
        <row r="364">
          <cell r="A364" t="str">
            <v>구조물 터파기</v>
          </cell>
          <cell r="B364" t="str">
            <v>(육상토사,0~2m)</v>
          </cell>
          <cell r="C364">
            <v>1670</v>
          </cell>
          <cell r="D364" t="str">
            <v>㎥</v>
          </cell>
          <cell r="E364">
            <v>3161</v>
          </cell>
          <cell r="F364">
            <v>5278870</v>
          </cell>
        </row>
        <row r="365">
          <cell r="A365" t="str">
            <v>구조물 터파기</v>
          </cell>
          <cell r="B365" t="str">
            <v>(육상토사,2~4m)</v>
          </cell>
          <cell r="C365">
            <v>698</v>
          </cell>
          <cell r="D365" t="str">
            <v>㎥</v>
          </cell>
          <cell r="E365">
            <v>4598</v>
          </cell>
          <cell r="F365">
            <v>3209404</v>
          </cell>
        </row>
        <row r="366">
          <cell r="A366" t="str">
            <v>되   메   우   기</v>
          </cell>
          <cell r="B366" t="str">
            <v>다짐포함</v>
          </cell>
          <cell r="C366">
            <v>710</v>
          </cell>
          <cell r="D366" t="str">
            <v>㎥</v>
          </cell>
          <cell r="E366">
            <v>3385</v>
          </cell>
          <cell r="F366">
            <v>2403350</v>
          </cell>
        </row>
        <row r="367">
          <cell r="A367" t="str">
            <v>b. 뒷      채      움</v>
          </cell>
          <cell r="B367" t="str">
            <v>보조기층재</v>
          </cell>
          <cell r="C367">
            <v>932</v>
          </cell>
          <cell r="D367" t="str">
            <v>㎥</v>
          </cell>
          <cell r="E367">
            <v>16460</v>
          </cell>
          <cell r="F367">
            <v>15340720</v>
          </cell>
        </row>
        <row r="368">
          <cell r="A368" t="str">
            <v>c. 콘 크 리 트  타 설</v>
          </cell>
        </row>
        <row r="369">
          <cell r="A369" t="str">
            <v>-1.       〃</v>
          </cell>
          <cell r="B369" t="str">
            <v>철근,진동기,펌프카</v>
          </cell>
          <cell r="C369">
            <v>327</v>
          </cell>
          <cell r="D369" t="str">
            <v>㎥</v>
          </cell>
          <cell r="E369">
            <v>10947</v>
          </cell>
          <cell r="F369">
            <v>3579669</v>
          </cell>
        </row>
        <row r="370">
          <cell r="A370" t="str">
            <v>-2.       〃</v>
          </cell>
          <cell r="B370" t="str">
            <v>무근구조물</v>
          </cell>
          <cell r="C370">
            <v>40</v>
          </cell>
          <cell r="D370" t="str">
            <v>㎥</v>
          </cell>
          <cell r="E370">
            <v>20803</v>
          </cell>
          <cell r="F370">
            <v>832120</v>
          </cell>
        </row>
        <row r="371">
          <cell r="A371" t="str">
            <v>d. 거     푸     집</v>
          </cell>
        </row>
        <row r="372">
          <cell r="A372" t="str">
            <v>-1. 합 판  거 푸 집</v>
          </cell>
          <cell r="B372" t="str">
            <v>3회</v>
          </cell>
          <cell r="C372">
            <v>1130</v>
          </cell>
          <cell r="D372" t="str">
            <v>㎡</v>
          </cell>
          <cell r="E372">
            <v>22050</v>
          </cell>
          <cell r="F372">
            <v>24916500</v>
          </cell>
        </row>
        <row r="373">
          <cell r="A373" t="str">
            <v>-2. 합 판  거 푸 집</v>
          </cell>
          <cell r="B373" t="str">
            <v>4회</v>
          </cell>
          <cell r="C373">
            <v>30</v>
          </cell>
          <cell r="D373" t="str">
            <v>㎡</v>
          </cell>
          <cell r="E373">
            <v>19038</v>
          </cell>
          <cell r="F373">
            <v>571140</v>
          </cell>
        </row>
        <row r="374">
          <cell r="A374" t="str">
            <v>e. 철 근 가 공 조 립</v>
          </cell>
          <cell r="B374" t="str">
            <v>복 잡</v>
          </cell>
          <cell r="C374">
            <v>33.22</v>
          </cell>
          <cell r="D374" t="str">
            <v>ton</v>
          </cell>
          <cell r="E374">
            <v>456666</v>
          </cell>
          <cell r="F374">
            <v>15170444</v>
          </cell>
        </row>
        <row r="375">
          <cell r="A375" t="str">
            <v>f. 지     수     판</v>
          </cell>
          <cell r="B375" t="str">
            <v>PVC, 200×5㎜</v>
          </cell>
          <cell r="C375">
            <v>51</v>
          </cell>
          <cell r="D375" t="str">
            <v>m</v>
          </cell>
          <cell r="E375">
            <v>14840</v>
          </cell>
          <cell r="F375">
            <v>756840</v>
          </cell>
        </row>
        <row r="376">
          <cell r="A376" t="str">
            <v>g. 신   축   이   음</v>
          </cell>
          <cell r="B376" t="str">
            <v>Exp. Joint Filler,t=20mm</v>
          </cell>
          <cell r="C376">
            <v>17</v>
          </cell>
          <cell r="D376" t="str">
            <v>㎡</v>
          </cell>
          <cell r="E376">
            <v>5907</v>
          </cell>
          <cell r="F376">
            <v>100419</v>
          </cell>
        </row>
        <row r="377">
          <cell r="A377" t="str">
            <v>h. 실     런     트</v>
          </cell>
          <cell r="B377" t="str">
            <v>20 x 25mm</v>
          </cell>
          <cell r="C377">
            <v>42</v>
          </cell>
          <cell r="D377" t="str">
            <v>m</v>
          </cell>
          <cell r="E377">
            <v>2315</v>
          </cell>
          <cell r="F377">
            <v>97230</v>
          </cell>
        </row>
        <row r="378">
          <cell r="A378" t="str">
            <v>i. 강   관   비  계</v>
          </cell>
          <cell r="C378">
            <v>403</v>
          </cell>
          <cell r="D378" t="str">
            <v>㎡</v>
          </cell>
          <cell r="E378">
            <v>10525</v>
          </cell>
          <cell r="F378">
            <v>4241575</v>
          </cell>
        </row>
        <row r="379">
          <cell r="A379" t="str">
            <v>j. 강  관  동  바  리</v>
          </cell>
          <cell r="B379" t="str">
            <v>(암거구조물용)</v>
          </cell>
          <cell r="C379">
            <v>428</v>
          </cell>
          <cell r="D379" t="str">
            <v>공㎥</v>
          </cell>
          <cell r="E379">
            <v>6834</v>
          </cell>
          <cell r="F379">
            <v>2924952</v>
          </cell>
        </row>
        <row r="380">
          <cell r="A380" t="str">
            <v>k. 스   페   이   셔</v>
          </cell>
          <cell r="C380">
            <v>1305</v>
          </cell>
          <cell r="D380" t="str">
            <v>㎡</v>
          </cell>
          <cell r="E380">
            <v>230</v>
          </cell>
          <cell r="F380">
            <v>300150</v>
          </cell>
        </row>
        <row r="381">
          <cell r="A381" t="str">
            <v>n.부 직 포</v>
          </cell>
          <cell r="C381">
            <v>3</v>
          </cell>
          <cell r="D381" t="str">
            <v>㎡</v>
          </cell>
          <cell r="E381">
            <v>1604</v>
          </cell>
          <cell r="F381">
            <v>4812</v>
          </cell>
        </row>
        <row r="382">
          <cell r="A382" t="str">
            <v>o. 배수관</v>
          </cell>
          <cell r="B382" t="str">
            <v>φ100mm</v>
          </cell>
          <cell r="C382">
            <v>10</v>
          </cell>
          <cell r="D382" t="str">
            <v>개</v>
          </cell>
          <cell r="E382">
            <v>4473</v>
          </cell>
          <cell r="F382">
            <v>44730</v>
          </cell>
        </row>
        <row r="383">
          <cell r="A383" t="str">
            <v>◈ Sta. 11＋ 482</v>
          </cell>
        </row>
        <row r="384">
          <cell r="A384" t="str">
            <v>a. 구 조 물 터 파 기</v>
          </cell>
        </row>
        <row r="385">
          <cell r="A385" t="str">
            <v>구조물 터파기</v>
          </cell>
          <cell r="B385" t="str">
            <v>(육상토사,0~2m)</v>
          </cell>
          <cell r="C385">
            <v>677</v>
          </cell>
          <cell r="D385" t="str">
            <v>㎥</v>
          </cell>
          <cell r="E385">
            <v>3161</v>
          </cell>
          <cell r="F385">
            <v>2139997</v>
          </cell>
        </row>
        <row r="386">
          <cell r="A386" t="str">
            <v>구조물 터파기</v>
          </cell>
          <cell r="B386" t="str">
            <v>(육상토사,2~4m)</v>
          </cell>
          <cell r="C386">
            <v>31</v>
          </cell>
          <cell r="D386" t="str">
            <v>㎥</v>
          </cell>
          <cell r="E386">
            <v>4598</v>
          </cell>
          <cell r="F386">
            <v>142538</v>
          </cell>
        </row>
        <row r="387">
          <cell r="A387" t="str">
            <v>되   메   우   기</v>
          </cell>
          <cell r="B387" t="str">
            <v>다짐포함</v>
          </cell>
          <cell r="C387">
            <v>84</v>
          </cell>
          <cell r="D387" t="str">
            <v>㎥</v>
          </cell>
          <cell r="E387">
            <v>3385</v>
          </cell>
          <cell r="F387">
            <v>284340</v>
          </cell>
        </row>
        <row r="388">
          <cell r="A388" t="str">
            <v>b. 뒷      채      움</v>
          </cell>
          <cell r="B388" t="str">
            <v>보조기층재</v>
          </cell>
          <cell r="C388">
            <v>483</v>
          </cell>
          <cell r="D388" t="str">
            <v>㎥</v>
          </cell>
          <cell r="E388">
            <v>16460</v>
          </cell>
          <cell r="F388">
            <v>7950180</v>
          </cell>
        </row>
        <row r="389">
          <cell r="A389" t="str">
            <v>c. 콘 크 리 트  타 설</v>
          </cell>
        </row>
        <row r="390">
          <cell r="A390" t="str">
            <v>-1.       〃</v>
          </cell>
          <cell r="B390" t="str">
            <v>철근,진동기,펌프카</v>
          </cell>
          <cell r="C390">
            <v>150</v>
          </cell>
          <cell r="D390" t="str">
            <v>㎥</v>
          </cell>
          <cell r="E390">
            <v>10947</v>
          </cell>
          <cell r="F390">
            <v>1642050</v>
          </cell>
        </row>
        <row r="391">
          <cell r="A391" t="str">
            <v>-2.       〃</v>
          </cell>
          <cell r="B391" t="str">
            <v>무근구조물</v>
          </cell>
          <cell r="C391">
            <v>21</v>
          </cell>
          <cell r="D391" t="str">
            <v>㎥</v>
          </cell>
          <cell r="E391">
            <v>20803</v>
          </cell>
          <cell r="F391">
            <v>436863</v>
          </cell>
        </row>
        <row r="392">
          <cell r="A392" t="str">
            <v>d. 거     푸     집</v>
          </cell>
        </row>
        <row r="393">
          <cell r="A393" t="str">
            <v>-1. 합 판  거 푸 집</v>
          </cell>
          <cell r="B393" t="str">
            <v>3회</v>
          </cell>
          <cell r="C393">
            <v>621</v>
          </cell>
          <cell r="D393" t="str">
            <v>㎡</v>
          </cell>
          <cell r="E393">
            <v>22050</v>
          </cell>
          <cell r="F393">
            <v>13693050</v>
          </cell>
        </row>
        <row r="394">
          <cell r="A394" t="str">
            <v>-2. 합 판  거 푸 집</v>
          </cell>
          <cell r="B394" t="str">
            <v>4회</v>
          </cell>
          <cell r="C394">
            <v>29</v>
          </cell>
          <cell r="D394" t="str">
            <v>㎡</v>
          </cell>
          <cell r="E394">
            <v>19038</v>
          </cell>
          <cell r="F394">
            <v>552102</v>
          </cell>
        </row>
        <row r="395">
          <cell r="A395" t="str">
            <v>e. 철 근 가 공 조 립</v>
          </cell>
          <cell r="B395" t="str">
            <v>복 잡</v>
          </cell>
          <cell r="C395">
            <v>25.265000000000001</v>
          </cell>
          <cell r="D395" t="str">
            <v>ton</v>
          </cell>
          <cell r="E395">
            <v>456666</v>
          </cell>
          <cell r="F395">
            <v>11537666</v>
          </cell>
        </row>
        <row r="396">
          <cell r="A396" t="str">
            <v>f. 지     수     판</v>
          </cell>
          <cell r="B396" t="str">
            <v>PVC, 200×5㎜</v>
          </cell>
          <cell r="C396">
            <v>27</v>
          </cell>
          <cell r="D396" t="str">
            <v>m</v>
          </cell>
          <cell r="E396">
            <v>14840</v>
          </cell>
          <cell r="F396">
            <v>400680</v>
          </cell>
        </row>
        <row r="397">
          <cell r="A397" t="str">
            <v>g. 신   축   이   음</v>
          </cell>
          <cell r="B397" t="str">
            <v>Exp. Joint Filler,t=20mm</v>
          </cell>
          <cell r="C397">
            <v>7</v>
          </cell>
          <cell r="D397" t="str">
            <v>㎡</v>
          </cell>
          <cell r="E397">
            <v>5907</v>
          </cell>
          <cell r="F397">
            <v>41349</v>
          </cell>
        </row>
        <row r="398">
          <cell r="A398" t="str">
            <v>h. 실     런     트</v>
          </cell>
          <cell r="B398" t="str">
            <v>20 x 25mm</v>
          </cell>
          <cell r="C398">
            <v>22</v>
          </cell>
          <cell r="D398" t="str">
            <v>m</v>
          </cell>
          <cell r="E398">
            <v>2315</v>
          </cell>
          <cell r="F398">
            <v>50930</v>
          </cell>
        </row>
        <row r="399">
          <cell r="A399" t="str">
            <v>i. 강   관   비  계</v>
          </cell>
          <cell r="C399">
            <v>212</v>
          </cell>
          <cell r="D399" t="str">
            <v>㎡</v>
          </cell>
          <cell r="E399">
            <v>10525</v>
          </cell>
          <cell r="F399">
            <v>2231300</v>
          </cell>
        </row>
        <row r="400">
          <cell r="A400" t="str">
            <v>j. 강  관  동  바  리</v>
          </cell>
          <cell r="B400" t="str">
            <v>(암거구조물용)</v>
          </cell>
          <cell r="C400">
            <v>189</v>
          </cell>
          <cell r="D400" t="str">
            <v>공㎥</v>
          </cell>
          <cell r="E400">
            <v>6834</v>
          </cell>
          <cell r="F400">
            <v>1291626</v>
          </cell>
        </row>
        <row r="401">
          <cell r="A401" t="str">
            <v>k. 스   페   이   셔</v>
          </cell>
          <cell r="C401">
            <v>658</v>
          </cell>
          <cell r="D401" t="str">
            <v>㎡</v>
          </cell>
          <cell r="E401">
            <v>230</v>
          </cell>
          <cell r="F401">
            <v>151340</v>
          </cell>
        </row>
        <row r="402">
          <cell r="A402" t="str">
            <v>n.부 직 포</v>
          </cell>
          <cell r="C402">
            <v>3</v>
          </cell>
          <cell r="D402" t="str">
            <v>㎡</v>
          </cell>
          <cell r="E402">
            <v>1604</v>
          </cell>
          <cell r="F402">
            <v>4812</v>
          </cell>
        </row>
        <row r="403">
          <cell r="A403" t="str">
            <v>o. 배수관</v>
          </cell>
          <cell r="B403" t="str">
            <v>φ100mm</v>
          </cell>
          <cell r="C403">
            <v>10</v>
          </cell>
          <cell r="D403" t="str">
            <v>개</v>
          </cell>
          <cell r="E403">
            <v>4473</v>
          </cell>
          <cell r="F403">
            <v>44730</v>
          </cell>
        </row>
        <row r="405">
          <cell r="A405" t="str">
            <v>3. 구   조   물  공</v>
          </cell>
          <cell r="F405">
            <v>3077551089</v>
          </cell>
        </row>
        <row r="406">
          <cell r="A406" t="str">
            <v>수산교 (RAHMEN)</v>
          </cell>
        </row>
        <row r="407">
          <cell r="A407" t="str">
            <v>1) 구조물 터파기</v>
          </cell>
        </row>
        <row r="408">
          <cell r="A408" t="str">
            <v>구조물 터파기</v>
          </cell>
          <cell r="B408" t="str">
            <v>(육상토사,0~2m)</v>
          </cell>
          <cell r="C408">
            <v>1078</v>
          </cell>
          <cell r="D408" t="str">
            <v>㎥</v>
          </cell>
          <cell r="E408">
            <v>3161</v>
          </cell>
          <cell r="F408">
            <v>3407558</v>
          </cell>
        </row>
        <row r="409">
          <cell r="A409" t="str">
            <v>구조물 터파기</v>
          </cell>
          <cell r="B409" t="str">
            <v>(육상토사,2~4m)</v>
          </cell>
          <cell r="C409">
            <v>12</v>
          </cell>
          <cell r="D409" t="str">
            <v>㎥</v>
          </cell>
          <cell r="E409">
            <v>4598</v>
          </cell>
          <cell r="F409">
            <v>55176</v>
          </cell>
        </row>
        <row r="410">
          <cell r="A410" t="str">
            <v>2)되메우기 및 다짐</v>
          </cell>
          <cell r="C410">
            <v>644</v>
          </cell>
          <cell r="D410" t="str">
            <v>M3</v>
          </cell>
          <cell r="E410">
            <v>3385</v>
          </cell>
          <cell r="F410">
            <v>2179940</v>
          </cell>
        </row>
        <row r="411">
          <cell r="A411" t="str">
            <v>3)뒷 채 움</v>
          </cell>
          <cell r="B411" t="str">
            <v>(보조기층재)</v>
          </cell>
          <cell r="C411">
            <v>1549</v>
          </cell>
          <cell r="D411" t="str">
            <v>㎥</v>
          </cell>
          <cell r="E411">
            <v>16460</v>
          </cell>
          <cell r="F411">
            <v>25496540</v>
          </cell>
        </row>
        <row r="412">
          <cell r="A412" t="str">
            <v>4) 콘크리트타설</v>
          </cell>
        </row>
        <row r="413">
          <cell r="A413" t="str">
            <v>콘크리트 타설</v>
          </cell>
          <cell r="B413" t="str">
            <v>(무근구조물)</v>
          </cell>
          <cell r="C413">
            <v>35</v>
          </cell>
          <cell r="D413" t="str">
            <v>㎥</v>
          </cell>
          <cell r="E413">
            <v>20803</v>
          </cell>
          <cell r="F413">
            <v>728105</v>
          </cell>
        </row>
        <row r="414">
          <cell r="A414" t="str">
            <v>콘크리트 타설</v>
          </cell>
          <cell r="B414" t="str">
            <v>(철근,진동기,펌프카)</v>
          </cell>
          <cell r="C414">
            <v>1083</v>
          </cell>
          <cell r="D414" t="str">
            <v>㎥</v>
          </cell>
          <cell r="E414">
            <v>10947</v>
          </cell>
          <cell r="F414">
            <v>11855601</v>
          </cell>
        </row>
        <row r="415">
          <cell r="A415" t="str">
            <v>5) 거푸집공</v>
          </cell>
        </row>
        <row r="416">
          <cell r="A416" t="str">
            <v>합판 거푸집</v>
          </cell>
          <cell r="B416" t="str">
            <v>(3회, 0~ 7m)</v>
          </cell>
          <cell r="C416">
            <v>657</v>
          </cell>
          <cell r="D416" t="str">
            <v>㎡</v>
          </cell>
          <cell r="E416">
            <v>22050</v>
          </cell>
          <cell r="F416">
            <v>14486850</v>
          </cell>
        </row>
        <row r="417">
          <cell r="A417" t="str">
            <v>합판 거푸집</v>
          </cell>
          <cell r="B417" t="str">
            <v>(3회, 7~10m)</v>
          </cell>
          <cell r="C417">
            <v>110</v>
          </cell>
          <cell r="D417" t="str">
            <v>M2</v>
          </cell>
          <cell r="E417">
            <v>23476</v>
          </cell>
          <cell r="F417">
            <v>2582360</v>
          </cell>
        </row>
        <row r="418">
          <cell r="A418" t="str">
            <v>합판 거푸집</v>
          </cell>
          <cell r="B418" t="str">
            <v>(4회)</v>
          </cell>
          <cell r="C418">
            <v>206</v>
          </cell>
          <cell r="D418" t="str">
            <v>㎡</v>
          </cell>
          <cell r="E418">
            <v>19038</v>
          </cell>
          <cell r="F418">
            <v>3921828</v>
          </cell>
        </row>
        <row r="419">
          <cell r="A419" t="str">
            <v>합판 거푸집</v>
          </cell>
          <cell r="B419" t="str">
            <v>(6회)</v>
          </cell>
          <cell r="C419">
            <v>7</v>
          </cell>
          <cell r="D419" t="str">
            <v>㎡</v>
          </cell>
          <cell r="E419">
            <v>15879</v>
          </cell>
          <cell r="F419">
            <v>111153</v>
          </cell>
        </row>
        <row r="420">
          <cell r="A420" t="str">
            <v>무늬거푸집</v>
          </cell>
          <cell r="C420">
            <v>168</v>
          </cell>
          <cell r="D420" t="str">
            <v>M2</v>
          </cell>
          <cell r="E420">
            <v>29285</v>
          </cell>
          <cell r="F420">
            <v>4919880</v>
          </cell>
        </row>
        <row r="421">
          <cell r="A421" t="str">
            <v>코팅 거푸집</v>
          </cell>
          <cell r="B421" t="str">
            <v>(3회)</v>
          </cell>
          <cell r="C421">
            <v>467</v>
          </cell>
          <cell r="D421" t="str">
            <v>㎡</v>
          </cell>
          <cell r="E421">
            <v>22050</v>
          </cell>
          <cell r="F421">
            <v>10297350</v>
          </cell>
        </row>
        <row r="422">
          <cell r="A422" t="str">
            <v>6) 강관 비계</v>
          </cell>
          <cell r="C422">
            <v>764</v>
          </cell>
          <cell r="D422" t="str">
            <v>㎡</v>
          </cell>
          <cell r="E422">
            <v>10525</v>
          </cell>
          <cell r="F422">
            <v>8041100</v>
          </cell>
        </row>
        <row r="423">
          <cell r="A423" t="str">
            <v>7) 동바리공</v>
          </cell>
        </row>
        <row r="424">
          <cell r="A424" t="str">
            <v>강관 동바리</v>
          </cell>
          <cell r="B424" t="str">
            <v>(교량구조물용)</v>
          </cell>
          <cell r="C424">
            <v>2177</v>
          </cell>
          <cell r="D424" t="str">
            <v>공㎥</v>
          </cell>
          <cell r="E424">
            <v>17339</v>
          </cell>
          <cell r="F424">
            <v>37747003</v>
          </cell>
        </row>
        <row r="425">
          <cell r="A425" t="str">
            <v>8)표면처리</v>
          </cell>
        </row>
        <row r="426">
          <cell r="A426" t="str">
            <v>슬라브 양생</v>
          </cell>
          <cell r="B426" t="str">
            <v>(피막양생)</v>
          </cell>
          <cell r="C426">
            <v>285</v>
          </cell>
          <cell r="D426" t="str">
            <v>㎡</v>
          </cell>
          <cell r="E426">
            <v>313</v>
          </cell>
          <cell r="F426">
            <v>89205</v>
          </cell>
        </row>
        <row r="427">
          <cell r="A427" t="str">
            <v>면고르기</v>
          </cell>
          <cell r="B427" t="str">
            <v>(교량슬라브면)</v>
          </cell>
          <cell r="C427">
            <v>285</v>
          </cell>
          <cell r="D427" t="str">
            <v>㎡</v>
          </cell>
          <cell r="E427">
            <v>544</v>
          </cell>
          <cell r="F427">
            <v>155040</v>
          </cell>
        </row>
        <row r="428">
          <cell r="A428" t="str">
            <v>교면 방수</v>
          </cell>
          <cell r="B428" t="str">
            <v>(침투식)</v>
          </cell>
          <cell r="C428">
            <v>285</v>
          </cell>
          <cell r="D428" t="str">
            <v>㎡</v>
          </cell>
          <cell r="E428">
            <v>2785</v>
          </cell>
          <cell r="F428">
            <v>793725</v>
          </cell>
        </row>
        <row r="429">
          <cell r="A429" t="str">
            <v>9)교명판 및 설명판</v>
          </cell>
        </row>
        <row r="430">
          <cell r="A430" t="str">
            <v>교명주</v>
          </cell>
          <cell r="B430" t="str">
            <v>(화강석,600×600×1250mm)</v>
          </cell>
          <cell r="C430">
            <v>4</v>
          </cell>
          <cell r="D430" t="str">
            <v>개소</v>
          </cell>
          <cell r="E430">
            <v>1300000</v>
          </cell>
          <cell r="F430">
            <v>5200000</v>
          </cell>
        </row>
        <row r="431">
          <cell r="A431" t="str">
            <v>교명판</v>
          </cell>
          <cell r="B431" t="str">
            <v>(황동,450×200×10㎜)</v>
          </cell>
          <cell r="C431">
            <v>2</v>
          </cell>
          <cell r="D431" t="str">
            <v>개</v>
          </cell>
          <cell r="E431">
            <v>82000</v>
          </cell>
          <cell r="F431">
            <v>164000</v>
          </cell>
        </row>
        <row r="432">
          <cell r="A432" t="str">
            <v>설명판</v>
          </cell>
          <cell r="B432" t="str">
            <v>(황동,350×250×10㎜)</v>
          </cell>
          <cell r="C432">
            <v>2</v>
          </cell>
          <cell r="D432" t="str">
            <v>개</v>
          </cell>
          <cell r="E432">
            <v>45000</v>
          </cell>
          <cell r="F432">
            <v>90000</v>
          </cell>
        </row>
        <row r="433">
          <cell r="A433" t="str">
            <v>10)측량 기준점 설치</v>
          </cell>
          <cell r="C433">
            <v>1</v>
          </cell>
          <cell r="D433" t="str">
            <v>개</v>
          </cell>
          <cell r="E433">
            <v>25007</v>
          </cell>
          <cell r="F433">
            <v>25007</v>
          </cell>
        </row>
        <row r="434">
          <cell r="A434" t="str">
            <v>11)전 선 관</v>
          </cell>
          <cell r="B434" t="str">
            <v>(강관φ100mm)</v>
          </cell>
          <cell r="C434">
            <v>51</v>
          </cell>
          <cell r="D434" t="str">
            <v>m</v>
          </cell>
          <cell r="E434">
            <v>29640</v>
          </cell>
          <cell r="F434">
            <v>1511640</v>
          </cell>
        </row>
        <row r="435">
          <cell r="A435" t="str">
            <v>12)철근가공조립</v>
          </cell>
        </row>
        <row r="436">
          <cell r="A436" t="str">
            <v>철근가공 및 조립</v>
          </cell>
          <cell r="B436" t="str">
            <v>보 통</v>
          </cell>
          <cell r="C436">
            <v>39.122999999999998</v>
          </cell>
          <cell r="D436" t="str">
            <v>TON</v>
          </cell>
          <cell r="E436">
            <v>363984</v>
          </cell>
          <cell r="F436">
            <v>14240146</v>
          </cell>
        </row>
        <row r="437">
          <cell r="A437" t="str">
            <v>철근가공 및 조립</v>
          </cell>
          <cell r="B437" t="str">
            <v>복 잡</v>
          </cell>
          <cell r="C437">
            <v>126.252</v>
          </cell>
          <cell r="D437" t="str">
            <v>TON</v>
          </cell>
          <cell r="E437">
            <v>456666</v>
          </cell>
          <cell r="F437">
            <v>57654995</v>
          </cell>
        </row>
        <row r="438">
          <cell r="A438" t="str">
            <v>13)다웰바 설치</v>
          </cell>
          <cell r="C438">
            <v>118</v>
          </cell>
          <cell r="D438" t="str">
            <v>EA</v>
          </cell>
          <cell r="E438">
            <v>6278</v>
          </cell>
          <cell r="F438">
            <v>740804</v>
          </cell>
        </row>
        <row r="439">
          <cell r="A439" t="str">
            <v>14)타르페이퍼 설치</v>
          </cell>
          <cell r="B439" t="str">
            <v>t = 5mm</v>
          </cell>
          <cell r="C439">
            <v>14</v>
          </cell>
          <cell r="D439" t="str">
            <v>M2</v>
          </cell>
          <cell r="E439">
            <v>13117</v>
          </cell>
          <cell r="F439">
            <v>183638</v>
          </cell>
        </row>
        <row r="440">
          <cell r="A440" t="str">
            <v>15)스페이서 설치</v>
          </cell>
        </row>
        <row r="441">
          <cell r="A441" t="str">
            <v>스페이서 설치</v>
          </cell>
          <cell r="B441" t="str">
            <v>수직부</v>
          </cell>
          <cell r="C441">
            <v>894</v>
          </cell>
          <cell r="D441" t="str">
            <v>M2</v>
          </cell>
          <cell r="E441">
            <v>230</v>
          </cell>
          <cell r="F441">
            <v>205620</v>
          </cell>
        </row>
        <row r="442">
          <cell r="A442" t="str">
            <v>스페이서 설치</v>
          </cell>
          <cell r="B442" t="str">
            <v>수평부</v>
          </cell>
          <cell r="C442">
            <v>690</v>
          </cell>
          <cell r="D442" t="str">
            <v>M2</v>
          </cell>
          <cell r="E442">
            <v>230</v>
          </cell>
          <cell r="F442">
            <v>158700</v>
          </cell>
        </row>
        <row r="443">
          <cell r="A443" t="str">
            <v>16)스치로폴 채움</v>
          </cell>
        </row>
        <row r="444">
          <cell r="A444" t="str">
            <v>스치로폴</v>
          </cell>
          <cell r="B444" t="str">
            <v>t = 10mm</v>
          </cell>
          <cell r="C444">
            <v>36</v>
          </cell>
          <cell r="D444" t="str">
            <v>M2</v>
          </cell>
          <cell r="E444">
            <v>1898</v>
          </cell>
          <cell r="F444">
            <v>68328</v>
          </cell>
        </row>
        <row r="445">
          <cell r="A445" t="str">
            <v>스치로폴</v>
          </cell>
          <cell r="B445" t="str">
            <v>t = 20mm</v>
          </cell>
          <cell r="C445">
            <v>18</v>
          </cell>
          <cell r="D445" t="str">
            <v>M2</v>
          </cell>
          <cell r="E445">
            <v>2441</v>
          </cell>
          <cell r="F445">
            <v>43938</v>
          </cell>
        </row>
        <row r="446">
          <cell r="A446" t="str">
            <v>17)NOTCH 설치</v>
          </cell>
          <cell r="C446">
            <v>40</v>
          </cell>
          <cell r="D446" t="str">
            <v>M</v>
          </cell>
          <cell r="E446">
            <v>10000</v>
          </cell>
          <cell r="F446">
            <v>400000</v>
          </cell>
        </row>
        <row r="447">
          <cell r="A447" t="str">
            <v>18)부 직 포</v>
          </cell>
          <cell r="C447">
            <v>26</v>
          </cell>
          <cell r="D447" t="str">
            <v>㎡</v>
          </cell>
          <cell r="E447">
            <v>1604</v>
          </cell>
          <cell r="F447">
            <v>41704</v>
          </cell>
        </row>
        <row r="448">
          <cell r="A448" t="str">
            <v>19)드레인보드</v>
          </cell>
          <cell r="C448">
            <v>26</v>
          </cell>
          <cell r="D448" t="str">
            <v>㎡</v>
          </cell>
          <cell r="E448">
            <v>5200</v>
          </cell>
          <cell r="F448">
            <v>135200</v>
          </cell>
        </row>
        <row r="449">
          <cell r="A449" t="str">
            <v>20)P.V.C PIPE</v>
          </cell>
          <cell r="B449" t="str">
            <v>φ100mm</v>
          </cell>
          <cell r="C449">
            <v>6</v>
          </cell>
          <cell r="D449" t="str">
            <v>M</v>
          </cell>
          <cell r="E449">
            <v>4473</v>
          </cell>
          <cell r="F449">
            <v>26838</v>
          </cell>
        </row>
        <row r="450">
          <cell r="A450" t="str">
            <v>21)배면방수(아스팔트 코팅)</v>
          </cell>
          <cell r="C450">
            <v>430</v>
          </cell>
          <cell r="D450" t="str">
            <v>M2</v>
          </cell>
          <cell r="E450">
            <v>4406</v>
          </cell>
          <cell r="F450">
            <v>1894580</v>
          </cell>
        </row>
        <row r="451">
          <cell r="A451" t="str">
            <v>22)교  면   포  장</v>
          </cell>
        </row>
        <row r="452">
          <cell r="A452" t="str">
            <v>택 코 팅</v>
          </cell>
          <cell r="B452" t="str">
            <v>RSC-4, 30ℓ/a</v>
          </cell>
          <cell r="C452">
            <v>3</v>
          </cell>
          <cell r="D452" t="str">
            <v>a</v>
          </cell>
          <cell r="E452">
            <v>17382</v>
          </cell>
          <cell r="F452">
            <v>52146</v>
          </cell>
        </row>
        <row r="453">
          <cell r="A453" t="str">
            <v>아스콘포장</v>
          </cell>
          <cell r="B453" t="str">
            <v>표층, t=8.0㎝</v>
          </cell>
          <cell r="C453">
            <v>3</v>
          </cell>
          <cell r="D453" t="str">
            <v>a</v>
          </cell>
          <cell r="E453">
            <v>55854</v>
          </cell>
          <cell r="F453">
            <v>167562</v>
          </cell>
        </row>
        <row r="454">
          <cell r="A454" t="str">
            <v>장진교 (RAHMEN)</v>
          </cell>
        </row>
        <row r="455">
          <cell r="A455" t="str">
            <v>1) 구조물 터파기</v>
          </cell>
        </row>
        <row r="456">
          <cell r="A456" t="str">
            <v>구조물 터파기</v>
          </cell>
          <cell r="B456" t="str">
            <v>(육상토사,0~2m)</v>
          </cell>
          <cell r="C456">
            <v>2780</v>
          </cell>
          <cell r="D456" t="str">
            <v>㎥</v>
          </cell>
          <cell r="E456">
            <v>3161</v>
          </cell>
          <cell r="F456">
            <v>8787580</v>
          </cell>
        </row>
        <row r="457">
          <cell r="A457" t="str">
            <v>구조물 터파기</v>
          </cell>
          <cell r="B457" t="str">
            <v>(육상토사,2~4m)</v>
          </cell>
          <cell r="C457">
            <v>1662</v>
          </cell>
          <cell r="D457" t="str">
            <v>㎥</v>
          </cell>
          <cell r="E457">
            <v>4598</v>
          </cell>
          <cell r="F457">
            <v>7641876</v>
          </cell>
        </row>
        <row r="458">
          <cell r="A458" t="str">
            <v>구조물 터파기</v>
          </cell>
          <cell r="B458" t="str">
            <v>(육상토사,4~6m)</v>
          </cell>
          <cell r="C458">
            <v>854</v>
          </cell>
          <cell r="D458" t="str">
            <v>㎥</v>
          </cell>
          <cell r="E458">
            <v>6133</v>
          </cell>
          <cell r="F458">
            <v>5237582</v>
          </cell>
        </row>
        <row r="459">
          <cell r="A459" t="str">
            <v>구조물 터파기</v>
          </cell>
          <cell r="B459" t="str">
            <v>(육상토사,6~8m)</v>
          </cell>
          <cell r="C459">
            <v>418</v>
          </cell>
          <cell r="D459" t="str">
            <v>㎥</v>
          </cell>
          <cell r="E459">
            <v>7968</v>
          </cell>
          <cell r="F459">
            <v>3330624</v>
          </cell>
        </row>
        <row r="460">
          <cell r="A460" t="str">
            <v>2)되메우기 및 다짐</v>
          </cell>
          <cell r="C460">
            <v>5143</v>
          </cell>
          <cell r="D460" t="str">
            <v>M3</v>
          </cell>
          <cell r="E460">
            <v>3385</v>
          </cell>
          <cell r="F460">
            <v>17409055</v>
          </cell>
        </row>
        <row r="461">
          <cell r="A461" t="str">
            <v>3)뒷 채 움</v>
          </cell>
          <cell r="B461" t="str">
            <v>(보조기층재)</v>
          </cell>
          <cell r="C461">
            <v>1311</v>
          </cell>
          <cell r="D461" t="str">
            <v>㎥</v>
          </cell>
          <cell r="E461">
            <v>16460</v>
          </cell>
          <cell r="F461">
            <v>21579060</v>
          </cell>
        </row>
        <row r="462">
          <cell r="A462" t="str">
            <v>4) 콘크리트타설</v>
          </cell>
        </row>
        <row r="463">
          <cell r="A463" t="str">
            <v>콘크리트 타설</v>
          </cell>
          <cell r="B463" t="str">
            <v>(무근구조물)</v>
          </cell>
          <cell r="C463">
            <v>48</v>
          </cell>
          <cell r="D463" t="str">
            <v>㎥</v>
          </cell>
          <cell r="E463">
            <v>20803</v>
          </cell>
          <cell r="F463">
            <v>998544</v>
          </cell>
        </row>
        <row r="464">
          <cell r="A464" t="str">
            <v>콘크리트 타설</v>
          </cell>
          <cell r="B464" t="str">
            <v>(철근,진동기,펌프카)</v>
          </cell>
          <cell r="C464">
            <v>1384</v>
          </cell>
          <cell r="D464" t="str">
            <v>㎥</v>
          </cell>
          <cell r="E464">
            <v>10947</v>
          </cell>
          <cell r="F464">
            <v>15150648</v>
          </cell>
        </row>
        <row r="465">
          <cell r="A465" t="str">
            <v>5) 거푸집공</v>
          </cell>
        </row>
        <row r="466">
          <cell r="A466" t="str">
            <v>합판 거푸집</v>
          </cell>
          <cell r="B466" t="str">
            <v>(3회, 0~ 7m)</v>
          </cell>
          <cell r="C466">
            <v>759</v>
          </cell>
          <cell r="D466" t="str">
            <v>㎡</v>
          </cell>
          <cell r="E466">
            <v>22050</v>
          </cell>
          <cell r="F466">
            <v>16735950</v>
          </cell>
        </row>
        <row r="467">
          <cell r="A467" t="str">
            <v>합판 거푸집</v>
          </cell>
          <cell r="B467" t="str">
            <v>(3회, 7~10m)</v>
          </cell>
          <cell r="C467">
            <v>76</v>
          </cell>
          <cell r="D467" t="str">
            <v>M2</v>
          </cell>
          <cell r="E467">
            <v>23476</v>
          </cell>
          <cell r="F467">
            <v>1784176</v>
          </cell>
        </row>
        <row r="468">
          <cell r="A468" t="str">
            <v>합판 거푸집</v>
          </cell>
          <cell r="B468" t="str">
            <v>(4회)</v>
          </cell>
          <cell r="C468">
            <v>322</v>
          </cell>
          <cell r="D468" t="str">
            <v>㎡</v>
          </cell>
          <cell r="E468">
            <v>19038</v>
          </cell>
          <cell r="F468">
            <v>6130236</v>
          </cell>
        </row>
        <row r="469">
          <cell r="A469" t="str">
            <v>합판 거푸집</v>
          </cell>
          <cell r="B469" t="str">
            <v>(6회)</v>
          </cell>
          <cell r="C469">
            <v>26</v>
          </cell>
          <cell r="D469" t="str">
            <v>㎡</v>
          </cell>
          <cell r="E469">
            <v>15879</v>
          </cell>
          <cell r="F469">
            <v>412854</v>
          </cell>
        </row>
        <row r="470">
          <cell r="A470" t="str">
            <v>무늬거푸집</v>
          </cell>
          <cell r="C470">
            <v>166</v>
          </cell>
          <cell r="D470" t="str">
            <v>M2</v>
          </cell>
          <cell r="E470">
            <v>29285</v>
          </cell>
          <cell r="F470">
            <v>4861310</v>
          </cell>
        </row>
        <row r="471">
          <cell r="A471" t="str">
            <v>코팅 거푸집</v>
          </cell>
          <cell r="B471" t="str">
            <v>(3회)</v>
          </cell>
          <cell r="C471">
            <v>768</v>
          </cell>
          <cell r="D471" t="str">
            <v>㎡</v>
          </cell>
          <cell r="E471">
            <v>22050</v>
          </cell>
          <cell r="F471">
            <v>16934400</v>
          </cell>
        </row>
        <row r="472">
          <cell r="A472" t="str">
            <v>원형거푸집 3회</v>
          </cell>
          <cell r="C472">
            <v>15</v>
          </cell>
          <cell r="D472" t="str">
            <v>M2</v>
          </cell>
          <cell r="E472">
            <v>48522</v>
          </cell>
          <cell r="F472">
            <v>727830</v>
          </cell>
        </row>
        <row r="473">
          <cell r="A473" t="str">
            <v>6) 강관 비계</v>
          </cell>
          <cell r="C473">
            <v>945</v>
          </cell>
          <cell r="D473" t="str">
            <v>㎡</v>
          </cell>
          <cell r="E473">
            <v>10525</v>
          </cell>
          <cell r="F473">
            <v>9946125</v>
          </cell>
        </row>
        <row r="474">
          <cell r="A474" t="str">
            <v>7) 동바리공</v>
          </cell>
        </row>
        <row r="475">
          <cell r="A475" t="str">
            <v>강관 동바리</v>
          </cell>
          <cell r="B475" t="str">
            <v>(교량구조물용)</v>
          </cell>
          <cell r="C475">
            <v>2074</v>
          </cell>
          <cell r="D475" t="str">
            <v>공㎥</v>
          </cell>
          <cell r="E475">
            <v>17339</v>
          </cell>
          <cell r="F475">
            <v>35961086</v>
          </cell>
        </row>
        <row r="476">
          <cell r="A476" t="str">
            <v>8)표면처리</v>
          </cell>
        </row>
        <row r="477">
          <cell r="A477" t="str">
            <v>슬라브 양생</v>
          </cell>
          <cell r="B477" t="str">
            <v>(피막양생)</v>
          </cell>
          <cell r="C477">
            <v>477</v>
          </cell>
          <cell r="D477" t="str">
            <v>㎡</v>
          </cell>
          <cell r="E477">
            <v>313</v>
          </cell>
          <cell r="F477">
            <v>149301</v>
          </cell>
        </row>
        <row r="478">
          <cell r="A478" t="str">
            <v>면고르기</v>
          </cell>
          <cell r="B478" t="str">
            <v>(교량슬라브면)</v>
          </cell>
          <cell r="C478">
            <v>477</v>
          </cell>
          <cell r="D478" t="str">
            <v>㎡</v>
          </cell>
          <cell r="E478">
            <v>544</v>
          </cell>
          <cell r="F478">
            <v>259488</v>
          </cell>
        </row>
        <row r="479">
          <cell r="A479" t="str">
            <v>교면 방수</v>
          </cell>
          <cell r="B479" t="str">
            <v>(침투식)</v>
          </cell>
          <cell r="C479">
            <v>477</v>
          </cell>
          <cell r="D479" t="str">
            <v>㎡</v>
          </cell>
          <cell r="E479">
            <v>2785</v>
          </cell>
          <cell r="F479">
            <v>1328445</v>
          </cell>
        </row>
        <row r="480">
          <cell r="A480" t="str">
            <v>9)교명판 및 설명판</v>
          </cell>
        </row>
        <row r="481">
          <cell r="A481" t="str">
            <v>교명주</v>
          </cell>
          <cell r="B481" t="str">
            <v>(화강석,600×600×1250mm)</v>
          </cell>
          <cell r="C481">
            <v>4</v>
          </cell>
          <cell r="D481" t="str">
            <v>개소</v>
          </cell>
          <cell r="E481">
            <v>1300000</v>
          </cell>
          <cell r="F481">
            <v>5200000</v>
          </cell>
        </row>
        <row r="482">
          <cell r="A482" t="str">
            <v>교명판</v>
          </cell>
          <cell r="B482" t="str">
            <v>(황동,450×200×10㎜)</v>
          </cell>
          <cell r="C482">
            <v>2</v>
          </cell>
          <cell r="D482" t="str">
            <v>개</v>
          </cell>
          <cell r="E482">
            <v>82000</v>
          </cell>
          <cell r="F482">
            <v>164000</v>
          </cell>
        </row>
        <row r="483">
          <cell r="A483" t="str">
            <v>설명판</v>
          </cell>
          <cell r="B483" t="str">
            <v>(황동,350×250×10㎜)</v>
          </cell>
          <cell r="C483">
            <v>2</v>
          </cell>
          <cell r="D483" t="str">
            <v>개</v>
          </cell>
          <cell r="E483">
            <v>45000</v>
          </cell>
          <cell r="F483">
            <v>90000</v>
          </cell>
        </row>
        <row r="484">
          <cell r="A484" t="str">
            <v>10)측량 기준점 설치</v>
          </cell>
          <cell r="C484">
            <v>1</v>
          </cell>
          <cell r="D484" t="str">
            <v>개</v>
          </cell>
          <cell r="E484">
            <v>25007</v>
          </cell>
          <cell r="F484">
            <v>25007</v>
          </cell>
        </row>
        <row r="485">
          <cell r="A485" t="str">
            <v>11)전 선 관</v>
          </cell>
          <cell r="B485" t="str">
            <v>(강관φ100mm)</v>
          </cell>
          <cell r="C485">
            <v>67</v>
          </cell>
          <cell r="D485" t="str">
            <v>m</v>
          </cell>
          <cell r="E485">
            <v>29640</v>
          </cell>
          <cell r="F485">
            <v>1985880</v>
          </cell>
        </row>
        <row r="486">
          <cell r="A486" t="str">
            <v>12)철근가공조립</v>
          </cell>
        </row>
        <row r="487">
          <cell r="A487" t="str">
            <v>철근가공 및 조립</v>
          </cell>
          <cell r="B487" t="str">
            <v>보 통</v>
          </cell>
          <cell r="C487">
            <v>38.828000000000003</v>
          </cell>
          <cell r="D487" t="str">
            <v>TON</v>
          </cell>
          <cell r="E487">
            <v>363984</v>
          </cell>
          <cell r="F487">
            <v>14132770</v>
          </cell>
        </row>
        <row r="488">
          <cell r="A488" t="str">
            <v>철근가공 및 조립</v>
          </cell>
          <cell r="B488" t="str">
            <v>복 잡</v>
          </cell>
          <cell r="C488">
            <v>187.59399999999999</v>
          </cell>
          <cell r="D488" t="str">
            <v>TON</v>
          </cell>
          <cell r="E488">
            <v>456666</v>
          </cell>
          <cell r="F488">
            <v>85667801</v>
          </cell>
        </row>
        <row r="489">
          <cell r="A489" t="str">
            <v>13)다웰바 설치</v>
          </cell>
          <cell r="C489">
            <v>118</v>
          </cell>
          <cell r="D489" t="str">
            <v>EA</v>
          </cell>
          <cell r="E489">
            <v>6278</v>
          </cell>
          <cell r="F489">
            <v>740804</v>
          </cell>
        </row>
        <row r="490">
          <cell r="A490" t="str">
            <v>14)타르페이퍼 설치</v>
          </cell>
          <cell r="B490" t="str">
            <v>t = 5mm</v>
          </cell>
          <cell r="C490">
            <v>14</v>
          </cell>
          <cell r="D490" t="str">
            <v>M2</v>
          </cell>
          <cell r="E490">
            <v>13117</v>
          </cell>
          <cell r="F490">
            <v>183638</v>
          </cell>
        </row>
        <row r="491">
          <cell r="A491" t="str">
            <v>15)스페이서 설치</v>
          </cell>
        </row>
        <row r="492">
          <cell r="A492" t="str">
            <v>스페이서 설치</v>
          </cell>
          <cell r="B492" t="str">
            <v>수직부</v>
          </cell>
          <cell r="C492">
            <v>942</v>
          </cell>
          <cell r="D492" t="str">
            <v>M2</v>
          </cell>
          <cell r="E492">
            <v>230</v>
          </cell>
          <cell r="F492">
            <v>216660</v>
          </cell>
        </row>
        <row r="493">
          <cell r="A493" t="str">
            <v>스페이서 설치</v>
          </cell>
          <cell r="B493" t="str">
            <v>수평부</v>
          </cell>
          <cell r="C493">
            <v>1009</v>
          </cell>
          <cell r="D493" t="str">
            <v>M2</v>
          </cell>
          <cell r="E493">
            <v>230</v>
          </cell>
          <cell r="F493">
            <v>232070</v>
          </cell>
        </row>
        <row r="494">
          <cell r="A494" t="str">
            <v>16)스치로폴 채움</v>
          </cell>
        </row>
        <row r="495">
          <cell r="A495" t="str">
            <v>스치로폴</v>
          </cell>
          <cell r="B495" t="str">
            <v>t = 10mm</v>
          </cell>
          <cell r="C495">
            <v>47</v>
          </cell>
          <cell r="D495" t="str">
            <v>M2</v>
          </cell>
          <cell r="E495">
            <v>1898</v>
          </cell>
          <cell r="F495">
            <v>89206</v>
          </cell>
        </row>
        <row r="496">
          <cell r="A496" t="str">
            <v>스치로폴</v>
          </cell>
          <cell r="B496" t="str">
            <v>t = 20mm</v>
          </cell>
          <cell r="C496">
            <v>39</v>
          </cell>
          <cell r="D496" t="str">
            <v>M2</v>
          </cell>
          <cell r="E496">
            <v>2441</v>
          </cell>
          <cell r="F496">
            <v>95199</v>
          </cell>
        </row>
        <row r="497">
          <cell r="A497" t="str">
            <v>17)NOTCH 설치</v>
          </cell>
          <cell r="C497">
            <v>62</v>
          </cell>
          <cell r="D497" t="str">
            <v>M</v>
          </cell>
          <cell r="E497">
            <v>10000</v>
          </cell>
          <cell r="F497">
            <v>620000</v>
          </cell>
        </row>
        <row r="498">
          <cell r="A498" t="str">
            <v>18)부 직 포</v>
          </cell>
          <cell r="C498">
            <v>92</v>
          </cell>
          <cell r="D498" t="str">
            <v>㎡</v>
          </cell>
          <cell r="E498">
            <v>1604</v>
          </cell>
          <cell r="F498">
            <v>147568</v>
          </cell>
        </row>
        <row r="499">
          <cell r="A499" t="str">
            <v>19)드레인보드</v>
          </cell>
          <cell r="C499">
            <v>92</v>
          </cell>
          <cell r="D499" t="str">
            <v>㎡</v>
          </cell>
          <cell r="E499">
            <v>5200</v>
          </cell>
          <cell r="F499">
            <v>478400</v>
          </cell>
        </row>
        <row r="500">
          <cell r="A500" t="str">
            <v>20)P.V.C PIPE</v>
          </cell>
          <cell r="B500" t="str">
            <v>φ100mm</v>
          </cell>
          <cell r="C500">
            <v>3</v>
          </cell>
          <cell r="D500" t="str">
            <v>M</v>
          </cell>
          <cell r="E500">
            <v>4473</v>
          </cell>
          <cell r="F500">
            <v>13419</v>
          </cell>
        </row>
        <row r="501">
          <cell r="A501" t="str">
            <v>21)배면방수(아스팔트 코팅)</v>
          </cell>
          <cell r="C501">
            <v>407</v>
          </cell>
          <cell r="D501" t="str">
            <v>M2</v>
          </cell>
          <cell r="E501">
            <v>4406</v>
          </cell>
          <cell r="F501">
            <v>1793242</v>
          </cell>
        </row>
        <row r="502">
          <cell r="A502" t="str">
            <v>22)난 간</v>
          </cell>
          <cell r="B502" t="str">
            <v>알미늄, H=0.65m</v>
          </cell>
          <cell r="C502">
            <v>43</v>
          </cell>
          <cell r="D502" t="str">
            <v>m</v>
          </cell>
          <cell r="E502">
            <v>85000</v>
          </cell>
          <cell r="F502">
            <v>3655000</v>
          </cell>
        </row>
        <row r="503">
          <cell r="A503" t="str">
            <v>23)교  면   포  장</v>
          </cell>
        </row>
        <row r="504">
          <cell r="A504" t="str">
            <v>택 코 팅</v>
          </cell>
          <cell r="B504" t="str">
            <v>RSC-4, 30ℓ/a</v>
          </cell>
          <cell r="C504">
            <v>4</v>
          </cell>
          <cell r="D504" t="str">
            <v>a</v>
          </cell>
          <cell r="E504">
            <v>17382</v>
          </cell>
          <cell r="F504">
            <v>69528</v>
          </cell>
        </row>
        <row r="505">
          <cell r="A505" t="str">
            <v>아스콘포장</v>
          </cell>
          <cell r="B505" t="str">
            <v>표층, t=8.0㎝</v>
          </cell>
          <cell r="C505">
            <v>4</v>
          </cell>
          <cell r="D505" t="str">
            <v>a</v>
          </cell>
          <cell r="E505">
            <v>55854</v>
          </cell>
          <cell r="F505">
            <v>223416</v>
          </cell>
        </row>
        <row r="506">
          <cell r="A506" t="str">
            <v>소길교 (RAHMEN)</v>
          </cell>
        </row>
        <row r="507">
          <cell r="A507" t="str">
            <v>1) 구조물 터파기</v>
          </cell>
        </row>
        <row r="508">
          <cell r="A508" t="str">
            <v>구조물 터파기</v>
          </cell>
          <cell r="B508" t="str">
            <v>(육상토사,0~2m)</v>
          </cell>
          <cell r="C508">
            <v>2362</v>
          </cell>
          <cell r="D508" t="str">
            <v>㎥</v>
          </cell>
          <cell r="E508">
            <v>3161</v>
          </cell>
          <cell r="F508">
            <v>7466282</v>
          </cell>
        </row>
        <row r="509">
          <cell r="A509" t="str">
            <v>구조물 터파기</v>
          </cell>
          <cell r="B509" t="str">
            <v>(육상토사,2~4m)</v>
          </cell>
          <cell r="C509">
            <v>1566</v>
          </cell>
          <cell r="D509" t="str">
            <v>㎥</v>
          </cell>
          <cell r="E509">
            <v>4598</v>
          </cell>
          <cell r="F509">
            <v>7200468</v>
          </cell>
        </row>
        <row r="510">
          <cell r="A510" t="str">
            <v>구조물 터파기</v>
          </cell>
          <cell r="B510" t="str">
            <v>(육상토사,4~6m)</v>
          </cell>
          <cell r="C510">
            <v>1134</v>
          </cell>
          <cell r="D510" t="str">
            <v>㎥</v>
          </cell>
          <cell r="E510">
            <v>6133</v>
          </cell>
          <cell r="F510">
            <v>6954822</v>
          </cell>
        </row>
        <row r="511">
          <cell r="A511" t="str">
            <v>구조물 터파기</v>
          </cell>
          <cell r="B511" t="str">
            <v>(육상토사,6~8m)</v>
          </cell>
          <cell r="C511">
            <v>187</v>
          </cell>
          <cell r="D511" t="str">
            <v>㎥</v>
          </cell>
          <cell r="E511">
            <v>7968</v>
          </cell>
          <cell r="F511">
            <v>1490016</v>
          </cell>
        </row>
        <row r="512">
          <cell r="A512" t="str">
            <v>2)되메우기 및 다짐</v>
          </cell>
          <cell r="C512">
            <v>3685</v>
          </cell>
          <cell r="D512" t="str">
            <v>M3</v>
          </cell>
          <cell r="E512">
            <v>3385</v>
          </cell>
          <cell r="F512">
            <v>12473725</v>
          </cell>
        </row>
        <row r="513">
          <cell r="A513" t="str">
            <v>3)뒷 채 움</v>
          </cell>
          <cell r="B513" t="str">
            <v>(보조기층재)</v>
          </cell>
          <cell r="C513">
            <v>1577</v>
          </cell>
          <cell r="D513" t="str">
            <v>㎥</v>
          </cell>
          <cell r="E513">
            <v>16460</v>
          </cell>
          <cell r="F513">
            <v>25957420</v>
          </cell>
        </row>
        <row r="514">
          <cell r="A514" t="str">
            <v>4) 콘크리트타설</v>
          </cell>
        </row>
        <row r="515">
          <cell r="A515" t="str">
            <v>콘크리트 타설</v>
          </cell>
          <cell r="B515" t="str">
            <v>(무근구조물)</v>
          </cell>
          <cell r="C515">
            <v>43</v>
          </cell>
          <cell r="D515" t="str">
            <v>㎥</v>
          </cell>
          <cell r="E515">
            <v>20803</v>
          </cell>
          <cell r="F515">
            <v>894529</v>
          </cell>
        </row>
        <row r="516">
          <cell r="A516" t="str">
            <v>콘크리트 타설</v>
          </cell>
          <cell r="B516" t="str">
            <v>(철근,진동기,펌프카)</v>
          </cell>
          <cell r="C516">
            <v>1577</v>
          </cell>
          <cell r="D516" t="str">
            <v>㎥</v>
          </cell>
          <cell r="E516">
            <v>10947</v>
          </cell>
          <cell r="F516">
            <v>17263419</v>
          </cell>
        </row>
        <row r="517">
          <cell r="A517" t="str">
            <v>5) 거푸집공</v>
          </cell>
        </row>
        <row r="518">
          <cell r="A518" t="str">
            <v>합판 거푸집</v>
          </cell>
          <cell r="B518" t="str">
            <v>(3회, 0~ 7m)</v>
          </cell>
          <cell r="C518">
            <v>685</v>
          </cell>
          <cell r="D518" t="str">
            <v>㎡</v>
          </cell>
          <cell r="E518">
            <v>22050</v>
          </cell>
          <cell r="F518">
            <v>15104250</v>
          </cell>
        </row>
        <row r="519">
          <cell r="A519" t="str">
            <v>합판 거푸집</v>
          </cell>
          <cell r="B519" t="str">
            <v>(3회, 7~10m)</v>
          </cell>
          <cell r="C519">
            <v>103</v>
          </cell>
          <cell r="D519" t="str">
            <v>M2</v>
          </cell>
          <cell r="E519">
            <v>23476</v>
          </cell>
          <cell r="F519">
            <v>2418028</v>
          </cell>
        </row>
        <row r="520">
          <cell r="A520" t="str">
            <v>합판 거푸집</v>
          </cell>
          <cell r="B520" t="str">
            <v>(4회)</v>
          </cell>
          <cell r="C520">
            <v>262</v>
          </cell>
          <cell r="D520" t="str">
            <v>㎡</v>
          </cell>
          <cell r="E520">
            <v>19038</v>
          </cell>
          <cell r="F520">
            <v>4987956</v>
          </cell>
        </row>
        <row r="521">
          <cell r="A521" t="str">
            <v>합판 거푸집</v>
          </cell>
          <cell r="B521" t="str">
            <v>(6회)</v>
          </cell>
          <cell r="C521">
            <v>25</v>
          </cell>
          <cell r="D521" t="str">
            <v>㎡</v>
          </cell>
          <cell r="E521">
            <v>15879</v>
          </cell>
          <cell r="F521">
            <v>396975</v>
          </cell>
        </row>
        <row r="522">
          <cell r="A522" t="str">
            <v>무늬거푸집</v>
          </cell>
          <cell r="C522">
            <v>144</v>
          </cell>
          <cell r="D522" t="str">
            <v>M2</v>
          </cell>
          <cell r="E522">
            <v>29285</v>
          </cell>
          <cell r="F522">
            <v>4217040</v>
          </cell>
        </row>
        <row r="523">
          <cell r="A523" t="str">
            <v>코팅 거푸집</v>
          </cell>
          <cell r="B523" t="str">
            <v>(3회)</v>
          </cell>
          <cell r="C523">
            <v>1130</v>
          </cell>
          <cell r="D523" t="str">
            <v>㎡</v>
          </cell>
          <cell r="E523">
            <v>22050</v>
          </cell>
          <cell r="F523">
            <v>24916500</v>
          </cell>
        </row>
        <row r="524">
          <cell r="A524" t="str">
            <v>원형거푸집 3회</v>
          </cell>
          <cell r="C524">
            <v>18</v>
          </cell>
          <cell r="D524" t="str">
            <v>M2</v>
          </cell>
          <cell r="E524">
            <v>48522</v>
          </cell>
          <cell r="F524">
            <v>873396</v>
          </cell>
        </row>
        <row r="525">
          <cell r="A525" t="str">
            <v>6) 강관 비계</v>
          </cell>
          <cell r="C525">
            <v>810</v>
          </cell>
          <cell r="D525" t="str">
            <v>㎡</v>
          </cell>
          <cell r="E525">
            <v>10525</v>
          </cell>
          <cell r="F525">
            <v>8525250</v>
          </cell>
        </row>
        <row r="526">
          <cell r="A526" t="str">
            <v>7) 동바리공</v>
          </cell>
        </row>
        <row r="527">
          <cell r="A527" t="str">
            <v>강관 동바리</v>
          </cell>
          <cell r="B527" t="str">
            <v>(교량구조물용)</v>
          </cell>
          <cell r="C527">
            <v>2696</v>
          </cell>
          <cell r="D527" t="str">
            <v>공㎥</v>
          </cell>
          <cell r="E527">
            <v>17339</v>
          </cell>
          <cell r="F527">
            <v>46745944</v>
          </cell>
        </row>
        <row r="528">
          <cell r="A528" t="str">
            <v>8)표면처리</v>
          </cell>
        </row>
        <row r="529">
          <cell r="A529" t="str">
            <v>슬라브 양생</v>
          </cell>
          <cell r="B529" t="str">
            <v>(피막양생)</v>
          </cell>
          <cell r="C529">
            <v>447</v>
          </cell>
          <cell r="D529" t="str">
            <v>㎡</v>
          </cell>
          <cell r="E529">
            <v>313</v>
          </cell>
          <cell r="F529">
            <v>139911</v>
          </cell>
        </row>
        <row r="530">
          <cell r="A530" t="str">
            <v>면고르기</v>
          </cell>
          <cell r="B530" t="str">
            <v>(교량슬라브면)</v>
          </cell>
          <cell r="C530">
            <v>447</v>
          </cell>
          <cell r="D530" t="str">
            <v>㎡</v>
          </cell>
          <cell r="E530">
            <v>544</v>
          </cell>
          <cell r="F530">
            <v>243168</v>
          </cell>
        </row>
        <row r="531">
          <cell r="A531" t="str">
            <v>교면 방수</v>
          </cell>
          <cell r="B531" t="str">
            <v>(침투식)</v>
          </cell>
          <cell r="C531">
            <v>447</v>
          </cell>
          <cell r="D531" t="str">
            <v>㎡</v>
          </cell>
          <cell r="E531">
            <v>2785</v>
          </cell>
          <cell r="F531">
            <v>1244895</v>
          </cell>
        </row>
        <row r="532">
          <cell r="A532" t="str">
            <v>9)교명판 및 설명판</v>
          </cell>
        </row>
        <row r="533">
          <cell r="A533" t="str">
            <v>교명주</v>
          </cell>
          <cell r="B533" t="str">
            <v>(화강석,600×600×1250mm)</v>
          </cell>
          <cell r="C533">
            <v>4</v>
          </cell>
          <cell r="D533" t="str">
            <v>개소</v>
          </cell>
          <cell r="E533">
            <v>1300000</v>
          </cell>
          <cell r="F533">
            <v>5200000</v>
          </cell>
        </row>
        <row r="534">
          <cell r="A534" t="str">
            <v>교명판</v>
          </cell>
          <cell r="B534" t="str">
            <v>(황동,450×200×10㎜)</v>
          </cell>
          <cell r="C534">
            <v>2</v>
          </cell>
          <cell r="D534" t="str">
            <v>개</v>
          </cell>
          <cell r="E534">
            <v>82000</v>
          </cell>
          <cell r="F534">
            <v>164000</v>
          </cell>
        </row>
        <row r="535">
          <cell r="A535" t="str">
            <v>설명판</v>
          </cell>
          <cell r="B535" t="str">
            <v>(황동,350×250×10㎜)</v>
          </cell>
          <cell r="C535">
            <v>2</v>
          </cell>
          <cell r="D535" t="str">
            <v>개</v>
          </cell>
          <cell r="E535">
            <v>45000</v>
          </cell>
          <cell r="F535">
            <v>90000</v>
          </cell>
        </row>
        <row r="536">
          <cell r="A536" t="str">
            <v>10)측량 기준점 설치</v>
          </cell>
          <cell r="C536">
            <v>1</v>
          </cell>
          <cell r="D536" t="str">
            <v>개</v>
          </cell>
          <cell r="E536">
            <v>25007</v>
          </cell>
          <cell r="F536">
            <v>25007</v>
          </cell>
        </row>
        <row r="537">
          <cell r="A537" t="str">
            <v>11)전 선 관</v>
          </cell>
          <cell r="B537" t="str">
            <v>(강관φ100mm)</v>
          </cell>
          <cell r="C537">
            <v>67</v>
          </cell>
          <cell r="D537" t="str">
            <v>m</v>
          </cell>
          <cell r="E537">
            <v>29640</v>
          </cell>
          <cell r="F537">
            <v>1985880</v>
          </cell>
        </row>
        <row r="538">
          <cell r="A538" t="str">
            <v>12)철근가공조립</v>
          </cell>
        </row>
        <row r="539">
          <cell r="A539" t="str">
            <v>철근가공 및 조립</v>
          </cell>
          <cell r="B539" t="str">
            <v>보 통</v>
          </cell>
          <cell r="C539">
            <v>33.021000000000001</v>
          </cell>
          <cell r="D539" t="str">
            <v>TON</v>
          </cell>
          <cell r="E539">
            <v>363984</v>
          </cell>
          <cell r="F539">
            <v>12019115</v>
          </cell>
        </row>
        <row r="540">
          <cell r="A540" t="str">
            <v>철근가공 및 조립</v>
          </cell>
          <cell r="B540" t="str">
            <v>복 잡</v>
          </cell>
          <cell r="C540">
            <v>190.09100000000001</v>
          </cell>
          <cell r="D540" t="str">
            <v>TON</v>
          </cell>
          <cell r="E540">
            <v>456666</v>
          </cell>
          <cell r="F540">
            <v>86808096</v>
          </cell>
        </row>
        <row r="541">
          <cell r="A541" t="str">
            <v>13)다웰바 설치</v>
          </cell>
          <cell r="C541">
            <v>116</v>
          </cell>
          <cell r="D541" t="str">
            <v>EA</v>
          </cell>
          <cell r="E541">
            <v>6278</v>
          </cell>
          <cell r="F541">
            <v>728248</v>
          </cell>
        </row>
        <row r="542">
          <cell r="A542" t="str">
            <v>14)타르페이퍼 설치</v>
          </cell>
          <cell r="B542" t="str">
            <v>t = 5mm</v>
          </cell>
          <cell r="C542">
            <v>14</v>
          </cell>
          <cell r="D542" t="str">
            <v>M2</v>
          </cell>
          <cell r="E542">
            <v>13117</v>
          </cell>
          <cell r="F542">
            <v>183638</v>
          </cell>
        </row>
        <row r="543">
          <cell r="A543" t="str">
            <v>15)스페이서 설치</v>
          </cell>
        </row>
        <row r="544">
          <cell r="A544" t="str">
            <v>스페이서 설치</v>
          </cell>
          <cell r="B544" t="str">
            <v>수직부</v>
          </cell>
          <cell r="C544">
            <v>1080</v>
          </cell>
          <cell r="D544" t="str">
            <v>M2</v>
          </cell>
          <cell r="E544">
            <v>230</v>
          </cell>
          <cell r="F544">
            <v>248400</v>
          </cell>
        </row>
        <row r="545">
          <cell r="A545" t="str">
            <v>스페이서 설치</v>
          </cell>
          <cell r="B545" t="str">
            <v>수평부</v>
          </cell>
          <cell r="C545">
            <v>830</v>
          </cell>
          <cell r="D545" t="str">
            <v>M2</v>
          </cell>
          <cell r="E545">
            <v>230</v>
          </cell>
          <cell r="F545">
            <v>190900</v>
          </cell>
        </row>
        <row r="546">
          <cell r="A546" t="str">
            <v>16)스치로폴 채움</v>
          </cell>
        </row>
        <row r="547">
          <cell r="A547" t="str">
            <v>스치로폴</v>
          </cell>
          <cell r="B547" t="str">
            <v>t = 10mm</v>
          </cell>
          <cell r="C547">
            <v>56</v>
          </cell>
          <cell r="D547" t="str">
            <v>M2</v>
          </cell>
          <cell r="E547">
            <v>1898</v>
          </cell>
          <cell r="F547">
            <v>106288</v>
          </cell>
        </row>
        <row r="548">
          <cell r="A548" t="str">
            <v>스치로폴</v>
          </cell>
          <cell r="B548" t="str">
            <v>t = 20mm</v>
          </cell>
          <cell r="C548">
            <v>19</v>
          </cell>
          <cell r="D548" t="str">
            <v>M2</v>
          </cell>
          <cell r="E548">
            <v>2441</v>
          </cell>
          <cell r="F548">
            <v>46379</v>
          </cell>
        </row>
        <row r="549">
          <cell r="A549" t="str">
            <v>17)NOTCH 설치</v>
          </cell>
          <cell r="C549">
            <v>62</v>
          </cell>
          <cell r="D549" t="str">
            <v>M</v>
          </cell>
          <cell r="E549">
            <v>10000</v>
          </cell>
          <cell r="F549">
            <v>620000</v>
          </cell>
        </row>
        <row r="550">
          <cell r="A550" t="str">
            <v>18)부 직 포</v>
          </cell>
          <cell r="C550">
            <v>77</v>
          </cell>
          <cell r="D550" t="str">
            <v>㎡</v>
          </cell>
          <cell r="E550">
            <v>1604</v>
          </cell>
          <cell r="F550">
            <v>123508</v>
          </cell>
        </row>
        <row r="551">
          <cell r="A551" t="str">
            <v>19)드레인보드</v>
          </cell>
          <cell r="C551">
            <v>77</v>
          </cell>
          <cell r="D551" t="str">
            <v>㎡</v>
          </cell>
          <cell r="E551">
            <v>5200</v>
          </cell>
          <cell r="F551">
            <v>400400</v>
          </cell>
        </row>
        <row r="552">
          <cell r="A552" t="str">
            <v>20)P.V.C PIPE</v>
          </cell>
          <cell r="B552" t="str">
            <v>φ100mm</v>
          </cell>
          <cell r="C552">
            <v>3</v>
          </cell>
          <cell r="D552" t="str">
            <v>M</v>
          </cell>
          <cell r="E552">
            <v>4473</v>
          </cell>
          <cell r="F552">
            <v>13419</v>
          </cell>
        </row>
        <row r="553">
          <cell r="A553" t="str">
            <v>21)배면방수(아스팔트 코팅)</v>
          </cell>
          <cell r="C553">
            <v>430</v>
          </cell>
          <cell r="D553" t="str">
            <v>M2</v>
          </cell>
          <cell r="E553">
            <v>4406</v>
          </cell>
          <cell r="F553">
            <v>1894580</v>
          </cell>
        </row>
        <row r="554">
          <cell r="A554" t="str">
            <v>22)난 간</v>
          </cell>
          <cell r="B554" t="str">
            <v>알미늄, H=0.65m</v>
          </cell>
          <cell r="C554">
            <v>43</v>
          </cell>
          <cell r="D554" t="str">
            <v>m</v>
          </cell>
          <cell r="E554">
            <v>85000</v>
          </cell>
          <cell r="F554">
            <v>3655000</v>
          </cell>
        </row>
        <row r="555">
          <cell r="A555" t="str">
            <v>23)교  면   포  장</v>
          </cell>
        </row>
        <row r="556">
          <cell r="A556" t="str">
            <v>택 코 팅</v>
          </cell>
          <cell r="B556" t="str">
            <v>RSC-4, 30ℓ/a</v>
          </cell>
          <cell r="C556">
            <v>4</v>
          </cell>
          <cell r="D556" t="str">
            <v>a</v>
          </cell>
          <cell r="E556">
            <v>17382</v>
          </cell>
          <cell r="F556">
            <v>69528</v>
          </cell>
        </row>
        <row r="557">
          <cell r="A557" t="str">
            <v>아스콘포장</v>
          </cell>
          <cell r="B557" t="str">
            <v>표층, t=8.0㎝</v>
          </cell>
          <cell r="C557">
            <v>4</v>
          </cell>
          <cell r="D557" t="str">
            <v>a</v>
          </cell>
          <cell r="E557">
            <v>55854</v>
          </cell>
          <cell r="F557">
            <v>223416</v>
          </cell>
        </row>
        <row r="558">
          <cell r="A558" t="str">
            <v>원동1교 (RAHMEN)</v>
          </cell>
        </row>
        <row r="559">
          <cell r="A559" t="str">
            <v>1) 구조물 터파기</v>
          </cell>
        </row>
        <row r="560">
          <cell r="A560" t="str">
            <v>구조물 터파기</v>
          </cell>
          <cell r="B560" t="str">
            <v>(육상토사,0~2m)</v>
          </cell>
          <cell r="C560">
            <v>3358</v>
          </cell>
          <cell r="D560" t="str">
            <v>㎥</v>
          </cell>
          <cell r="E560">
            <v>3161</v>
          </cell>
          <cell r="F560">
            <v>10614638</v>
          </cell>
        </row>
        <row r="561">
          <cell r="A561" t="str">
            <v>구조물 터파기</v>
          </cell>
          <cell r="B561" t="str">
            <v>(육상토사,2~4m)</v>
          </cell>
          <cell r="C561">
            <v>2084</v>
          </cell>
          <cell r="D561" t="str">
            <v>㎥</v>
          </cell>
          <cell r="E561">
            <v>4598</v>
          </cell>
          <cell r="F561">
            <v>9582232</v>
          </cell>
        </row>
        <row r="562">
          <cell r="A562" t="str">
            <v>구조물 터파기</v>
          </cell>
          <cell r="B562" t="str">
            <v>(육상토사,4~6m)</v>
          </cell>
          <cell r="C562">
            <v>346</v>
          </cell>
          <cell r="D562" t="str">
            <v>㎥</v>
          </cell>
          <cell r="E562">
            <v>6133</v>
          </cell>
          <cell r="F562">
            <v>2122018</v>
          </cell>
        </row>
        <row r="563">
          <cell r="A563" t="str">
            <v>구조물 터파기</v>
          </cell>
          <cell r="B563" t="str">
            <v>(육상토사,6~8m)</v>
          </cell>
          <cell r="C563">
            <v>131</v>
          </cell>
          <cell r="D563" t="str">
            <v>㎥</v>
          </cell>
          <cell r="E563">
            <v>7968</v>
          </cell>
          <cell r="F563">
            <v>1043808</v>
          </cell>
        </row>
        <row r="564">
          <cell r="A564" t="str">
            <v>2)되메우기 및 다짐</v>
          </cell>
          <cell r="C564">
            <v>4909</v>
          </cell>
          <cell r="D564" t="str">
            <v>M3</v>
          </cell>
          <cell r="E564">
            <v>3385</v>
          </cell>
          <cell r="F564">
            <v>16616965</v>
          </cell>
        </row>
        <row r="565">
          <cell r="A565" t="str">
            <v>3)뒷 채 움</v>
          </cell>
          <cell r="B565" t="str">
            <v>(보조기층재)</v>
          </cell>
          <cell r="C565">
            <v>2240</v>
          </cell>
          <cell r="D565" t="str">
            <v>㎥</v>
          </cell>
          <cell r="E565">
            <v>16460</v>
          </cell>
          <cell r="F565">
            <v>36870400</v>
          </cell>
        </row>
        <row r="566">
          <cell r="A566" t="str">
            <v>4) 콘크리트타설</v>
          </cell>
        </row>
        <row r="567">
          <cell r="A567" t="str">
            <v>콘크리트 타설</v>
          </cell>
          <cell r="B567" t="str">
            <v>(무근구조물)</v>
          </cell>
          <cell r="C567">
            <v>193</v>
          </cell>
          <cell r="D567" t="str">
            <v>㎥</v>
          </cell>
          <cell r="E567">
            <v>20803</v>
          </cell>
          <cell r="F567">
            <v>4014979</v>
          </cell>
        </row>
        <row r="568">
          <cell r="A568" t="str">
            <v>콘크리트 타설</v>
          </cell>
          <cell r="B568" t="str">
            <v>(철근,진동기,펌프카)</v>
          </cell>
          <cell r="C568">
            <v>1901</v>
          </cell>
          <cell r="D568" t="str">
            <v>㎥</v>
          </cell>
          <cell r="E568">
            <v>10947</v>
          </cell>
          <cell r="F568">
            <v>20810247</v>
          </cell>
        </row>
        <row r="569">
          <cell r="A569" t="str">
            <v>5) 거푸집공</v>
          </cell>
        </row>
        <row r="570">
          <cell r="A570" t="str">
            <v>합판 거푸집</v>
          </cell>
          <cell r="B570" t="str">
            <v>(3회, 0~ 7m)</v>
          </cell>
          <cell r="C570">
            <v>568</v>
          </cell>
          <cell r="D570" t="str">
            <v>㎡</v>
          </cell>
          <cell r="E570">
            <v>22050</v>
          </cell>
          <cell r="F570">
            <v>12524400</v>
          </cell>
        </row>
        <row r="571">
          <cell r="A571" t="str">
            <v>합판 거푸집</v>
          </cell>
          <cell r="B571" t="str">
            <v>(3회, 7~10m)</v>
          </cell>
          <cell r="C571">
            <v>500</v>
          </cell>
          <cell r="D571" t="str">
            <v>M2</v>
          </cell>
          <cell r="E571">
            <v>23476</v>
          </cell>
          <cell r="F571">
            <v>11738000</v>
          </cell>
        </row>
        <row r="572">
          <cell r="A572" t="str">
            <v>합판 거푸집</v>
          </cell>
          <cell r="B572" t="str">
            <v>(4회)</v>
          </cell>
          <cell r="C572">
            <v>262</v>
          </cell>
          <cell r="D572" t="str">
            <v>㎡</v>
          </cell>
          <cell r="E572">
            <v>19038</v>
          </cell>
          <cell r="F572">
            <v>4987956</v>
          </cell>
        </row>
        <row r="573">
          <cell r="A573" t="str">
            <v>합판 거푸집</v>
          </cell>
          <cell r="B573" t="str">
            <v>(6회)</v>
          </cell>
          <cell r="C573">
            <v>20</v>
          </cell>
          <cell r="D573" t="str">
            <v>㎡</v>
          </cell>
          <cell r="E573">
            <v>15879</v>
          </cell>
          <cell r="F573">
            <v>317580</v>
          </cell>
        </row>
        <row r="574">
          <cell r="A574" t="str">
            <v>무늬거푸집</v>
          </cell>
          <cell r="C574">
            <v>59</v>
          </cell>
          <cell r="D574" t="str">
            <v>M2</v>
          </cell>
          <cell r="E574">
            <v>29285</v>
          </cell>
          <cell r="F574">
            <v>1727815</v>
          </cell>
        </row>
        <row r="575">
          <cell r="A575" t="str">
            <v>코팅 거푸집</v>
          </cell>
          <cell r="B575" t="str">
            <v>(3회)</v>
          </cell>
          <cell r="C575">
            <v>1584</v>
          </cell>
          <cell r="D575" t="str">
            <v>㎡</v>
          </cell>
          <cell r="E575">
            <v>22050</v>
          </cell>
          <cell r="F575">
            <v>34927200</v>
          </cell>
        </row>
        <row r="576">
          <cell r="A576" t="str">
            <v>원형거푸집 3회</v>
          </cell>
          <cell r="C576">
            <v>34</v>
          </cell>
          <cell r="D576" t="str">
            <v>M2</v>
          </cell>
          <cell r="E576">
            <v>48522</v>
          </cell>
          <cell r="F576">
            <v>1649748</v>
          </cell>
        </row>
        <row r="577">
          <cell r="A577" t="str">
            <v>6) 강관 비계</v>
          </cell>
          <cell r="C577">
            <v>762</v>
          </cell>
          <cell r="D577" t="str">
            <v>㎡</v>
          </cell>
          <cell r="E577">
            <v>10525</v>
          </cell>
          <cell r="F577">
            <v>8020050</v>
          </cell>
        </row>
        <row r="578">
          <cell r="A578" t="str">
            <v>7) 동바리공</v>
          </cell>
        </row>
        <row r="579">
          <cell r="A579" t="str">
            <v>강관 동바리</v>
          </cell>
          <cell r="B579" t="str">
            <v>(교량구조물용)</v>
          </cell>
          <cell r="C579">
            <v>4454</v>
          </cell>
          <cell r="D579" t="str">
            <v>공㎥</v>
          </cell>
          <cell r="E579">
            <v>17339</v>
          </cell>
          <cell r="F579">
            <v>77227906</v>
          </cell>
        </row>
        <row r="580">
          <cell r="A580" t="str">
            <v>8)표면처리</v>
          </cell>
        </row>
        <row r="581">
          <cell r="A581" t="str">
            <v>슬라브 양생</v>
          </cell>
          <cell r="B581" t="str">
            <v>(피막양생)</v>
          </cell>
          <cell r="C581">
            <v>612</v>
          </cell>
          <cell r="D581" t="str">
            <v>㎡</v>
          </cell>
          <cell r="E581">
            <v>313</v>
          </cell>
          <cell r="F581">
            <v>191556</v>
          </cell>
        </row>
        <row r="582">
          <cell r="A582" t="str">
            <v>면고르기</v>
          </cell>
          <cell r="B582" t="str">
            <v>(교량슬라브면)</v>
          </cell>
          <cell r="C582">
            <v>612</v>
          </cell>
          <cell r="D582" t="str">
            <v>㎡</v>
          </cell>
          <cell r="E582">
            <v>544</v>
          </cell>
          <cell r="F582">
            <v>332928</v>
          </cell>
        </row>
        <row r="583">
          <cell r="A583" t="str">
            <v>교면 방수</v>
          </cell>
          <cell r="B583" t="str">
            <v>(침투식)</v>
          </cell>
          <cell r="C583">
            <v>612</v>
          </cell>
          <cell r="D583" t="str">
            <v>㎡</v>
          </cell>
          <cell r="E583">
            <v>2785</v>
          </cell>
          <cell r="F583">
            <v>1704420</v>
          </cell>
        </row>
        <row r="584">
          <cell r="A584" t="str">
            <v>9)교명판 및 설명판</v>
          </cell>
        </row>
        <row r="585">
          <cell r="A585" t="str">
            <v>교명주</v>
          </cell>
          <cell r="B585" t="str">
            <v>(화강석,600×600×1250mm)</v>
          </cell>
          <cell r="C585">
            <v>4</v>
          </cell>
          <cell r="D585" t="str">
            <v>개소</v>
          </cell>
          <cell r="E585">
            <v>1300000</v>
          </cell>
          <cell r="F585">
            <v>5200000</v>
          </cell>
        </row>
        <row r="586">
          <cell r="A586" t="str">
            <v>교명판</v>
          </cell>
          <cell r="B586" t="str">
            <v>(황동,450×200×10㎜)</v>
          </cell>
          <cell r="C586">
            <v>2</v>
          </cell>
          <cell r="D586" t="str">
            <v>개</v>
          </cell>
          <cell r="E586">
            <v>82000</v>
          </cell>
          <cell r="F586">
            <v>164000</v>
          </cell>
        </row>
        <row r="587">
          <cell r="A587" t="str">
            <v>설명판</v>
          </cell>
          <cell r="B587" t="str">
            <v>(황동,350×250×10㎜)</v>
          </cell>
          <cell r="C587">
            <v>2</v>
          </cell>
          <cell r="D587" t="str">
            <v>개</v>
          </cell>
          <cell r="E587">
            <v>45000</v>
          </cell>
          <cell r="F587">
            <v>90000</v>
          </cell>
        </row>
        <row r="588">
          <cell r="A588" t="str">
            <v>10)측량 기준점 설치</v>
          </cell>
          <cell r="C588">
            <v>1</v>
          </cell>
          <cell r="D588" t="str">
            <v>개</v>
          </cell>
          <cell r="E588">
            <v>25007</v>
          </cell>
          <cell r="F588">
            <v>25007</v>
          </cell>
        </row>
        <row r="589">
          <cell r="A589" t="str">
            <v>11)전 선 관</v>
          </cell>
          <cell r="B589" t="str">
            <v>(강관φ100mm)</v>
          </cell>
          <cell r="C589">
            <v>64</v>
          </cell>
          <cell r="D589" t="str">
            <v>m</v>
          </cell>
          <cell r="E589">
            <v>29640</v>
          </cell>
          <cell r="F589">
            <v>1896960</v>
          </cell>
        </row>
        <row r="590">
          <cell r="A590" t="str">
            <v>12)철근가공조립</v>
          </cell>
        </row>
        <row r="591">
          <cell r="A591" t="str">
            <v>철근가공 및 조립</v>
          </cell>
          <cell r="B591" t="str">
            <v>보 통</v>
          </cell>
          <cell r="C591">
            <v>22.552</v>
          </cell>
          <cell r="D591" t="str">
            <v>TON</v>
          </cell>
          <cell r="E591">
            <v>363984</v>
          </cell>
          <cell r="F591">
            <v>8208567</v>
          </cell>
        </row>
        <row r="592">
          <cell r="A592" t="str">
            <v>철근가공 및 조립</v>
          </cell>
          <cell r="B592" t="str">
            <v>복 잡</v>
          </cell>
          <cell r="C592">
            <v>182.74199999999999</v>
          </cell>
          <cell r="D592" t="str">
            <v>TON</v>
          </cell>
          <cell r="E592">
            <v>456666</v>
          </cell>
          <cell r="F592">
            <v>83452058</v>
          </cell>
        </row>
        <row r="593">
          <cell r="A593" t="str">
            <v>13)다웰바 설치</v>
          </cell>
          <cell r="C593">
            <v>122</v>
          </cell>
          <cell r="D593" t="str">
            <v>EA</v>
          </cell>
          <cell r="E593">
            <v>6278</v>
          </cell>
          <cell r="F593">
            <v>765916</v>
          </cell>
        </row>
        <row r="594">
          <cell r="A594" t="str">
            <v>14)타르페이퍼 설치</v>
          </cell>
          <cell r="B594" t="str">
            <v>t = 5mm</v>
          </cell>
          <cell r="C594">
            <v>32</v>
          </cell>
          <cell r="D594" t="str">
            <v>M2</v>
          </cell>
          <cell r="E594">
            <v>13117</v>
          </cell>
          <cell r="F594">
            <v>419744</v>
          </cell>
        </row>
        <row r="595">
          <cell r="A595" t="str">
            <v>15)스페이서 설치</v>
          </cell>
        </row>
        <row r="596">
          <cell r="A596" t="str">
            <v>스페이서 설치</v>
          </cell>
          <cell r="B596" t="str">
            <v>수직부</v>
          </cell>
          <cell r="C596">
            <v>1057</v>
          </cell>
          <cell r="D596" t="str">
            <v>M2</v>
          </cell>
          <cell r="E596">
            <v>230</v>
          </cell>
          <cell r="F596">
            <v>243110</v>
          </cell>
        </row>
        <row r="597">
          <cell r="A597" t="str">
            <v>스페이서 설치</v>
          </cell>
          <cell r="B597" t="str">
            <v>수평부</v>
          </cell>
          <cell r="C597">
            <v>1028</v>
          </cell>
          <cell r="D597" t="str">
            <v>M2</v>
          </cell>
          <cell r="E597">
            <v>230</v>
          </cell>
          <cell r="F597">
            <v>236440</v>
          </cell>
        </row>
        <row r="598">
          <cell r="A598" t="str">
            <v>16)스치로폴 채움</v>
          </cell>
        </row>
        <row r="599">
          <cell r="A599" t="str">
            <v>스치로폴</v>
          </cell>
          <cell r="B599" t="str">
            <v>t = 10mm</v>
          </cell>
          <cell r="C599">
            <v>62</v>
          </cell>
          <cell r="D599" t="str">
            <v>M2</v>
          </cell>
          <cell r="E599">
            <v>1898</v>
          </cell>
          <cell r="F599">
            <v>117676</v>
          </cell>
        </row>
        <row r="600">
          <cell r="A600" t="str">
            <v>스치로폴</v>
          </cell>
          <cell r="B600" t="str">
            <v>t = 20mm</v>
          </cell>
          <cell r="C600">
            <v>21</v>
          </cell>
          <cell r="D600" t="str">
            <v>M2</v>
          </cell>
          <cell r="E600">
            <v>2441</v>
          </cell>
          <cell r="F600">
            <v>51261</v>
          </cell>
        </row>
        <row r="601">
          <cell r="A601" t="str">
            <v>세굴방지용 사석 채움</v>
          </cell>
          <cell r="B601" t="str">
            <v>(100㎏/개)</v>
          </cell>
          <cell r="C601">
            <v>842</v>
          </cell>
          <cell r="D601" t="str">
            <v>㎥</v>
          </cell>
          <cell r="E601">
            <v>30658</v>
          </cell>
          <cell r="F601">
            <v>25814036</v>
          </cell>
        </row>
        <row r="602">
          <cell r="A602" t="str">
            <v>17)NOTCH 설치</v>
          </cell>
          <cell r="C602">
            <v>42</v>
          </cell>
          <cell r="D602" t="str">
            <v>M</v>
          </cell>
          <cell r="E602">
            <v>10000</v>
          </cell>
          <cell r="F602">
            <v>420000</v>
          </cell>
        </row>
        <row r="603">
          <cell r="A603" t="str">
            <v>19)배면방수(아스팔트 코팅)</v>
          </cell>
          <cell r="C603">
            <v>570</v>
          </cell>
          <cell r="D603" t="str">
            <v>M2</v>
          </cell>
          <cell r="E603">
            <v>4406</v>
          </cell>
          <cell r="F603">
            <v>2511420</v>
          </cell>
        </row>
        <row r="604">
          <cell r="A604" t="str">
            <v>20)난 간</v>
          </cell>
          <cell r="B604" t="str">
            <v>알미늄, H=0.65m</v>
          </cell>
          <cell r="C604">
            <v>49</v>
          </cell>
          <cell r="D604" t="str">
            <v>m</v>
          </cell>
          <cell r="E604">
            <v>85000</v>
          </cell>
          <cell r="F604">
            <v>4165000</v>
          </cell>
        </row>
        <row r="605">
          <cell r="A605" t="str">
            <v>21)교  면   포  장</v>
          </cell>
        </row>
        <row r="606">
          <cell r="A606" t="str">
            <v>택 코 팅</v>
          </cell>
          <cell r="B606" t="str">
            <v>RSC-4, 30ℓ/a</v>
          </cell>
          <cell r="C606">
            <v>6</v>
          </cell>
          <cell r="D606" t="str">
            <v>a</v>
          </cell>
          <cell r="E606">
            <v>17382</v>
          </cell>
          <cell r="F606">
            <v>104292</v>
          </cell>
        </row>
        <row r="607">
          <cell r="A607" t="str">
            <v>아스콘포장</v>
          </cell>
          <cell r="B607" t="str">
            <v>표층, t=8.0㎝</v>
          </cell>
          <cell r="C607">
            <v>6</v>
          </cell>
          <cell r="D607" t="str">
            <v>a</v>
          </cell>
          <cell r="E607">
            <v>55854</v>
          </cell>
          <cell r="F607">
            <v>335124</v>
          </cell>
        </row>
        <row r="608">
          <cell r="A608" t="str">
            <v>원동2교 (RAHMEN)</v>
          </cell>
        </row>
        <row r="609">
          <cell r="A609" t="str">
            <v>1) 구조물 터파기</v>
          </cell>
        </row>
        <row r="610">
          <cell r="A610" t="str">
            <v>구조물 터파기</v>
          </cell>
          <cell r="B610" t="str">
            <v>(육상토사,0~2m)</v>
          </cell>
          <cell r="C610">
            <v>2125</v>
          </cell>
          <cell r="D610" t="str">
            <v>㎥</v>
          </cell>
          <cell r="E610">
            <v>3161</v>
          </cell>
          <cell r="F610">
            <v>6717125</v>
          </cell>
        </row>
        <row r="611">
          <cell r="A611" t="str">
            <v>구조물 터파기</v>
          </cell>
          <cell r="B611" t="str">
            <v>(육상토사,2~4m)</v>
          </cell>
          <cell r="C611">
            <v>1637</v>
          </cell>
          <cell r="D611" t="str">
            <v>㎥</v>
          </cell>
          <cell r="E611">
            <v>4598</v>
          </cell>
          <cell r="F611">
            <v>7526926</v>
          </cell>
        </row>
        <row r="612">
          <cell r="A612" t="str">
            <v>구조물 터파기</v>
          </cell>
          <cell r="B612" t="str">
            <v>(육상토사,4~6m)</v>
          </cell>
          <cell r="C612">
            <v>1197</v>
          </cell>
          <cell r="D612" t="str">
            <v>㎥</v>
          </cell>
          <cell r="E612">
            <v>6133</v>
          </cell>
          <cell r="F612">
            <v>7341201</v>
          </cell>
        </row>
        <row r="613">
          <cell r="A613" t="str">
            <v>구조물 터파기</v>
          </cell>
          <cell r="B613" t="str">
            <v>(육상토사,6~8m)</v>
          </cell>
          <cell r="C613">
            <v>327</v>
          </cell>
          <cell r="D613" t="str">
            <v>㎥</v>
          </cell>
          <cell r="E613">
            <v>7968</v>
          </cell>
          <cell r="F613">
            <v>2605536</v>
          </cell>
        </row>
        <row r="614">
          <cell r="A614" t="str">
            <v>2)되메우기 및 다짐</v>
          </cell>
          <cell r="C614">
            <v>3704</v>
          </cell>
          <cell r="D614" t="str">
            <v>M3</v>
          </cell>
          <cell r="E614">
            <v>3385</v>
          </cell>
          <cell r="F614">
            <v>12538040</v>
          </cell>
        </row>
        <row r="615">
          <cell r="A615" t="str">
            <v>3)뒷 채 움</v>
          </cell>
          <cell r="B615" t="str">
            <v>(보조기층재)</v>
          </cell>
          <cell r="C615">
            <v>1335</v>
          </cell>
          <cell r="D615" t="str">
            <v>㎥</v>
          </cell>
          <cell r="E615">
            <v>16460</v>
          </cell>
          <cell r="F615">
            <v>21974100</v>
          </cell>
        </row>
        <row r="616">
          <cell r="A616" t="str">
            <v>4) 콘크리트타설</v>
          </cell>
        </row>
        <row r="617">
          <cell r="A617" t="str">
            <v>콘크리트 타설</v>
          </cell>
          <cell r="B617" t="str">
            <v>(무근구조물)</v>
          </cell>
          <cell r="C617">
            <v>33</v>
          </cell>
          <cell r="D617" t="str">
            <v>㎥</v>
          </cell>
          <cell r="E617">
            <v>20803</v>
          </cell>
          <cell r="F617">
            <v>686499</v>
          </cell>
        </row>
        <row r="618">
          <cell r="A618" t="str">
            <v>콘크리트 타설</v>
          </cell>
          <cell r="B618" t="str">
            <v>(철근,진동기,펌프카)</v>
          </cell>
          <cell r="C618">
            <v>1465</v>
          </cell>
          <cell r="D618" t="str">
            <v>㎥</v>
          </cell>
          <cell r="E618">
            <v>10947</v>
          </cell>
          <cell r="F618">
            <v>16037355</v>
          </cell>
        </row>
        <row r="619">
          <cell r="A619" t="str">
            <v>5) 거푸집공</v>
          </cell>
        </row>
        <row r="620">
          <cell r="A620" t="str">
            <v>합판 거푸집</v>
          </cell>
          <cell r="B620" t="str">
            <v>(3회, 0~ 7m)</v>
          </cell>
          <cell r="C620">
            <v>496</v>
          </cell>
          <cell r="D620" t="str">
            <v>㎡</v>
          </cell>
          <cell r="E620">
            <v>22050</v>
          </cell>
          <cell r="F620">
            <v>10936800</v>
          </cell>
        </row>
        <row r="621">
          <cell r="A621" t="str">
            <v>합판 거푸집</v>
          </cell>
          <cell r="B621" t="str">
            <v>(3회, 7~10m)</v>
          </cell>
          <cell r="C621">
            <v>44</v>
          </cell>
          <cell r="D621" t="str">
            <v>M2</v>
          </cell>
          <cell r="E621">
            <v>23476</v>
          </cell>
          <cell r="F621">
            <v>1032944</v>
          </cell>
        </row>
        <row r="622">
          <cell r="A622" t="str">
            <v>합판 거푸집</v>
          </cell>
          <cell r="B622" t="str">
            <v>(4회)</v>
          </cell>
          <cell r="C622">
            <v>224</v>
          </cell>
          <cell r="D622" t="str">
            <v>㎡</v>
          </cell>
          <cell r="E622">
            <v>19038</v>
          </cell>
          <cell r="F622">
            <v>4264512</v>
          </cell>
        </row>
        <row r="623">
          <cell r="A623" t="str">
            <v>합판 거푸집</v>
          </cell>
          <cell r="B623" t="str">
            <v>(6회)</v>
          </cell>
          <cell r="C623">
            <v>17</v>
          </cell>
          <cell r="D623" t="str">
            <v>㎡</v>
          </cell>
          <cell r="E623">
            <v>15879</v>
          </cell>
          <cell r="F623">
            <v>269943</v>
          </cell>
        </row>
        <row r="624">
          <cell r="A624" t="str">
            <v>무늬거푸집</v>
          </cell>
          <cell r="C624">
            <v>59</v>
          </cell>
          <cell r="D624" t="str">
            <v>M2</v>
          </cell>
          <cell r="E624">
            <v>29285</v>
          </cell>
          <cell r="F624">
            <v>1727815</v>
          </cell>
        </row>
        <row r="625">
          <cell r="A625" t="str">
            <v>코팅 거푸집</v>
          </cell>
          <cell r="B625" t="str">
            <v>(3회)</v>
          </cell>
          <cell r="C625">
            <v>954</v>
          </cell>
          <cell r="D625" t="str">
            <v>㎡</v>
          </cell>
          <cell r="E625">
            <v>22050</v>
          </cell>
          <cell r="F625">
            <v>21035700</v>
          </cell>
        </row>
        <row r="626">
          <cell r="A626" t="str">
            <v>원형거푸집 3회</v>
          </cell>
          <cell r="C626">
            <v>9</v>
          </cell>
          <cell r="D626" t="str">
            <v>M2</v>
          </cell>
          <cell r="E626">
            <v>48522</v>
          </cell>
          <cell r="F626">
            <v>436698</v>
          </cell>
        </row>
        <row r="627">
          <cell r="A627" t="str">
            <v>6) 강관 비계</v>
          </cell>
          <cell r="C627">
            <v>813</v>
          </cell>
          <cell r="D627" t="str">
            <v>㎡</v>
          </cell>
          <cell r="E627">
            <v>10525</v>
          </cell>
          <cell r="F627">
            <v>8556825</v>
          </cell>
        </row>
        <row r="628">
          <cell r="A628" t="str">
            <v>7) 동바리공</v>
          </cell>
        </row>
        <row r="629">
          <cell r="A629" t="str">
            <v>강관 동바리</v>
          </cell>
          <cell r="B629" t="str">
            <v>(교량구조물용)</v>
          </cell>
          <cell r="C629">
            <v>2381</v>
          </cell>
          <cell r="D629" t="str">
            <v>공㎥</v>
          </cell>
          <cell r="E629">
            <v>17339</v>
          </cell>
          <cell r="F629">
            <v>41284159</v>
          </cell>
        </row>
        <row r="630">
          <cell r="A630" t="str">
            <v>8)표면처리</v>
          </cell>
        </row>
        <row r="631">
          <cell r="A631" t="str">
            <v>슬라브 양생</v>
          </cell>
          <cell r="B631" t="str">
            <v>(피막양생)</v>
          </cell>
          <cell r="C631">
            <v>453</v>
          </cell>
          <cell r="D631" t="str">
            <v>㎡</v>
          </cell>
          <cell r="E631">
            <v>313</v>
          </cell>
          <cell r="F631">
            <v>141789</v>
          </cell>
        </row>
        <row r="632">
          <cell r="A632" t="str">
            <v>면고르기</v>
          </cell>
          <cell r="B632" t="str">
            <v>(교량슬라브면)</v>
          </cell>
          <cell r="C632">
            <v>453</v>
          </cell>
          <cell r="D632" t="str">
            <v>㎡</v>
          </cell>
          <cell r="E632">
            <v>544</v>
          </cell>
          <cell r="F632">
            <v>246432</v>
          </cell>
        </row>
        <row r="633">
          <cell r="A633" t="str">
            <v>교면 방수</v>
          </cell>
          <cell r="B633" t="str">
            <v>(침투식)</v>
          </cell>
          <cell r="C633">
            <v>453</v>
          </cell>
          <cell r="D633" t="str">
            <v>㎡</v>
          </cell>
          <cell r="E633">
            <v>2785</v>
          </cell>
          <cell r="F633">
            <v>1261605</v>
          </cell>
        </row>
        <row r="634">
          <cell r="A634" t="str">
            <v>9)교명판 및 설명판</v>
          </cell>
        </row>
        <row r="635">
          <cell r="A635" t="str">
            <v>교명주</v>
          </cell>
          <cell r="B635" t="str">
            <v>(화강석,600×600×1250mm)</v>
          </cell>
          <cell r="C635">
            <v>4</v>
          </cell>
          <cell r="D635" t="str">
            <v>개소</v>
          </cell>
          <cell r="E635">
            <v>1300000</v>
          </cell>
          <cell r="F635">
            <v>5200000</v>
          </cell>
        </row>
        <row r="636">
          <cell r="A636" t="str">
            <v>교명판</v>
          </cell>
          <cell r="B636" t="str">
            <v>(황동,450×200×10㎜)</v>
          </cell>
          <cell r="C636">
            <v>2</v>
          </cell>
          <cell r="D636" t="str">
            <v>개</v>
          </cell>
          <cell r="E636">
            <v>82000</v>
          </cell>
          <cell r="F636">
            <v>164000</v>
          </cell>
        </row>
        <row r="637">
          <cell r="A637" t="str">
            <v>설명판</v>
          </cell>
          <cell r="B637" t="str">
            <v>(황동,350×250×10㎜)</v>
          </cell>
          <cell r="C637">
            <v>2</v>
          </cell>
          <cell r="D637" t="str">
            <v>개</v>
          </cell>
          <cell r="E637">
            <v>45000</v>
          </cell>
          <cell r="F637">
            <v>90000</v>
          </cell>
        </row>
        <row r="638">
          <cell r="A638" t="str">
            <v>10)측량 기준점 설치</v>
          </cell>
          <cell r="C638">
            <v>1</v>
          </cell>
          <cell r="D638" t="str">
            <v>개</v>
          </cell>
          <cell r="E638">
            <v>25007</v>
          </cell>
          <cell r="F638">
            <v>25007</v>
          </cell>
        </row>
        <row r="639">
          <cell r="A639" t="str">
            <v>11)전 선 관</v>
          </cell>
          <cell r="B639" t="str">
            <v>(강관φ100mm)</v>
          </cell>
          <cell r="C639">
            <v>51</v>
          </cell>
          <cell r="D639" t="str">
            <v>m</v>
          </cell>
          <cell r="E639">
            <v>29640</v>
          </cell>
          <cell r="F639">
            <v>1511640</v>
          </cell>
        </row>
        <row r="640">
          <cell r="A640" t="str">
            <v>12)철근가공조립</v>
          </cell>
        </row>
        <row r="641">
          <cell r="A641" t="str">
            <v>철근가공 및 조립</v>
          </cell>
          <cell r="B641" t="str">
            <v>보 통</v>
          </cell>
          <cell r="C641">
            <v>23.164999999999999</v>
          </cell>
          <cell r="D641" t="str">
            <v>TON</v>
          </cell>
          <cell r="E641">
            <v>363984</v>
          </cell>
          <cell r="F641">
            <v>8431689</v>
          </cell>
        </row>
        <row r="642">
          <cell r="A642" t="str">
            <v>철근가공 및 조립</v>
          </cell>
          <cell r="B642" t="str">
            <v>복 잡</v>
          </cell>
          <cell r="C642">
            <v>183.98599999999999</v>
          </cell>
          <cell r="D642" t="str">
            <v>TON</v>
          </cell>
          <cell r="E642">
            <v>456666</v>
          </cell>
          <cell r="F642">
            <v>84020150</v>
          </cell>
        </row>
        <row r="643">
          <cell r="A643" t="str">
            <v>13)다웰바 설치</v>
          </cell>
          <cell r="C643">
            <v>118</v>
          </cell>
          <cell r="D643" t="str">
            <v>EA</v>
          </cell>
          <cell r="E643">
            <v>6278</v>
          </cell>
          <cell r="F643">
            <v>740804</v>
          </cell>
        </row>
        <row r="644">
          <cell r="A644" t="str">
            <v>14)타르페이퍼 설치</v>
          </cell>
          <cell r="B644" t="str">
            <v>t = 5mm</v>
          </cell>
          <cell r="C644">
            <v>14</v>
          </cell>
          <cell r="D644" t="str">
            <v>M2</v>
          </cell>
          <cell r="E644">
            <v>13117</v>
          </cell>
          <cell r="F644">
            <v>183638</v>
          </cell>
        </row>
        <row r="645">
          <cell r="A645" t="str">
            <v>15)스페이서 설치</v>
          </cell>
        </row>
        <row r="646">
          <cell r="A646" t="str">
            <v>스페이서 설치</v>
          </cell>
          <cell r="B646" t="str">
            <v>수직부</v>
          </cell>
          <cell r="C646">
            <v>911</v>
          </cell>
          <cell r="D646" t="str">
            <v>M2</v>
          </cell>
          <cell r="E646">
            <v>230</v>
          </cell>
          <cell r="F646">
            <v>209530</v>
          </cell>
        </row>
        <row r="647">
          <cell r="A647" t="str">
            <v>스페이서 설치</v>
          </cell>
          <cell r="B647" t="str">
            <v>수평부</v>
          </cell>
          <cell r="C647">
            <v>700</v>
          </cell>
          <cell r="D647" t="str">
            <v>M2</v>
          </cell>
          <cell r="E647">
            <v>230</v>
          </cell>
          <cell r="F647">
            <v>161000</v>
          </cell>
        </row>
        <row r="648">
          <cell r="A648" t="str">
            <v>16)스치로폴 채움</v>
          </cell>
        </row>
        <row r="649">
          <cell r="A649" t="str">
            <v>스치로폴</v>
          </cell>
          <cell r="B649" t="str">
            <v>t = 10mm</v>
          </cell>
          <cell r="C649">
            <v>55</v>
          </cell>
          <cell r="D649" t="str">
            <v>M2</v>
          </cell>
          <cell r="E649">
            <v>1898</v>
          </cell>
          <cell r="F649">
            <v>104390</v>
          </cell>
        </row>
        <row r="650">
          <cell r="A650" t="str">
            <v>스치로폴</v>
          </cell>
          <cell r="B650" t="str">
            <v>t = 20mm</v>
          </cell>
          <cell r="C650">
            <v>18</v>
          </cell>
          <cell r="D650" t="str">
            <v>M2</v>
          </cell>
          <cell r="E650">
            <v>2441</v>
          </cell>
          <cell r="F650">
            <v>43938</v>
          </cell>
        </row>
        <row r="651">
          <cell r="A651" t="str">
            <v>17)NOTCH 설치</v>
          </cell>
          <cell r="C651">
            <v>31</v>
          </cell>
          <cell r="D651" t="str">
            <v>M</v>
          </cell>
          <cell r="E651">
            <v>10000</v>
          </cell>
          <cell r="F651">
            <v>310000</v>
          </cell>
        </row>
        <row r="652">
          <cell r="A652" t="str">
            <v>18)배면방수(아스팔트 코팅)</v>
          </cell>
          <cell r="C652">
            <v>390</v>
          </cell>
          <cell r="D652" t="str">
            <v>M2</v>
          </cell>
          <cell r="E652">
            <v>4406</v>
          </cell>
          <cell r="F652">
            <v>1718340</v>
          </cell>
        </row>
        <row r="653">
          <cell r="A653" t="str">
            <v>19)난 간</v>
          </cell>
          <cell r="B653" t="str">
            <v>알미늄, H=0.65m</v>
          </cell>
          <cell r="C653">
            <v>43</v>
          </cell>
          <cell r="D653" t="str">
            <v>m</v>
          </cell>
          <cell r="E653">
            <v>85000</v>
          </cell>
          <cell r="F653">
            <v>3655000</v>
          </cell>
        </row>
        <row r="654">
          <cell r="A654" t="str">
            <v>20)교  면   포  장</v>
          </cell>
        </row>
        <row r="655">
          <cell r="A655" t="str">
            <v>택 코 팅</v>
          </cell>
          <cell r="B655" t="str">
            <v>RSC-4, 30ℓ/a</v>
          </cell>
          <cell r="C655">
            <v>9</v>
          </cell>
          <cell r="D655" t="str">
            <v>a</v>
          </cell>
          <cell r="E655">
            <v>17382</v>
          </cell>
          <cell r="F655">
            <v>156438</v>
          </cell>
        </row>
        <row r="656">
          <cell r="A656" t="str">
            <v>아스콘포장</v>
          </cell>
          <cell r="B656" t="str">
            <v>표층, t=8.0㎝</v>
          </cell>
          <cell r="C656">
            <v>9</v>
          </cell>
          <cell r="D656" t="str">
            <v>a</v>
          </cell>
          <cell r="E656">
            <v>55854</v>
          </cell>
          <cell r="F656">
            <v>502686</v>
          </cell>
        </row>
        <row r="657">
          <cell r="A657" t="str">
            <v>원동3교 (RAHMEN)</v>
          </cell>
        </row>
        <row r="658">
          <cell r="A658" t="str">
            <v>1) 구조물 터파기</v>
          </cell>
        </row>
        <row r="659">
          <cell r="A659" t="str">
            <v>구조물 터파기</v>
          </cell>
          <cell r="B659" t="str">
            <v>(육상토사,0~2m)</v>
          </cell>
          <cell r="C659">
            <v>3980</v>
          </cell>
          <cell r="D659" t="str">
            <v>㎥</v>
          </cell>
          <cell r="E659">
            <v>3161</v>
          </cell>
          <cell r="F659">
            <v>12580780</v>
          </cell>
        </row>
        <row r="660">
          <cell r="A660" t="str">
            <v>구조물 터파기</v>
          </cell>
          <cell r="B660" t="str">
            <v>(육상토사,2~4m)</v>
          </cell>
          <cell r="C660">
            <v>1936</v>
          </cell>
          <cell r="D660" t="str">
            <v>㎥</v>
          </cell>
          <cell r="E660">
            <v>4598</v>
          </cell>
          <cell r="F660">
            <v>8901728</v>
          </cell>
        </row>
        <row r="661">
          <cell r="A661" t="str">
            <v>구조물 터파기</v>
          </cell>
          <cell r="B661" t="str">
            <v>(육상토사,4~6m)</v>
          </cell>
          <cell r="C661">
            <v>1239</v>
          </cell>
          <cell r="D661" t="str">
            <v>㎥</v>
          </cell>
          <cell r="E661">
            <v>6133</v>
          </cell>
          <cell r="F661">
            <v>7598787</v>
          </cell>
        </row>
        <row r="662">
          <cell r="A662" t="str">
            <v>구조물 터파기</v>
          </cell>
          <cell r="B662" t="str">
            <v>(육상토사,6~8m)</v>
          </cell>
          <cell r="C662">
            <v>917</v>
          </cell>
          <cell r="D662" t="str">
            <v>㎥</v>
          </cell>
          <cell r="E662">
            <v>7968</v>
          </cell>
          <cell r="F662">
            <v>7306656</v>
          </cell>
        </row>
        <row r="663">
          <cell r="A663" t="str">
            <v>2)되메우기 및 다짐</v>
          </cell>
          <cell r="C663">
            <v>5954</v>
          </cell>
          <cell r="D663" t="str">
            <v>M3</v>
          </cell>
          <cell r="E663">
            <v>3385</v>
          </cell>
          <cell r="F663">
            <v>20154290</v>
          </cell>
        </row>
        <row r="664">
          <cell r="A664" t="str">
            <v>3)뒷 채 움</v>
          </cell>
          <cell r="B664" t="str">
            <v>(보조기층재)</v>
          </cell>
          <cell r="C664">
            <v>1117</v>
          </cell>
          <cell r="D664" t="str">
            <v>㎥</v>
          </cell>
          <cell r="E664">
            <v>16460</v>
          </cell>
          <cell r="F664">
            <v>18385820</v>
          </cell>
        </row>
        <row r="665">
          <cell r="A665" t="str">
            <v>4) 콘크리트타설</v>
          </cell>
        </row>
        <row r="666">
          <cell r="A666" t="str">
            <v>콘크리트 타설</v>
          </cell>
          <cell r="B666" t="str">
            <v>(무근구조물)</v>
          </cell>
          <cell r="C666">
            <v>115</v>
          </cell>
          <cell r="D666" t="str">
            <v>㎥</v>
          </cell>
          <cell r="E666">
            <v>20803</v>
          </cell>
          <cell r="F666">
            <v>2392345</v>
          </cell>
        </row>
        <row r="667">
          <cell r="A667" t="str">
            <v>콘크리트 타설</v>
          </cell>
          <cell r="B667" t="str">
            <v>(철근,진동기,펌프카)</v>
          </cell>
          <cell r="C667">
            <v>1294</v>
          </cell>
          <cell r="D667" t="str">
            <v>㎥</v>
          </cell>
          <cell r="E667">
            <v>10947</v>
          </cell>
          <cell r="F667">
            <v>14165418</v>
          </cell>
        </row>
        <row r="668">
          <cell r="A668" t="str">
            <v>5) 거푸집공</v>
          </cell>
        </row>
        <row r="669">
          <cell r="A669" t="str">
            <v>합판 거푸집</v>
          </cell>
          <cell r="B669" t="str">
            <v>(3회, 0~ 7m)</v>
          </cell>
          <cell r="C669">
            <v>1254</v>
          </cell>
          <cell r="D669" t="str">
            <v>㎡</v>
          </cell>
          <cell r="E669">
            <v>22050</v>
          </cell>
          <cell r="F669">
            <v>27650700</v>
          </cell>
        </row>
        <row r="670">
          <cell r="A670" t="str">
            <v>합판 거푸집</v>
          </cell>
          <cell r="B670" t="str">
            <v>(3회, 7~10m)</v>
          </cell>
          <cell r="C670">
            <v>131</v>
          </cell>
          <cell r="D670" t="str">
            <v>M2</v>
          </cell>
          <cell r="E670">
            <v>23476</v>
          </cell>
          <cell r="F670">
            <v>3075356</v>
          </cell>
        </row>
        <row r="671">
          <cell r="A671" t="str">
            <v>합판 거푸집</v>
          </cell>
          <cell r="B671" t="str">
            <v>(4회)</v>
          </cell>
          <cell r="C671">
            <v>268</v>
          </cell>
          <cell r="D671" t="str">
            <v>㎡</v>
          </cell>
          <cell r="E671">
            <v>19038</v>
          </cell>
          <cell r="F671">
            <v>5102184</v>
          </cell>
        </row>
        <row r="672">
          <cell r="A672" t="str">
            <v>합판 거푸집</v>
          </cell>
          <cell r="B672" t="str">
            <v>(6회)</v>
          </cell>
          <cell r="C672">
            <v>29</v>
          </cell>
          <cell r="D672" t="str">
            <v>㎡</v>
          </cell>
          <cell r="E672">
            <v>15879</v>
          </cell>
          <cell r="F672">
            <v>460491</v>
          </cell>
        </row>
        <row r="673">
          <cell r="A673" t="str">
            <v>무늬거푸집</v>
          </cell>
          <cell r="C673">
            <v>491</v>
          </cell>
          <cell r="D673" t="str">
            <v>M2</v>
          </cell>
          <cell r="E673">
            <v>29285</v>
          </cell>
          <cell r="F673">
            <v>14378935</v>
          </cell>
        </row>
        <row r="674">
          <cell r="A674" t="str">
            <v>코팅 거푸집</v>
          </cell>
          <cell r="B674" t="str">
            <v>(3회)</v>
          </cell>
          <cell r="C674">
            <v>613</v>
          </cell>
          <cell r="D674" t="str">
            <v>㎡</v>
          </cell>
          <cell r="E674">
            <v>22050</v>
          </cell>
          <cell r="F674">
            <v>13516650</v>
          </cell>
        </row>
        <row r="675">
          <cell r="A675" t="str">
            <v>원형거푸집 3회</v>
          </cell>
          <cell r="C675">
            <v>1</v>
          </cell>
          <cell r="D675" t="str">
            <v>M2</v>
          </cell>
          <cell r="E675">
            <v>48522</v>
          </cell>
          <cell r="F675">
            <v>48522</v>
          </cell>
        </row>
        <row r="676">
          <cell r="A676" t="str">
            <v>6) 강관 비계</v>
          </cell>
          <cell r="C676">
            <v>1369</v>
          </cell>
          <cell r="D676" t="str">
            <v>㎡</v>
          </cell>
          <cell r="E676">
            <v>10525</v>
          </cell>
          <cell r="F676">
            <v>14408725</v>
          </cell>
        </row>
        <row r="677">
          <cell r="A677" t="str">
            <v>7) 동바리공</v>
          </cell>
        </row>
        <row r="678">
          <cell r="A678" t="str">
            <v>강관 동바리</v>
          </cell>
          <cell r="B678" t="str">
            <v>(교량구조물용)</v>
          </cell>
          <cell r="C678">
            <v>3098</v>
          </cell>
          <cell r="D678" t="str">
            <v>공㎥</v>
          </cell>
          <cell r="E678">
            <v>17339</v>
          </cell>
          <cell r="F678">
            <v>53716222</v>
          </cell>
        </row>
        <row r="679">
          <cell r="A679" t="str">
            <v>8)표면처리</v>
          </cell>
        </row>
        <row r="680">
          <cell r="A680" t="str">
            <v>슬라브 양생</v>
          </cell>
          <cell r="B680" t="str">
            <v>(피막양생)</v>
          </cell>
          <cell r="C680">
            <v>229</v>
          </cell>
          <cell r="D680" t="str">
            <v>㎡</v>
          </cell>
          <cell r="E680">
            <v>313</v>
          </cell>
          <cell r="F680">
            <v>71677</v>
          </cell>
        </row>
        <row r="681">
          <cell r="A681" t="str">
            <v>면고르기</v>
          </cell>
          <cell r="B681" t="str">
            <v>(교량슬라브면)</v>
          </cell>
          <cell r="C681">
            <v>229</v>
          </cell>
          <cell r="D681" t="str">
            <v>㎡</v>
          </cell>
          <cell r="E681">
            <v>544</v>
          </cell>
          <cell r="F681">
            <v>124576</v>
          </cell>
        </row>
        <row r="682">
          <cell r="A682" t="str">
            <v>교면 방수</v>
          </cell>
          <cell r="B682" t="str">
            <v>(침투식)</v>
          </cell>
          <cell r="C682">
            <v>229</v>
          </cell>
          <cell r="D682" t="str">
            <v>㎡</v>
          </cell>
          <cell r="E682">
            <v>2785</v>
          </cell>
          <cell r="F682">
            <v>637765</v>
          </cell>
        </row>
        <row r="683">
          <cell r="A683" t="str">
            <v>9)교명판 및 설명판</v>
          </cell>
        </row>
        <row r="684">
          <cell r="A684" t="str">
            <v>교명주</v>
          </cell>
          <cell r="B684" t="str">
            <v>(화강석,600×600×1250mm)</v>
          </cell>
          <cell r="C684">
            <v>2</v>
          </cell>
          <cell r="D684" t="str">
            <v>개소</v>
          </cell>
          <cell r="E684">
            <v>1300000</v>
          </cell>
          <cell r="F684">
            <v>2600000</v>
          </cell>
        </row>
        <row r="685">
          <cell r="A685" t="str">
            <v>교명판</v>
          </cell>
          <cell r="B685" t="str">
            <v>(황동,450×200×10㎜)</v>
          </cell>
          <cell r="C685">
            <v>1</v>
          </cell>
          <cell r="D685" t="str">
            <v>개</v>
          </cell>
          <cell r="E685">
            <v>82000</v>
          </cell>
          <cell r="F685">
            <v>82000</v>
          </cell>
        </row>
        <row r="686">
          <cell r="A686" t="str">
            <v>설명판</v>
          </cell>
          <cell r="B686" t="str">
            <v>(황동,350×250×10㎜)</v>
          </cell>
          <cell r="C686">
            <v>1</v>
          </cell>
          <cell r="D686" t="str">
            <v>개</v>
          </cell>
          <cell r="E686">
            <v>45000</v>
          </cell>
          <cell r="F686">
            <v>45000</v>
          </cell>
        </row>
        <row r="687">
          <cell r="A687" t="str">
            <v>10)전 선 관</v>
          </cell>
          <cell r="B687" t="str">
            <v>(강관φ100mm)</v>
          </cell>
          <cell r="C687">
            <v>73</v>
          </cell>
          <cell r="D687" t="str">
            <v>m</v>
          </cell>
          <cell r="E687">
            <v>29640</v>
          </cell>
          <cell r="F687">
            <v>2163720</v>
          </cell>
        </row>
        <row r="688">
          <cell r="A688" t="str">
            <v>11)철근가공조립</v>
          </cell>
        </row>
        <row r="689">
          <cell r="A689" t="str">
            <v>철근가공 및 조립</v>
          </cell>
          <cell r="B689" t="str">
            <v>보 통</v>
          </cell>
          <cell r="C689">
            <v>79.198999999999998</v>
          </cell>
          <cell r="D689" t="str">
            <v>TON</v>
          </cell>
          <cell r="E689">
            <v>363984</v>
          </cell>
          <cell r="F689">
            <v>28827168</v>
          </cell>
        </row>
        <row r="690">
          <cell r="A690" t="str">
            <v>철근가공 및 조립</v>
          </cell>
          <cell r="B690" t="str">
            <v>복 잡</v>
          </cell>
          <cell r="C690">
            <v>88.646000000000001</v>
          </cell>
          <cell r="D690" t="str">
            <v>TON</v>
          </cell>
          <cell r="E690">
            <v>456666</v>
          </cell>
          <cell r="F690">
            <v>40481614</v>
          </cell>
        </row>
        <row r="691">
          <cell r="A691" t="str">
            <v>12)다웰바 설치</v>
          </cell>
          <cell r="C691">
            <v>52</v>
          </cell>
          <cell r="D691" t="str">
            <v>EA</v>
          </cell>
          <cell r="E691">
            <v>6278</v>
          </cell>
          <cell r="F691">
            <v>326456</v>
          </cell>
        </row>
        <row r="692">
          <cell r="A692" t="str">
            <v>13)타르페이퍼 설치</v>
          </cell>
          <cell r="B692" t="str">
            <v>t = 5mm</v>
          </cell>
          <cell r="C692">
            <v>6</v>
          </cell>
          <cell r="D692" t="str">
            <v>M2</v>
          </cell>
          <cell r="E692">
            <v>13117</v>
          </cell>
          <cell r="F692">
            <v>78702</v>
          </cell>
        </row>
        <row r="693">
          <cell r="A693" t="str">
            <v>14)스페이서 설치</v>
          </cell>
        </row>
        <row r="694">
          <cell r="A694" t="str">
            <v>스페이서 설치</v>
          </cell>
          <cell r="B694" t="str">
            <v>수직부</v>
          </cell>
          <cell r="C694">
            <v>1238</v>
          </cell>
          <cell r="D694" t="str">
            <v>M2</v>
          </cell>
          <cell r="E694">
            <v>230</v>
          </cell>
          <cell r="F694">
            <v>284740</v>
          </cell>
        </row>
        <row r="695">
          <cell r="A695" t="str">
            <v>스페이서 설치</v>
          </cell>
          <cell r="B695" t="str">
            <v>수평부</v>
          </cell>
          <cell r="C695">
            <v>774</v>
          </cell>
          <cell r="D695" t="str">
            <v>M2</v>
          </cell>
          <cell r="E695">
            <v>230</v>
          </cell>
          <cell r="F695">
            <v>178020</v>
          </cell>
        </row>
        <row r="696">
          <cell r="A696" t="str">
            <v>15)스치로폴 채움</v>
          </cell>
        </row>
        <row r="697">
          <cell r="A697" t="str">
            <v>스치로폴</v>
          </cell>
          <cell r="B697" t="str">
            <v>t = 10mm</v>
          </cell>
          <cell r="C697">
            <v>56</v>
          </cell>
          <cell r="D697" t="str">
            <v>M2</v>
          </cell>
          <cell r="E697">
            <v>1898</v>
          </cell>
          <cell r="F697">
            <v>106288</v>
          </cell>
        </row>
        <row r="698">
          <cell r="A698" t="str">
            <v>스치로폴</v>
          </cell>
          <cell r="B698" t="str">
            <v>t = 20mm</v>
          </cell>
          <cell r="C698">
            <v>41</v>
          </cell>
          <cell r="D698" t="str">
            <v>M2</v>
          </cell>
          <cell r="E698">
            <v>2441</v>
          </cell>
          <cell r="F698">
            <v>100081</v>
          </cell>
        </row>
        <row r="699">
          <cell r="A699" t="str">
            <v>16)세굴방지용 사석 채움</v>
          </cell>
          <cell r="B699" t="str">
            <v>(100㎏/개)</v>
          </cell>
          <cell r="C699">
            <v>315</v>
          </cell>
          <cell r="D699" t="str">
            <v>㎥</v>
          </cell>
          <cell r="E699">
            <v>30658</v>
          </cell>
          <cell r="F699">
            <v>9657270</v>
          </cell>
        </row>
        <row r="700">
          <cell r="A700" t="str">
            <v>17)NOTCH 설치</v>
          </cell>
          <cell r="C700">
            <v>37</v>
          </cell>
          <cell r="D700" t="str">
            <v>M</v>
          </cell>
          <cell r="E700">
            <v>10000</v>
          </cell>
          <cell r="F700">
            <v>370000</v>
          </cell>
        </row>
        <row r="701">
          <cell r="A701" t="str">
            <v>19)부 직 포</v>
          </cell>
          <cell r="C701">
            <v>388</v>
          </cell>
          <cell r="D701" t="str">
            <v>㎡</v>
          </cell>
          <cell r="E701">
            <v>1604</v>
          </cell>
          <cell r="F701">
            <v>622352</v>
          </cell>
        </row>
        <row r="702">
          <cell r="A702" t="str">
            <v>20)드레인보드</v>
          </cell>
          <cell r="C702">
            <v>388</v>
          </cell>
          <cell r="D702" t="str">
            <v>㎡</v>
          </cell>
          <cell r="E702">
            <v>5200</v>
          </cell>
          <cell r="F702">
            <v>2017600</v>
          </cell>
        </row>
        <row r="703">
          <cell r="A703" t="str">
            <v>21)P.V.C PIPE</v>
          </cell>
          <cell r="B703" t="str">
            <v>φ100mm</v>
          </cell>
          <cell r="C703">
            <v>8</v>
          </cell>
          <cell r="D703" t="str">
            <v>M</v>
          </cell>
          <cell r="E703">
            <v>4473</v>
          </cell>
          <cell r="F703">
            <v>35784</v>
          </cell>
        </row>
        <row r="704">
          <cell r="A704" t="str">
            <v>22)지 수 판</v>
          </cell>
          <cell r="B704" t="str">
            <v>PVC, 200×5㎜</v>
          </cell>
          <cell r="C704">
            <v>47</v>
          </cell>
          <cell r="D704" t="str">
            <v>m</v>
          </cell>
          <cell r="E704">
            <v>14840</v>
          </cell>
          <cell r="F704">
            <v>697480</v>
          </cell>
        </row>
        <row r="705">
          <cell r="A705" t="str">
            <v>23)배면방수(아스팔트 코팅)</v>
          </cell>
          <cell r="C705">
            <v>365</v>
          </cell>
          <cell r="D705" t="str">
            <v>M2</v>
          </cell>
          <cell r="E705">
            <v>4406</v>
          </cell>
          <cell r="F705">
            <v>1608190</v>
          </cell>
        </row>
        <row r="706">
          <cell r="A706" t="str">
            <v>24)교  면   포  장</v>
          </cell>
        </row>
        <row r="707">
          <cell r="A707" t="str">
            <v>택 코 팅</v>
          </cell>
          <cell r="B707" t="str">
            <v>RSC-4, 30ℓ/a</v>
          </cell>
          <cell r="C707">
            <v>2</v>
          </cell>
          <cell r="D707" t="str">
            <v>a</v>
          </cell>
          <cell r="E707">
            <v>17382</v>
          </cell>
          <cell r="F707">
            <v>34764</v>
          </cell>
        </row>
        <row r="708">
          <cell r="A708" t="str">
            <v>아스콘포장</v>
          </cell>
          <cell r="B708" t="str">
            <v>표층, t=8.0㎝</v>
          </cell>
          <cell r="C708">
            <v>2</v>
          </cell>
          <cell r="D708" t="str">
            <v>a</v>
          </cell>
          <cell r="E708">
            <v>55854</v>
          </cell>
          <cell r="F708">
            <v>111708</v>
          </cell>
        </row>
        <row r="709">
          <cell r="A709" t="str">
            <v>원동4교 (RAHMEN)</v>
          </cell>
        </row>
        <row r="710">
          <cell r="A710" t="str">
            <v>1) 구조물 터파기</v>
          </cell>
        </row>
        <row r="711">
          <cell r="A711" t="str">
            <v>구조물 터파기</v>
          </cell>
          <cell r="B711" t="str">
            <v>(육상토사,0~2m)</v>
          </cell>
          <cell r="C711">
            <v>2725</v>
          </cell>
          <cell r="D711" t="str">
            <v>㎥</v>
          </cell>
          <cell r="E711">
            <v>3161</v>
          </cell>
          <cell r="F711">
            <v>8613725</v>
          </cell>
        </row>
        <row r="712">
          <cell r="A712" t="str">
            <v>구조물 터파기</v>
          </cell>
          <cell r="B712" t="str">
            <v>(육상토사,2~4m)</v>
          </cell>
          <cell r="C712">
            <v>832</v>
          </cell>
          <cell r="D712" t="str">
            <v>㎥</v>
          </cell>
          <cell r="E712">
            <v>4598</v>
          </cell>
          <cell r="F712">
            <v>3825536</v>
          </cell>
        </row>
        <row r="713">
          <cell r="A713" t="str">
            <v>2)되메우기 및 다짐</v>
          </cell>
          <cell r="C713">
            <v>2944</v>
          </cell>
          <cell r="D713" t="str">
            <v>M3</v>
          </cell>
          <cell r="E713">
            <v>3385</v>
          </cell>
          <cell r="F713">
            <v>9965440</v>
          </cell>
        </row>
        <row r="714">
          <cell r="A714" t="str">
            <v>3) 뒷채움잡석</v>
          </cell>
          <cell r="C714">
            <v>515</v>
          </cell>
          <cell r="D714" t="str">
            <v>M3</v>
          </cell>
          <cell r="E714">
            <v>16460</v>
          </cell>
          <cell r="F714">
            <v>8476900</v>
          </cell>
        </row>
        <row r="715">
          <cell r="A715" t="str">
            <v>4) 콘크리트타설</v>
          </cell>
        </row>
        <row r="716">
          <cell r="A716" t="str">
            <v>콘크리트 타설</v>
          </cell>
          <cell r="B716" t="str">
            <v>(무근구조물)</v>
          </cell>
          <cell r="C716">
            <v>155</v>
          </cell>
          <cell r="D716" t="str">
            <v>㎥</v>
          </cell>
          <cell r="E716">
            <v>20803</v>
          </cell>
          <cell r="F716">
            <v>3224465</v>
          </cell>
        </row>
        <row r="717">
          <cell r="A717" t="str">
            <v>콘크리트 타설</v>
          </cell>
          <cell r="B717" t="str">
            <v>(철근,진동기,펌프카)</v>
          </cell>
          <cell r="C717">
            <v>1356</v>
          </cell>
          <cell r="D717" t="str">
            <v>㎥</v>
          </cell>
          <cell r="E717">
            <v>10947</v>
          </cell>
          <cell r="F717">
            <v>14844132</v>
          </cell>
        </row>
        <row r="718">
          <cell r="A718" t="str">
            <v>5) 거푸집공</v>
          </cell>
        </row>
        <row r="719">
          <cell r="A719" t="str">
            <v>합판 거푸집</v>
          </cell>
          <cell r="B719" t="str">
            <v>(3회, 0~ 7m)</v>
          </cell>
          <cell r="C719">
            <v>616</v>
          </cell>
          <cell r="D719" t="str">
            <v>㎡</v>
          </cell>
          <cell r="E719">
            <v>22050</v>
          </cell>
          <cell r="F719">
            <v>13582800</v>
          </cell>
        </row>
        <row r="720">
          <cell r="A720" t="str">
            <v>합판 거푸집</v>
          </cell>
          <cell r="B720" t="str">
            <v>(4회)</v>
          </cell>
          <cell r="C720">
            <v>262</v>
          </cell>
          <cell r="D720" t="str">
            <v>㎡</v>
          </cell>
          <cell r="E720">
            <v>19038</v>
          </cell>
          <cell r="F720">
            <v>4987956</v>
          </cell>
        </row>
        <row r="721">
          <cell r="A721" t="str">
            <v>합판 거푸집</v>
          </cell>
          <cell r="B721" t="str">
            <v>(6회)</v>
          </cell>
          <cell r="C721">
            <v>26</v>
          </cell>
          <cell r="D721" t="str">
            <v>㎡</v>
          </cell>
          <cell r="E721">
            <v>15879</v>
          </cell>
          <cell r="F721">
            <v>412854</v>
          </cell>
        </row>
        <row r="722">
          <cell r="A722" t="str">
            <v>무늬거푸집</v>
          </cell>
          <cell r="C722">
            <v>444</v>
          </cell>
          <cell r="D722" t="str">
            <v>M2</v>
          </cell>
          <cell r="E722">
            <v>29285</v>
          </cell>
          <cell r="F722">
            <v>13002540</v>
          </cell>
        </row>
        <row r="723">
          <cell r="A723" t="str">
            <v>코팅 거푸집</v>
          </cell>
          <cell r="B723" t="str">
            <v>(3회)</v>
          </cell>
          <cell r="C723">
            <v>826</v>
          </cell>
          <cell r="D723" t="str">
            <v>㎡</v>
          </cell>
          <cell r="E723">
            <v>22050</v>
          </cell>
          <cell r="F723">
            <v>18213300</v>
          </cell>
        </row>
        <row r="724">
          <cell r="A724" t="str">
            <v>원형거푸집 3회</v>
          </cell>
          <cell r="C724">
            <v>7</v>
          </cell>
          <cell r="D724" t="str">
            <v>M2</v>
          </cell>
          <cell r="E724">
            <v>48522</v>
          </cell>
          <cell r="F724">
            <v>339654</v>
          </cell>
        </row>
        <row r="725">
          <cell r="A725" t="str">
            <v>6) 강관 비계</v>
          </cell>
          <cell r="C725">
            <v>1105</v>
          </cell>
          <cell r="D725" t="str">
            <v>㎡</v>
          </cell>
          <cell r="E725">
            <v>10525</v>
          </cell>
          <cell r="F725">
            <v>11630125</v>
          </cell>
        </row>
        <row r="726">
          <cell r="A726" t="str">
            <v>7) 동바리공</v>
          </cell>
        </row>
        <row r="727">
          <cell r="A727" t="str">
            <v>강관 동바리</v>
          </cell>
          <cell r="B727" t="str">
            <v>(교량구조물용)</v>
          </cell>
          <cell r="C727">
            <v>1652</v>
          </cell>
          <cell r="D727" t="str">
            <v>공㎥</v>
          </cell>
          <cell r="E727">
            <v>17339</v>
          </cell>
          <cell r="F727">
            <v>28644028</v>
          </cell>
        </row>
        <row r="728">
          <cell r="A728" t="str">
            <v>8)표면처리</v>
          </cell>
        </row>
        <row r="729">
          <cell r="A729" t="str">
            <v>슬라브 양생</v>
          </cell>
          <cell r="B729" t="str">
            <v>(피막양생)</v>
          </cell>
          <cell r="C729">
            <v>259</v>
          </cell>
          <cell r="D729" t="str">
            <v>㎡</v>
          </cell>
          <cell r="E729">
            <v>313</v>
          </cell>
          <cell r="F729">
            <v>81067</v>
          </cell>
        </row>
        <row r="730">
          <cell r="A730" t="str">
            <v>면고르기</v>
          </cell>
          <cell r="B730" t="str">
            <v>(교량슬라브면)</v>
          </cell>
          <cell r="C730">
            <v>259</v>
          </cell>
          <cell r="D730" t="str">
            <v>㎡</v>
          </cell>
          <cell r="E730">
            <v>544</v>
          </cell>
          <cell r="F730">
            <v>140896</v>
          </cell>
        </row>
        <row r="731">
          <cell r="A731" t="str">
            <v>교면 방수</v>
          </cell>
          <cell r="B731" t="str">
            <v>(침투식)</v>
          </cell>
          <cell r="C731">
            <v>259</v>
          </cell>
          <cell r="D731" t="str">
            <v>㎡</v>
          </cell>
          <cell r="E731">
            <v>2785</v>
          </cell>
          <cell r="F731">
            <v>721315</v>
          </cell>
        </row>
        <row r="732">
          <cell r="A732" t="str">
            <v>9)교명판 및 설명판</v>
          </cell>
        </row>
        <row r="733">
          <cell r="A733" t="str">
            <v>교명주</v>
          </cell>
          <cell r="B733" t="str">
            <v>(화강석,600×600×1250mm)</v>
          </cell>
          <cell r="C733">
            <v>2</v>
          </cell>
          <cell r="D733" t="str">
            <v>개소</v>
          </cell>
          <cell r="E733">
            <v>1300000</v>
          </cell>
          <cell r="F733">
            <v>2600000</v>
          </cell>
        </row>
        <row r="734">
          <cell r="A734" t="str">
            <v>교명판</v>
          </cell>
          <cell r="B734" t="str">
            <v>(황동,450×200×10㎜)</v>
          </cell>
          <cell r="C734">
            <v>1</v>
          </cell>
          <cell r="D734" t="str">
            <v>개</v>
          </cell>
          <cell r="E734">
            <v>82000</v>
          </cell>
          <cell r="F734">
            <v>82000</v>
          </cell>
        </row>
        <row r="735">
          <cell r="A735" t="str">
            <v>설명판</v>
          </cell>
          <cell r="B735" t="str">
            <v>(황동,350×250×10㎜)</v>
          </cell>
          <cell r="C735">
            <v>1</v>
          </cell>
          <cell r="D735" t="str">
            <v>개</v>
          </cell>
          <cell r="E735">
            <v>45000</v>
          </cell>
          <cell r="F735">
            <v>45000</v>
          </cell>
        </row>
        <row r="736">
          <cell r="A736" t="str">
            <v>10)측량 기준점 설치</v>
          </cell>
          <cell r="C736">
            <v>1</v>
          </cell>
          <cell r="D736" t="str">
            <v>개</v>
          </cell>
          <cell r="E736">
            <v>25007</v>
          </cell>
          <cell r="F736">
            <v>25007</v>
          </cell>
        </row>
        <row r="737">
          <cell r="A737" t="str">
            <v>11)전 선 관</v>
          </cell>
          <cell r="B737" t="str">
            <v>(강관φ100mm)</v>
          </cell>
          <cell r="C737">
            <v>73</v>
          </cell>
          <cell r="D737" t="str">
            <v>m</v>
          </cell>
          <cell r="E737">
            <v>29640</v>
          </cell>
          <cell r="F737">
            <v>2163720</v>
          </cell>
        </row>
        <row r="738">
          <cell r="A738" t="str">
            <v>12)철근가공조립</v>
          </cell>
        </row>
        <row r="739">
          <cell r="A739" t="str">
            <v>철근가공 및 조립</v>
          </cell>
          <cell r="B739" t="str">
            <v>보 통</v>
          </cell>
          <cell r="C739">
            <v>51.372</v>
          </cell>
          <cell r="D739" t="str">
            <v>TON</v>
          </cell>
          <cell r="E739">
            <v>363984</v>
          </cell>
          <cell r="F739">
            <v>18698586</v>
          </cell>
        </row>
        <row r="740">
          <cell r="A740" t="str">
            <v>철근가공 및 조립</v>
          </cell>
          <cell r="B740" t="str">
            <v>복 잡</v>
          </cell>
          <cell r="C740">
            <v>87.885999999999996</v>
          </cell>
          <cell r="D740" t="str">
            <v>TON</v>
          </cell>
          <cell r="E740">
            <v>456666</v>
          </cell>
          <cell r="F740">
            <v>40134548</v>
          </cell>
        </row>
        <row r="741">
          <cell r="A741" t="str">
            <v>13)다웰바 설치</v>
          </cell>
          <cell r="C741">
            <v>52</v>
          </cell>
          <cell r="D741" t="str">
            <v>EA</v>
          </cell>
          <cell r="E741">
            <v>6278</v>
          </cell>
          <cell r="F741">
            <v>326456</v>
          </cell>
        </row>
        <row r="742">
          <cell r="A742" t="str">
            <v>14)타르페이퍼 설치</v>
          </cell>
          <cell r="B742" t="str">
            <v>t = 5mm</v>
          </cell>
          <cell r="C742">
            <v>12</v>
          </cell>
          <cell r="D742" t="str">
            <v>M2</v>
          </cell>
          <cell r="E742">
            <v>13117</v>
          </cell>
          <cell r="F742">
            <v>157404</v>
          </cell>
        </row>
        <row r="743">
          <cell r="A743" t="str">
            <v>15)스페이서 설치</v>
          </cell>
        </row>
        <row r="744">
          <cell r="A744" t="str">
            <v>스페이서 설치</v>
          </cell>
          <cell r="B744" t="str">
            <v>수직부</v>
          </cell>
          <cell r="C744">
            <v>1073</v>
          </cell>
          <cell r="D744" t="str">
            <v>M2</v>
          </cell>
          <cell r="E744">
            <v>230</v>
          </cell>
          <cell r="F744">
            <v>246790</v>
          </cell>
        </row>
        <row r="745">
          <cell r="A745" t="str">
            <v>스페이서 설치</v>
          </cell>
          <cell r="B745" t="str">
            <v>수평부</v>
          </cell>
          <cell r="C745">
            <v>758</v>
          </cell>
          <cell r="D745" t="str">
            <v>M2</v>
          </cell>
          <cell r="E745">
            <v>230</v>
          </cell>
          <cell r="F745">
            <v>174340</v>
          </cell>
        </row>
        <row r="746">
          <cell r="A746" t="str">
            <v>16)스치로폴 채움</v>
          </cell>
        </row>
        <row r="747">
          <cell r="A747" t="str">
            <v>스치로폴</v>
          </cell>
          <cell r="B747" t="str">
            <v>t = 10mm</v>
          </cell>
          <cell r="C747">
            <v>66</v>
          </cell>
          <cell r="D747" t="str">
            <v>M2</v>
          </cell>
          <cell r="E747">
            <v>1898</v>
          </cell>
          <cell r="F747">
            <v>125268</v>
          </cell>
        </row>
        <row r="748">
          <cell r="A748" t="str">
            <v>스치로폴</v>
          </cell>
          <cell r="B748" t="str">
            <v>t = 20mm</v>
          </cell>
          <cell r="C748">
            <v>28</v>
          </cell>
          <cell r="D748" t="str">
            <v>M2</v>
          </cell>
          <cell r="E748">
            <v>2441</v>
          </cell>
          <cell r="F748">
            <v>68348</v>
          </cell>
        </row>
        <row r="749">
          <cell r="A749" t="str">
            <v>17)세굴방지용 사석 채움</v>
          </cell>
          <cell r="B749" t="str">
            <v>(100㎏/개)</v>
          </cell>
          <cell r="C749">
            <v>870</v>
          </cell>
          <cell r="D749" t="str">
            <v>㎥</v>
          </cell>
          <cell r="E749">
            <v>30658</v>
          </cell>
          <cell r="F749">
            <v>26672460</v>
          </cell>
        </row>
        <row r="750">
          <cell r="A750" t="str">
            <v>18)NOTCH 설치</v>
          </cell>
          <cell r="C750">
            <v>37</v>
          </cell>
          <cell r="D750" t="str">
            <v>M</v>
          </cell>
          <cell r="E750">
            <v>10000</v>
          </cell>
          <cell r="F750">
            <v>370000</v>
          </cell>
        </row>
        <row r="751">
          <cell r="A751" t="str">
            <v>19)부 직 포</v>
          </cell>
          <cell r="C751">
            <v>347</v>
          </cell>
          <cell r="D751" t="str">
            <v>㎡</v>
          </cell>
          <cell r="E751">
            <v>1604</v>
          </cell>
          <cell r="F751">
            <v>556588</v>
          </cell>
        </row>
        <row r="752">
          <cell r="A752" t="str">
            <v>20)드레인보드</v>
          </cell>
          <cell r="C752">
            <v>347</v>
          </cell>
          <cell r="D752" t="str">
            <v>㎡</v>
          </cell>
          <cell r="E752">
            <v>5200</v>
          </cell>
          <cell r="F752">
            <v>1804400</v>
          </cell>
        </row>
        <row r="753">
          <cell r="A753" t="str">
            <v>21)P.V.C PIPE</v>
          </cell>
          <cell r="B753" t="str">
            <v>φ100mm</v>
          </cell>
          <cell r="C753">
            <v>7</v>
          </cell>
          <cell r="D753" t="str">
            <v>M</v>
          </cell>
          <cell r="E753">
            <v>4473</v>
          </cell>
          <cell r="F753">
            <v>31311</v>
          </cell>
        </row>
        <row r="754">
          <cell r="A754" t="str">
            <v>22)지 수 판</v>
          </cell>
          <cell r="B754" t="str">
            <v>PVC, 200×5㎜</v>
          </cell>
          <cell r="C754">
            <v>43</v>
          </cell>
          <cell r="D754" t="str">
            <v>m</v>
          </cell>
          <cell r="E754">
            <v>14840</v>
          </cell>
          <cell r="F754">
            <v>638120</v>
          </cell>
        </row>
        <row r="755">
          <cell r="A755" t="str">
            <v>23)배면방수(아스팔트 코팅)</v>
          </cell>
          <cell r="C755">
            <v>168</v>
          </cell>
          <cell r="D755" t="str">
            <v>M2</v>
          </cell>
          <cell r="E755">
            <v>4406</v>
          </cell>
          <cell r="F755">
            <v>740208</v>
          </cell>
        </row>
        <row r="756">
          <cell r="A756" t="str">
            <v>24)난 간</v>
          </cell>
          <cell r="B756" t="str">
            <v>알미늄, H=0.65m</v>
          </cell>
          <cell r="C756">
            <v>49</v>
          </cell>
          <cell r="D756" t="str">
            <v>m</v>
          </cell>
          <cell r="E756">
            <v>85000</v>
          </cell>
          <cell r="F756">
            <v>4165000</v>
          </cell>
        </row>
        <row r="757">
          <cell r="A757" t="str">
            <v>25)교  면   포  장</v>
          </cell>
        </row>
        <row r="758">
          <cell r="A758" t="str">
            <v>택 코 팅</v>
          </cell>
          <cell r="B758" t="str">
            <v>RSC-4, 30ℓ/a</v>
          </cell>
          <cell r="C758">
            <v>3</v>
          </cell>
          <cell r="D758" t="str">
            <v>a</v>
          </cell>
          <cell r="E758">
            <v>17382</v>
          </cell>
          <cell r="F758">
            <v>52146</v>
          </cell>
        </row>
        <row r="759">
          <cell r="A759" t="str">
            <v>아스콘포장</v>
          </cell>
          <cell r="B759" t="str">
            <v>표층, t=8.0㎝</v>
          </cell>
          <cell r="C759">
            <v>3</v>
          </cell>
          <cell r="D759" t="str">
            <v>a</v>
          </cell>
          <cell r="E759">
            <v>55854</v>
          </cell>
          <cell r="F759">
            <v>167562</v>
          </cell>
        </row>
        <row r="760">
          <cell r="A760" t="str">
            <v>납읍육교(ST.BOX)</v>
          </cell>
        </row>
        <row r="761">
          <cell r="A761" t="str">
            <v>1) 구조물 터파기</v>
          </cell>
        </row>
        <row r="762">
          <cell r="A762" t="str">
            <v>구조물 터파기</v>
          </cell>
          <cell r="B762" t="str">
            <v>(육상토사,0~2m)</v>
          </cell>
          <cell r="C762">
            <v>1036</v>
          </cell>
          <cell r="D762" t="str">
            <v>㎥</v>
          </cell>
          <cell r="E762">
            <v>3161</v>
          </cell>
          <cell r="F762">
            <v>3274796</v>
          </cell>
        </row>
        <row r="763">
          <cell r="A763" t="str">
            <v>구조물 터파기</v>
          </cell>
          <cell r="B763" t="str">
            <v>(육상토사,2~4m)</v>
          </cell>
          <cell r="C763">
            <v>57</v>
          </cell>
          <cell r="D763" t="str">
            <v>㎥</v>
          </cell>
          <cell r="E763">
            <v>4598</v>
          </cell>
          <cell r="F763">
            <v>262086</v>
          </cell>
        </row>
        <row r="764">
          <cell r="A764" t="str">
            <v>구조물 터파기</v>
          </cell>
          <cell r="B764" t="str">
            <v>(암,0~2m)</v>
          </cell>
          <cell r="C764">
            <v>39</v>
          </cell>
          <cell r="D764" t="str">
            <v>㎥</v>
          </cell>
          <cell r="E764">
            <v>94660</v>
          </cell>
          <cell r="F764">
            <v>3691740</v>
          </cell>
        </row>
        <row r="765">
          <cell r="A765" t="str">
            <v>구조물 터파기</v>
          </cell>
          <cell r="B765" t="str">
            <v>(암,2~4m)</v>
          </cell>
          <cell r="C765">
            <v>518</v>
          </cell>
          <cell r="D765" t="str">
            <v>㎥</v>
          </cell>
          <cell r="E765">
            <v>120089</v>
          </cell>
          <cell r="F765">
            <v>62206102</v>
          </cell>
        </row>
        <row r="766">
          <cell r="A766" t="str">
            <v>2)되메우기 및 다짐</v>
          </cell>
          <cell r="C766">
            <v>841</v>
          </cell>
          <cell r="D766" t="str">
            <v>M3</v>
          </cell>
          <cell r="E766">
            <v>3385</v>
          </cell>
          <cell r="F766">
            <v>2846785</v>
          </cell>
        </row>
        <row r="767">
          <cell r="A767" t="str">
            <v>3)뒷 채 움</v>
          </cell>
          <cell r="B767" t="str">
            <v>(보조기층재)</v>
          </cell>
          <cell r="C767">
            <v>652</v>
          </cell>
          <cell r="D767" t="str">
            <v>㎥</v>
          </cell>
          <cell r="E767">
            <v>16460</v>
          </cell>
          <cell r="F767">
            <v>10731920</v>
          </cell>
        </row>
        <row r="768">
          <cell r="A768" t="str">
            <v>4) 콘크리트타설</v>
          </cell>
        </row>
        <row r="769">
          <cell r="A769" t="str">
            <v>콘크리트 타설</v>
          </cell>
          <cell r="B769" t="str">
            <v>(무근구조물)</v>
          </cell>
          <cell r="C769">
            <v>53</v>
          </cell>
          <cell r="D769" t="str">
            <v>㎥</v>
          </cell>
          <cell r="E769">
            <v>20803</v>
          </cell>
          <cell r="F769">
            <v>1102559</v>
          </cell>
        </row>
        <row r="770">
          <cell r="A770" t="str">
            <v>콘크리트 타설</v>
          </cell>
          <cell r="B770" t="str">
            <v>(철근,진동기,펌프카)</v>
          </cell>
          <cell r="C770">
            <v>1374</v>
          </cell>
          <cell r="D770" t="str">
            <v>㎥</v>
          </cell>
          <cell r="E770">
            <v>10947</v>
          </cell>
          <cell r="F770">
            <v>15041178</v>
          </cell>
        </row>
        <row r="771">
          <cell r="A771" t="str">
            <v>5) 거푸집공</v>
          </cell>
        </row>
        <row r="772">
          <cell r="A772" t="str">
            <v>합판 거푸집</v>
          </cell>
          <cell r="B772" t="str">
            <v>(3회, 0~ 7m)</v>
          </cell>
          <cell r="C772">
            <v>1722</v>
          </cell>
          <cell r="D772" t="str">
            <v>㎡</v>
          </cell>
          <cell r="E772">
            <v>22050</v>
          </cell>
          <cell r="F772">
            <v>37970100</v>
          </cell>
        </row>
        <row r="773">
          <cell r="A773" t="str">
            <v>합판 거푸집</v>
          </cell>
          <cell r="B773" t="str">
            <v>(4회)</v>
          </cell>
          <cell r="C773">
            <v>184</v>
          </cell>
          <cell r="D773" t="str">
            <v>㎡</v>
          </cell>
          <cell r="E773">
            <v>19038</v>
          </cell>
          <cell r="F773">
            <v>3502992</v>
          </cell>
        </row>
        <row r="774">
          <cell r="A774" t="str">
            <v>무늬거푸집</v>
          </cell>
          <cell r="C774">
            <v>70</v>
          </cell>
          <cell r="D774" t="str">
            <v>M2</v>
          </cell>
          <cell r="E774">
            <v>29285</v>
          </cell>
          <cell r="F774">
            <v>2049950</v>
          </cell>
        </row>
        <row r="775">
          <cell r="A775" t="str">
            <v>6) 강관 비계</v>
          </cell>
          <cell r="C775">
            <v>523</v>
          </cell>
          <cell r="D775" t="str">
            <v>㎡</v>
          </cell>
          <cell r="E775">
            <v>10525</v>
          </cell>
          <cell r="F775">
            <v>5504575</v>
          </cell>
        </row>
        <row r="776">
          <cell r="A776" t="str">
            <v>7) 동바리공</v>
          </cell>
        </row>
        <row r="777">
          <cell r="A777" t="str">
            <v>강관 동바리</v>
          </cell>
          <cell r="B777" t="str">
            <v>(교량구조물용)</v>
          </cell>
          <cell r="C777">
            <v>21</v>
          </cell>
          <cell r="D777" t="str">
            <v>공㎥</v>
          </cell>
          <cell r="E777">
            <v>17339</v>
          </cell>
          <cell r="F777">
            <v>364119</v>
          </cell>
        </row>
        <row r="778">
          <cell r="A778" t="str">
            <v>목재 동바리</v>
          </cell>
          <cell r="B778" t="str">
            <v>(4회)</v>
          </cell>
          <cell r="C778">
            <v>886</v>
          </cell>
          <cell r="D778" t="str">
            <v>공㎥</v>
          </cell>
          <cell r="E778">
            <v>21149</v>
          </cell>
          <cell r="F778">
            <v>18738014</v>
          </cell>
        </row>
        <row r="779">
          <cell r="A779" t="str">
            <v>8)무수축콘크리트공</v>
          </cell>
        </row>
        <row r="780">
          <cell r="A780" t="str">
            <v>무수축몰탈</v>
          </cell>
          <cell r="C780">
            <v>3</v>
          </cell>
          <cell r="D780" t="str">
            <v>M3</v>
          </cell>
          <cell r="E780">
            <v>84729</v>
          </cell>
          <cell r="F780">
            <v>254187</v>
          </cell>
        </row>
        <row r="781">
          <cell r="A781" t="str">
            <v>무수축 콘크리트</v>
          </cell>
          <cell r="C781">
            <v>6</v>
          </cell>
          <cell r="D781" t="str">
            <v>㎥</v>
          </cell>
          <cell r="E781">
            <v>172873</v>
          </cell>
          <cell r="F781">
            <v>1037238</v>
          </cell>
        </row>
        <row r="782">
          <cell r="A782" t="str">
            <v>9) 교좌장치</v>
          </cell>
        </row>
        <row r="783">
          <cell r="A783" t="str">
            <v>교 좌 장 치 (고정단)</v>
          </cell>
          <cell r="B783" t="str">
            <v>(Pot, 350ton)</v>
          </cell>
          <cell r="C783">
            <v>1</v>
          </cell>
          <cell r="D783" t="str">
            <v>조</v>
          </cell>
          <cell r="E783">
            <v>900000</v>
          </cell>
          <cell r="F783">
            <v>900000</v>
          </cell>
        </row>
        <row r="784">
          <cell r="A784" t="str">
            <v>교 좌 장 치 (일방향)</v>
          </cell>
          <cell r="B784" t="str">
            <v>(Pot, 350ton)</v>
          </cell>
          <cell r="C784">
            <v>4</v>
          </cell>
          <cell r="D784" t="str">
            <v>조</v>
          </cell>
          <cell r="E784">
            <v>1480000</v>
          </cell>
          <cell r="F784">
            <v>5920000</v>
          </cell>
        </row>
        <row r="785">
          <cell r="A785" t="str">
            <v>교 좌 장 치 (양방향)</v>
          </cell>
          <cell r="B785" t="str">
            <v>(Pot, 350ton)</v>
          </cell>
          <cell r="C785">
            <v>3</v>
          </cell>
          <cell r="D785" t="str">
            <v>조</v>
          </cell>
          <cell r="E785">
            <v>1050000</v>
          </cell>
          <cell r="F785">
            <v>3150000</v>
          </cell>
        </row>
        <row r="786">
          <cell r="A786" t="str">
            <v>10)표면처리</v>
          </cell>
        </row>
        <row r="787">
          <cell r="A787" t="str">
            <v>슬라브 양생</v>
          </cell>
          <cell r="B787" t="str">
            <v>(피막양생)</v>
          </cell>
          <cell r="C787">
            <v>896</v>
          </cell>
          <cell r="D787" t="str">
            <v>㎡</v>
          </cell>
          <cell r="E787">
            <v>313</v>
          </cell>
          <cell r="F787">
            <v>280448</v>
          </cell>
        </row>
        <row r="788">
          <cell r="A788" t="str">
            <v>면고르기</v>
          </cell>
          <cell r="B788" t="str">
            <v>(교량슬라브면)</v>
          </cell>
          <cell r="C788">
            <v>896</v>
          </cell>
          <cell r="D788" t="str">
            <v>㎡</v>
          </cell>
          <cell r="E788">
            <v>544</v>
          </cell>
          <cell r="F788">
            <v>487424</v>
          </cell>
        </row>
        <row r="789">
          <cell r="A789" t="str">
            <v>교면방수</v>
          </cell>
          <cell r="B789" t="str">
            <v>(침투식)</v>
          </cell>
          <cell r="C789">
            <v>896</v>
          </cell>
          <cell r="D789" t="str">
            <v>㎡</v>
          </cell>
          <cell r="E789">
            <v>2785</v>
          </cell>
          <cell r="F789">
            <v>2495360</v>
          </cell>
        </row>
        <row r="790">
          <cell r="A790" t="str">
            <v>11)신축이음</v>
          </cell>
        </row>
        <row r="791">
          <cell r="A791" t="str">
            <v>신축이음장치 (N.B)</v>
          </cell>
          <cell r="B791" t="str">
            <v>(No.35)</v>
          </cell>
          <cell r="C791">
            <v>24</v>
          </cell>
          <cell r="D791" t="str">
            <v>m</v>
          </cell>
          <cell r="E791">
            <v>400000</v>
          </cell>
          <cell r="F791">
            <v>9600000</v>
          </cell>
        </row>
        <row r="792">
          <cell r="A792" t="str">
            <v>신축이음장치 (N.B)</v>
          </cell>
          <cell r="B792" t="str">
            <v>(No.80)</v>
          </cell>
          <cell r="C792">
            <v>24</v>
          </cell>
          <cell r="D792" t="str">
            <v>m</v>
          </cell>
          <cell r="E792">
            <v>570000</v>
          </cell>
          <cell r="F792">
            <v>13680000</v>
          </cell>
        </row>
        <row r="793">
          <cell r="A793" t="str">
            <v>12)교면배수시설공</v>
          </cell>
        </row>
        <row r="794">
          <cell r="A794" t="str">
            <v>육교용 교면 집수구</v>
          </cell>
          <cell r="B794" t="str">
            <v>스텐레스</v>
          </cell>
          <cell r="C794">
            <v>4</v>
          </cell>
          <cell r="D794" t="str">
            <v>개</v>
          </cell>
          <cell r="E794">
            <v>49635</v>
          </cell>
          <cell r="F794">
            <v>198540</v>
          </cell>
        </row>
        <row r="795">
          <cell r="A795" t="str">
            <v>직          관</v>
          </cell>
          <cell r="B795" t="str">
            <v>스텐레스</v>
          </cell>
          <cell r="C795">
            <v>15</v>
          </cell>
          <cell r="D795" t="str">
            <v>M</v>
          </cell>
          <cell r="E795">
            <v>43289</v>
          </cell>
          <cell r="F795">
            <v>649335</v>
          </cell>
        </row>
        <row r="796">
          <cell r="A796" t="str">
            <v>13)교명판 및 설명판</v>
          </cell>
        </row>
        <row r="797">
          <cell r="A797" t="str">
            <v>교명주</v>
          </cell>
          <cell r="B797" t="str">
            <v>(화강석,600×600×1250mm)</v>
          </cell>
          <cell r="C797">
            <v>4</v>
          </cell>
          <cell r="D797" t="str">
            <v>개소</v>
          </cell>
          <cell r="E797">
            <v>1300000</v>
          </cell>
          <cell r="F797">
            <v>5200000</v>
          </cell>
        </row>
        <row r="798">
          <cell r="A798" t="str">
            <v>교명판</v>
          </cell>
          <cell r="B798" t="str">
            <v>(황동,450×200×10㎜)</v>
          </cell>
          <cell r="C798">
            <v>2</v>
          </cell>
          <cell r="D798" t="str">
            <v>개</v>
          </cell>
          <cell r="E798">
            <v>82000</v>
          </cell>
          <cell r="F798">
            <v>164000</v>
          </cell>
        </row>
        <row r="799">
          <cell r="A799" t="str">
            <v>설명판</v>
          </cell>
          <cell r="B799" t="str">
            <v>(황동,350×250×10㎜)</v>
          </cell>
          <cell r="C799">
            <v>2</v>
          </cell>
          <cell r="D799" t="str">
            <v>개</v>
          </cell>
          <cell r="E799">
            <v>45000</v>
          </cell>
          <cell r="F799">
            <v>90000</v>
          </cell>
        </row>
        <row r="800">
          <cell r="A800" t="str">
            <v>14)측량 기준점 설치</v>
          </cell>
          <cell r="C800">
            <v>1</v>
          </cell>
          <cell r="D800" t="str">
            <v>개</v>
          </cell>
          <cell r="E800">
            <v>25007</v>
          </cell>
          <cell r="F800">
            <v>25007</v>
          </cell>
        </row>
        <row r="801">
          <cell r="A801" t="str">
            <v>15)전 선 관</v>
          </cell>
          <cell r="B801" t="str">
            <v>(강관φ100mm)</v>
          </cell>
          <cell r="C801">
            <v>101</v>
          </cell>
          <cell r="D801" t="str">
            <v>m</v>
          </cell>
          <cell r="E801">
            <v>29640</v>
          </cell>
          <cell r="F801">
            <v>2993640</v>
          </cell>
        </row>
        <row r="802">
          <cell r="A802" t="str">
            <v>16)점검용 계단</v>
          </cell>
          <cell r="C802">
            <v>2</v>
          </cell>
          <cell r="D802" t="str">
            <v>개소</v>
          </cell>
          <cell r="E802">
            <v>278000</v>
          </cell>
          <cell r="F802">
            <v>556000</v>
          </cell>
        </row>
        <row r="803">
          <cell r="A803" t="str">
            <v>17)철근가공조립</v>
          </cell>
        </row>
        <row r="804">
          <cell r="A804" t="str">
            <v>철근가공 및 조립</v>
          </cell>
          <cell r="B804" t="str">
            <v>보 통</v>
          </cell>
          <cell r="C804">
            <v>99.061999999999998</v>
          </cell>
          <cell r="D804" t="str">
            <v>TON</v>
          </cell>
          <cell r="E804">
            <v>363984</v>
          </cell>
          <cell r="F804">
            <v>36056983</v>
          </cell>
        </row>
        <row r="805">
          <cell r="A805" t="str">
            <v>철근가공 및 조립</v>
          </cell>
          <cell r="B805" t="str">
            <v>복 잡</v>
          </cell>
          <cell r="C805">
            <v>79.564999999999998</v>
          </cell>
          <cell r="D805" t="str">
            <v>TON</v>
          </cell>
          <cell r="E805">
            <v>456666</v>
          </cell>
          <cell r="F805">
            <v>36334630</v>
          </cell>
        </row>
        <row r="806">
          <cell r="A806" t="str">
            <v>18)다웰바 설치</v>
          </cell>
          <cell r="C806">
            <v>112</v>
          </cell>
          <cell r="D806" t="str">
            <v>EA</v>
          </cell>
          <cell r="E806">
            <v>6278</v>
          </cell>
          <cell r="F806">
            <v>703136</v>
          </cell>
        </row>
        <row r="807">
          <cell r="A807" t="str">
            <v>19)타르페이퍼 설치</v>
          </cell>
          <cell r="B807" t="str">
            <v>t = 5mm</v>
          </cell>
          <cell r="C807">
            <v>14</v>
          </cell>
          <cell r="D807" t="str">
            <v>M2</v>
          </cell>
          <cell r="E807">
            <v>13117</v>
          </cell>
          <cell r="F807">
            <v>183638</v>
          </cell>
        </row>
        <row r="808">
          <cell r="A808" t="str">
            <v>20) 강       교</v>
          </cell>
        </row>
        <row r="809">
          <cell r="A809" t="str">
            <v>강 교 제 작 (납읍육교)</v>
          </cell>
          <cell r="C809">
            <v>349.11</v>
          </cell>
          <cell r="D809" t="str">
            <v>ton</v>
          </cell>
          <cell r="E809">
            <v>1478966</v>
          </cell>
          <cell r="F809">
            <v>516321820</v>
          </cell>
        </row>
        <row r="810">
          <cell r="A810" t="str">
            <v>강 교 운 반 (납읍육교)</v>
          </cell>
          <cell r="C810">
            <v>349.11</v>
          </cell>
          <cell r="D810" t="str">
            <v>ton</v>
          </cell>
          <cell r="E810">
            <v>50000</v>
          </cell>
          <cell r="F810">
            <v>17455500</v>
          </cell>
        </row>
        <row r="811">
          <cell r="A811" t="str">
            <v>강 교 가 설 (납읍육교)</v>
          </cell>
          <cell r="C811">
            <v>349.11</v>
          </cell>
          <cell r="D811" t="str">
            <v>ton</v>
          </cell>
          <cell r="E811">
            <v>275719</v>
          </cell>
          <cell r="F811">
            <v>96256260</v>
          </cell>
        </row>
        <row r="812">
          <cell r="A812" t="str">
            <v>강 교 도 장</v>
          </cell>
        </row>
        <row r="813">
          <cell r="A813" t="str">
            <v>강교 내부도장</v>
          </cell>
          <cell r="B813" t="str">
            <v>(공장)</v>
          </cell>
          <cell r="C813">
            <v>2588</v>
          </cell>
          <cell r="D813" t="str">
            <v>㎡</v>
          </cell>
          <cell r="E813">
            <v>12126</v>
          </cell>
          <cell r="F813">
            <v>31382088</v>
          </cell>
        </row>
        <row r="814">
          <cell r="A814" t="str">
            <v>강교 외부포장면도장</v>
          </cell>
          <cell r="B814" t="str">
            <v>(공장)</v>
          </cell>
          <cell r="C814">
            <v>497</v>
          </cell>
          <cell r="D814" t="str">
            <v>㎡</v>
          </cell>
          <cell r="E814">
            <v>14508</v>
          </cell>
          <cell r="F814">
            <v>7210476</v>
          </cell>
        </row>
        <row r="815">
          <cell r="A815" t="str">
            <v>강교 연결판도장</v>
          </cell>
          <cell r="B815" t="str">
            <v>(공장)</v>
          </cell>
          <cell r="C815">
            <v>372</v>
          </cell>
          <cell r="D815" t="str">
            <v>㎡</v>
          </cell>
          <cell r="E815">
            <v>10389</v>
          </cell>
          <cell r="F815">
            <v>3864708</v>
          </cell>
        </row>
        <row r="816">
          <cell r="A816" t="str">
            <v>강교 외부도장</v>
          </cell>
          <cell r="B816" t="str">
            <v>(공장)</v>
          </cell>
          <cell r="C816">
            <v>1804</v>
          </cell>
          <cell r="D816" t="str">
            <v>㎡</v>
          </cell>
          <cell r="E816">
            <v>13675</v>
          </cell>
          <cell r="F816">
            <v>24669700</v>
          </cell>
        </row>
        <row r="817">
          <cell r="A817" t="str">
            <v>강교 외부도장</v>
          </cell>
          <cell r="B817" t="str">
            <v>(현장)</v>
          </cell>
          <cell r="C817">
            <v>1804</v>
          </cell>
          <cell r="D817" t="str">
            <v>㎡</v>
          </cell>
          <cell r="E817">
            <v>14580</v>
          </cell>
          <cell r="F817">
            <v>26302320</v>
          </cell>
        </row>
        <row r="818">
          <cell r="A818" t="str">
            <v>내부볼트 및 연결판도장</v>
          </cell>
          <cell r="B818" t="str">
            <v>(현장)</v>
          </cell>
          <cell r="C818">
            <v>147</v>
          </cell>
          <cell r="D818" t="str">
            <v>㎡</v>
          </cell>
          <cell r="E818">
            <v>18778</v>
          </cell>
          <cell r="F818">
            <v>2760366</v>
          </cell>
        </row>
        <row r="819">
          <cell r="A819" t="str">
            <v>강교 외부볼트 및 연결판도장</v>
          </cell>
          <cell r="B819" t="str">
            <v>(현장)</v>
          </cell>
          <cell r="C819">
            <v>147</v>
          </cell>
          <cell r="D819" t="str">
            <v>㎡</v>
          </cell>
          <cell r="E819">
            <v>17586</v>
          </cell>
          <cell r="F819">
            <v>2585142</v>
          </cell>
        </row>
        <row r="820">
          <cell r="A820" t="str">
            <v>21)스페이서 설치</v>
          </cell>
        </row>
        <row r="821">
          <cell r="A821" t="str">
            <v>스페이서 설치</v>
          </cell>
          <cell r="B821" t="str">
            <v>수직부</v>
          </cell>
          <cell r="C821">
            <v>1029</v>
          </cell>
          <cell r="D821" t="str">
            <v>M2</v>
          </cell>
          <cell r="E821">
            <v>230</v>
          </cell>
          <cell r="F821">
            <v>236670</v>
          </cell>
        </row>
        <row r="822">
          <cell r="A822" t="str">
            <v>스페이서 설치</v>
          </cell>
          <cell r="B822" t="str">
            <v>수평부</v>
          </cell>
          <cell r="C822">
            <v>1273</v>
          </cell>
          <cell r="D822" t="str">
            <v>M2</v>
          </cell>
          <cell r="E822">
            <v>230</v>
          </cell>
          <cell r="F822">
            <v>292790</v>
          </cell>
        </row>
        <row r="823">
          <cell r="A823" t="str">
            <v>22)스치로폴 채움</v>
          </cell>
        </row>
        <row r="824">
          <cell r="A824" t="str">
            <v>스치로폴</v>
          </cell>
          <cell r="B824" t="str">
            <v>t = 10mm</v>
          </cell>
          <cell r="C824">
            <v>38</v>
          </cell>
          <cell r="D824" t="str">
            <v>M2</v>
          </cell>
          <cell r="E824">
            <v>1898</v>
          </cell>
          <cell r="F824">
            <v>72124</v>
          </cell>
        </row>
        <row r="825">
          <cell r="A825" t="str">
            <v>스치로폴</v>
          </cell>
          <cell r="B825" t="str">
            <v>t = 20mm</v>
          </cell>
          <cell r="C825">
            <v>19</v>
          </cell>
          <cell r="D825" t="str">
            <v>M2</v>
          </cell>
          <cell r="E825">
            <v>2441</v>
          </cell>
          <cell r="F825">
            <v>46379</v>
          </cell>
        </row>
        <row r="826">
          <cell r="A826" t="str">
            <v>23)교대보호블록</v>
          </cell>
        </row>
        <row r="827">
          <cell r="A827" t="str">
            <v>보호블럭설치 (육교용)</v>
          </cell>
          <cell r="C827">
            <v>310</v>
          </cell>
          <cell r="D827" t="str">
            <v>M2</v>
          </cell>
          <cell r="E827">
            <v>33535</v>
          </cell>
          <cell r="F827">
            <v>10395850</v>
          </cell>
        </row>
        <row r="828">
          <cell r="A828" t="str">
            <v>24)NOTCH 설치</v>
          </cell>
          <cell r="C828">
            <v>159</v>
          </cell>
          <cell r="D828" t="str">
            <v>M</v>
          </cell>
          <cell r="E828">
            <v>10000</v>
          </cell>
          <cell r="F828">
            <v>1590000</v>
          </cell>
        </row>
        <row r="829">
          <cell r="A829" t="str">
            <v>25)낙하물 방지공</v>
          </cell>
          <cell r="C829">
            <v>1135</v>
          </cell>
          <cell r="D829" t="str">
            <v>㎡</v>
          </cell>
          <cell r="E829">
            <v>3326</v>
          </cell>
          <cell r="F829">
            <v>3775010</v>
          </cell>
        </row>
        <row r="830">
          <cell r="A830" t="str">
            <v>26)배면방수(아스팔트 코팅)</v>
          </cell>
          <cell r="C830">
            <v>296</v>
          </cell>
          <cell r="D830" t="str">
            <v>M2</v>
          </cell>
          <cell r="E830">
            <v>4406</v>
          </cell>
          <cell r="F830">
            <v>1304176</v>
          </cell>
        </row>
        <row r="831">
          <cell r="A831" t="str">
            <v>27) 비파괴 검사</v>
          </cell>
        </row>
        <row r="832">
          <cell r="A832" t="str">
            <v>비파괴 검사 (R.T).</v>
          </cell>
          <cell r="B832" t="str">
            <v>방사선투과 시험</v>
          </cell>
          <cell r="C832">
            <v>32</v>
          </cell>
          <cell r="D832" t="str">
            <v>매</v>
          </cell>
          <cell r="E832">
            <v>50000</v>
          </cell>
          <cell r="F832">
            <v>1600000</v>
          </cell>
        </row>
        <row r="833">
          <cell r="A833" t="str">
            <v>비파괴 검사 (M.T).</v>
          </cell>
          <cell r="B833" t="str">
            <v>자분탐상검사</v>
          </cell>
          <cell r="C833">
            <v>88</v>
          </cell>
          <cell r="D833" t="str">
            <v>M</v>
          </cell>
          <cell r="E833">
            <v>50000</v>
          </cell>
          <cell r="F833">
            <v>4400000</v>
          </cell>
        </row>
        <row r="834">
          <cell r="A834" t="str">
            <v>29)난 간</v>
          </cell>
          <cell r="B834" t="str">
            <v>알미늄, H=0.8m</v>
          </cell>
          <cell r="C834">
            <v>101</v>
          </cell>
          <cell r="D834" t="str">
            <v>m</v>
          </cell>
          <cell r="E834">
            <v>97000</v>
          </cell>
          <cell r="F834">
            <v>9797000</v>
          </cell>
        </row>
        <row r="835">
          <cell r="A835" t="str">
            <v>30)교  면   포  장</v>
          </cell>
        </row>
        <row r="836">
          <cell r="A836" t="str">
            <v>택 코 팅</v>
          </cell>
          <cell r="B836" t="str">
            <v>RSC-4, 30ℓ/a</v>
          </cell>
          <cell r="C836">
            <v>9</v>
          </cell>
          <cell r="D836" t="str">
            <v>a</v>
          </cell>
          <cell r="E836">
            <v>17382</v>
          </cell>
          <cell r="F836">
            <v>156438</v>
          </cell>
        </row>
        <row r="837">
          <cell r="A837" t="str">
            <v>아스콘포장</v>
          </cell>
          <cell r="B837" t="str">
            <v>표층, t=8.0㎝</v>
          </cell>
          <cell r="C837">
            <v>9</v>
          </cell>
          <cell r="D837" t="str">
            <v>a</v>
          </cell>
          <cell r="E837">
            <v>55854</v>
          </cell>
          <cell r="F837">
            <v>502686</v>
          </cell>
        </row>
        <row r="839">
          <cell r="A839" t="str">
            <v>4. 옹     벽     공</v>
          </cell>
          <cell r="F839">
            <v>1489415358</v>
          </cell>
        </row>
        <row r="840">
          <cell r="A840" t="str">
            <v>3.01 구 조 물 터 파 기</v>
          </cell>
        </row>
        <row r="841">
          <cell r="A841" t="str">
            <v>a.        〃</v>
          </cell>
          <cell r="B841" t="str">
            <v>육상토사,0~2m</v>
          </cell>
          <cell r="C841">
            <v>11917</v>
          </cell>
          <cell r="D841" t="str">
            <v>㎥</v>
          </cell>
          <cell r="E841">
            <v>3161</v>
          </cell>
          <cell r="F841">
            <v>37669637</v>
          </cell>
        </row>
        <row r="842">
          <cell r="A842" t="str">
            <v>b.        〃</v>
          </cell>
          <cell r="B842" t="str">
            <v>육상 암,0~2m</v>
          </cell>
          <cell r="C842">
            <v>7705</v>
          </cell>
          <cell r="D842" t="str">
            <v>㎥</v>
          </cell>
          <cell r="E842">
            <v>94660</v>
          </cell>
          <cell r="F842">
            <v>729355300</v>
          </cell>
        </row>
        <row r="843">
          <cell r="A843" t="str">
            <v>3.02 되메우기 및 다짐</v>
          </cell>
          <cell r="C843">
            <v>15822</v>
          </cell>
          <cell r="D843" t="str">
            <v>㎥</v>
          </cell>
          <cell r="E843">
            <v>3385</v>
          </cell>
          <cell r="F843">
            <v>53557470</v>
          </cell>
        </row>
        <row r="844">
          <cell r="A844" t="str">
            <v>3.03 콘 크 리 트 타 설</v>
          </cell>
        </row>
        <row r="845">
          <cell r="A845" t="str">
            <v>a.        〃</v>
          </cell>
          <cell r="B845" t="str">
            <v>철근,진동기,펌프카</v>
          </cell>
          <cell r="C845">
            <v>4791</v>
          </cell>
          <cell r="D845" t="str">
            <v>㎥</v>
          </cell>
          <cell r="E845">
            <v>10947</v>
          </cell>
          <cell r="F845">
            <v>52447077</v>
          </cell>
        </row>
        <row r="846">
          <cell r="A846" t="str">
            <v>b.        〃</v>
          </cell>
          <cell r="B846" t="str">
            <v>무근구조물</v>
          </cell>
          <cell r="C846">
            <v>502</v>
          </cell>
          <cell r="D846" t="str">
            <v>㎥</v>
          </cell>
          <cell r="E846">
            <v>20803</v>
          </cell>
          <cell r="F846">
            <v>10443106</v>
          </cell>
        </row>
        <row r="847">
          <cell r="A847" t="str">
            <v>3.04 거     푸     집</v>
          </cell>
        </row>
        <row r="848">
          <cell r="A848" t="str">
            <v>a. 합 판  거 푸 집</v>
          </cell>
          <cell r="B848" t="str">
            <v>3회</v>
          </cell>
          <cell r="C848">
            <v>5034</v>
          </cell>
          <cell r="D848" t="str">
            <v>㎡</v>
          </cell>
          <cell r="E848">
            <v>22050</v>
          </cell>
          <cell r="F848">
            <v>110999700</v>
          </cell>
        </row>
        <row r="849">
          <cell r="A849" t="str">
            <v>b. 합 판  거 푸 집</v>
          </cell>
          <cell r="B849" t="str">
            <v>4회</v>
          </cell>
          <cell r="C849">
            <v>10071</v>
          </cell>
          <cell r="D849" t="str">
            <v>㎡</v>
          </cell>
          <cell r="E849">
            <v>19038</v>
          </cell>
          <cell r="F849">
            <v>191731698</v>
          </cell>
        </row>
        <row r="850">
          <cell r="A850" t="str">
            <v>c. 무늬거푸집</v>
          </cell>
          <cell r="C850">
            <v>1148</v>
          </cell>
          <cell r="D850" t="str">
            <v>M2</v>
          </cell>
          <cell r="E850">
            <v>29285</v>
          </cell>
          <cell r="F850">
            <v>33619180</v>
          </cell>
        </row>
        <row r="851">
          <cell r="A851" t="str">
            <v>3.05 철근 가공 조립</v>
          </cell>
        </row>
        <row r="852">
          <cell r="A852" t="str">
            <v>철근 가공 조립</v>
          </cell>
          <cell r="B852" t="str">
            <v>(보 통)</v>
          </cell>
          <cell r="C852">
            <v>436.40499999999997</v>
          </cell>
          <cell r="D852" t="str">
            <v>ton</v>
          </cell>
          <cell r="E852">
            <v>363984</v>
          </cell>
          <cell r="F852">
            <v>158844437</v>
          </cell>
        </row>
        <row r="853">
          <cell r="A853" t="str">
            <v>3.06 강관 비계</v>
          </cell>
          <cell r="C853">
            <v>9040</v>
          </cell>
          <cell r="D853" t="str">
            <v>㎡</v>
          </cell>
          <cell r="E853">
            <v>10525</v>
          </cell>
          <cell r="F853">
            <v>95146000</v>
          </cell>
        </row>
        <row r="854">
          <cell r="A854" t="str">
            <v>3.07 배  수  파  이  프</v>
          </cell>
          <cell r="B854" t="str">
            <v>PVC PIPE φ100mm</v>
          </cell>
          <cell r="C854">
            <v>275</v>
          </cell>
          <cell r="D854" t="str">
            <v>m</v>
          </cell>
          <cell r="E854">
            <v>4473</v>
          </cell>
          <cell r="F854">
            <v>1230075</v>
          </cell>
        </row>
        <row r="855">
          <cell r="A855" t="str">
            <v>3.08 뒷     채     움</v>
          </cell>
          <cell r="B855" t="str">
            <v>보조기층재</v>
          </cell>
          <cell r="C855">
            <v>48</v>
          </cell>
          <cell r="D855" t="str">
            <v>㎥</v>
          </cell>
          <cell r="E855">
            <v>16460</v>
          </cell>
          <cell r="F855">
            <v>790080</v>
          </cell>
        </row>
        <row r="856">
          <cell r="A856" t="str">
            <v>3.09 부     직     포</v>
          </cell>
          <cell r="C856">
            <v>220</v>
          </cell>
          <cell r="D856" t="str">
            <v>㎡</v>
          </cell>
          <cell r="E856">
            <v>1604</v>
          </cell>
          <cell r="F856">
            <v>352880</v>
          </cell>
        </row>
        <row r="857">
          <cell r="A857" t="str">
            <v>3.10 신   축   이   음</v>
          </cell>
          <cell r="B857" t="str">
            <v>Exp. Joint Filler,t=20mm</v>
          </cell>
          <cell r="C857">
            <v>329</v>
          </cell>
          <cell r="D857" t="str">
            <v>㎡</v>
          </cell>
          <cell r="E857">
            <v>5907</v>
          </cell>
          <cell r="F857">
            <v>1943403</v>
          </cell>
        </row>
        <row r="858">
          <cell r="A858" t="str">
            <v>3.11 다     웰     바</v>
          </cell>
          <cell r="B858" t="str">
            <v>D=32, ℓ=800mm</v>
          </cell>
          <cell r="C858">
            <v>1121</v>
          </cell>
          <cell r="D858" t="str">
            <v>개</v>
          </cell>
          <cell r="E858">
            <v>8000</v>
          </cell>
          <cell r="F858">
            <v>8968000</v>
          </cell>
        </row>
        <row r="859">
          <cell r="A859" t="str">
            <v>3.12 실     런     트</v>
          </cell>
          <cell r="B859" t="str">
            <v>20 x 25mm</v>
          </cell>
          <cell r="C859">
            <v>1001</v>
          </cell>
          <cell r="D859" t="str">
            <v>m</v>
          </cell>
          <cell r="E859">
            <v>2315</v>
          </cell>
          <cell r="F859">
            <v>2317315</v>
          </cell>
        </row>
        <row r="861">
          <cell r="A861" t="str">
            <v>5. 포     장     공</v>
          </cell>
          <cell r="F861">
            <v>961010035</v>
          </cell>
        </row>
        <row r="862">
          <cell r="A862" t="str">
            <v>4.01 보  조  기  층</v>
          </cell>
        </row>
        <row r="863">
          <cell r="A863" t="str">
            <v>a. 구 입  및  운 반</v>
          </cell>
          <cell r="C863">
            <v>66005</v>
          </cell>
          <cell r="D863" t="str">
            <v>㎥</v>
          </cell>
          <cell r="E863">
            <v>5800</v>
          </cell>
          <cell r="F863">
            <v>382829000</v>
          </cell>
        </row>
        <row r="864">
          <cell r="A864" t="str">
            <v>b. 포 설 및 다 짐</v>
          </cell>
        </row>
        <row r="865">
          <cell r="A865" t="str">
            <v>-1.      〃</v>
          </cell>
          <cell r="B865" t="str">
            <v>t = 25cm</v>
          </cell>
          <cell r="C865">
            <v>37773</v>
          </cell>
          <cell r="D865" t="str">
            <v>㎥</v>
          </cell>
          <cell r="E865">
            <v>2200</v>
          </cell>
          <cell r="F865">
            <v>83100600</v>
          </cell>
        </row>
        <row r="866">
          <cell r="A866" t="str">
            <v>-2.      〃</v>
          </cell>
          <cell r="B866" t="str">
            <v>t = 20cm</v>
          </cell>
          <cell r="C866">
            <v>12235</v>
          </cell>
          <cell r="D866" t="str">
            <v>㎥</v>
          </cell>
          <cell r="E866">
            <v>1971</v>
          </cell>
          <cell r="F866">
            <v>24115185</v>
          </cell>
        </row>
        <row r="867">
          <cell r="A867" t="str">
            <v>-3.      〃</v>
          </cell>
          <cell r="B867" t="str">
            <v>백호우 포설</v>
          </cell>
          <cell r="C867">
            <v>1399</v>
          </cell>
          <cell r="D867" t="str">
            <v>㎥</v>
          </cell>
          <cell r="E867">
            <v>2108</v>
          </cell>
          <cell r="F867">
            <v>2949092</v>
          </cell>
        </row>
        <row r="868">
          <cell r="A868" t="str">
            <v>4.02 프 라 임   코 팅</v>
          </cell>
          <cell r="B868" t="str">
            <v>RSC-3, 80ℓ/a</v>
          </cell>
          <cell r="C868">
            <v>1816</v>
          </cell>
          <cell r="D868" t="str">
            <v>a</v>
          </cell>
          <cell r="E868">
            <v>30932</v>
          </cell>
          <cell r="F868">
            <v>56172512</v>
          </cell>
        </row>
        <row r="869">
          <cell r="A869" t="str">
            <v>4.03 아스콘 포설 및 다짐</v>
          </cell>
          <cell r="B869" t="str">
            <v>기층</v>
          </cell>
        </row>
        <row r="870">
          <cell r="A870" t="str">
            <v>a.         〃</v>
          </cell>
          <cell r="B870" t="str">
            <v>t = 15.0㎝</v>
          </cell>
          <cell r="C870">
            <v>1465</v>
          </cell>
          <cell r="D870" t="str">
            <v>a</v>
          </cell>
          <cell r="E870">
            <v>104666</v>
          </cell>
          <cell r="F870">
            <v>153335690</v>
          </cell>
        </row>
        <row r="871">
          <cell r="A871" t="str">
            <v>4.04 택     코     팅</v>
          </cell>
          <cell r="B871" t="str">
            <v>RSC-4, 30ℓ/a</v>
          </cell>
          <cell r="C871">
            <v>3653</v>
          </cell>
          <cell r="D871" t="str">
            <v>a</v>
          </cell>
          <cell r="E871">
            <v>17382</v>
          </cell>
          <cell r="F871">
            <v>63496446</v>
          </cell>
        </row>
        <row r="872">
          <cell r="A872" t="str">
            <v>4.05 아스콘 포설 및 다짐</v>
          </cell>
          <cell r="B872" t="str">
            <v>표층</v>
          </cell>
        </row>
        <row r="873">
          <cell r="A873" t="str">
            <v>a.         〃</v>
          </cell>
          <cell r="B873" t="str">
            <v>t = 10.0㎝</v>
          </cell>
          <cell r="C873">
            <v>1482</v>
          </cell>
          <cell r="D873" t="str">
            <v>a</v>
          </cell>
          <cell r="E873">
            <v>82850</v>
          </cell>
          <cell r="F873">
            <v>122783700</v>
          </cell>
        </row>
        <row r="874">
          <cell r="A874" t="str">
            <v>b. 자  전  거  도  로</v>
          </cell>
          <cell r="B874" t="str">
            <v>기계, t = 5.0㎝</v>
          </cell>
          <cell r="C874">
            <v>311</v>
          </cell>
          <cell r="D874" t="str">
            <v>a</v>
          </cell>
          <cell r="E874">
            <v>41425</v>
          </cell>
          <cell r="F874">
            <v>12883175</v>
          </cell>
        </row>
        <row r="875">
          <cell r="A875" t="str">
            <v>c.         〃</v>
          </cell>
          <cell r="B875" t="str">
            <v>인력, t = 5.0㎝</v>
          </cell>
          <cell r="C875">
            <v>51</v>
          </cell>
          <cell r="D875" t="str">
            <v>a</v>
          </cell>
          <cell r="E875">
            <v>174024</v>
          </cell>
          <cell r="F875">
            <v>8875224</v>
          </cell>
        </row>
        <row r="876">
          <cell r="A876" t="str">
            <v>4.06 콘 크 리 트 포 장</v>
          </cell>
        </row>
        <row r="877">
          <cell r="A877" t="str">
            <v>a. 콘크리트 포장</v>
          </cell>
          <cell r="B877" t="str">
            <v>t=20㎝</v>
          </cell>
          <cell r="C877">
            <v>2759</v>
          </cell>
          <cell r="D877" t="str">
            <v>㎥</v>
          </cell>
          <cell r="E877">
            <v>8922</v>
          </cell>
          <cell r="F877">
            <v>24615798</v>
          </cell>
        </row>
        <row r="878">
          <cell r="A878" t="str">
            <v>b. 부체도로용 줄눈</v>
          </cell>
          <cell r="B878" t="str">
            <v>판재 200x15㎜</v>
          </cell>
          <cell r="C878">
            <v>2759</v>
          </cell>
          <cell r="D878" t="str">
            <v>m</v>
          </cell>
          <cell r="E878">
            <v>397</v>
          </cell>
          <cell r="F878">
            <v>1095323</v>
          </cell>
        </row>
        <row r="879">
          <cell r="A879" t="str">
            <v>c. 포장용  거푸집</v>
          </cell>
          <cell r="B879" t="str">
            <v>합판 4회</v>
          </cell>
          <cell r="C879">
            <v>599</v>
          </cell>
          <cell r="D879" t="str">
            <v>㎡</v>
          </cell>
          <cell r="E879">
            <v>19038</v>
          </cell>
          <cell r="F879">
            <v>11403762</v>
          </cell>
        </row>
        <row r="880">
          <cell r="A880" t="str">
            <v>d. 비 닐   깔 기</v>
          </cell>
          <cell r="C880">
            <v>13796</v>
          </cell>
          <cell r="D880" t="str">
            <v>㎡</v>
          </cell>
          <cell r="E880">
            <v>968</v>
          </cell>
          <cell r="F880">
            <v>13354528</v>
          </cell>
        </row>
        <row r="882">
          <cell r="A882" t="str">
            <v>6. 안 전   시 설 공</v>
          </cell>
          <cell r="F882">
            <v>1050676904</v>
          </cell>
        </row>
        <row r="883">
          <cell r="A883" t="str">
            <v>5.01 차   선   도   색</v>
          </cell>
        </row>
        <row r="884">
          <cell r="A884" t="str">
            <v>a. 백            색</v>
          </cell>
          <cell r="B884" t="str">
            <v>융착식, 기계식</v>
          </cell>
          <cell r="C884">
            <v>7076</v>
          </cell>
          <cell r="D884" t="str">
            <v>㎡</v>
          </cell>
          <cell r="E884">
            <v>3189</v>
          </cell>
          <cell r="F884">
            <v>22565364</v>
          </cell>
        </row>
        <row r="885">
          <cell r="A885" t="str">
            <v>b. 황            색</v>
          </cell>
          <cell r="B885" t="str">
            <v>융착식, 기계식</v>
          </cell>
          <cell r="C885">
            <v>2463</v>
          </cell>
          <cell r="D885" t="str">
            <v>㎡</v>
          </cell>
          <cell r="E885">
            <v>3189</v>
          </cell>
          <cell r="F885">
            <v>7854507</v>
          </cell>
        </row>
        <row r="886">
          <cell r="A886" t="str">
            <v>5.02 표     지     판</v>
          </cell>
        </row>
        <row r="887">
          <cell r="A887" t="str">
            <v>a. 교 통  표 지 판</v>
          </cell>
        </row>
        <row r="888">
          <cell r="A888" t="str">
            <v>-1. 원 형  표 지 판</v>
          </cell>
          <cell r="B888" t="str">
            <v>○ 90㎝</v>
          </cell>
          <cell r="C888">
            <v>2</v>
          </cell>
          <cell r="D888" t="str">
            <v>개소</v>
          </cell>
          <cell r="E888">
            <v>109029</v>
          </cell>
          <cell r="F888">
            <v>218058</v>
          </cell>
        </row>
        <row r="889">
          <cell r="A889" t="str">
            <v>-2. 원형+반사판 표지판</v>
          </cell>
          <cell r="B889" t="str">
            <v>○ 90㎝＋(400x400)</v>
          </cell>
          <cell r="C889">
            <v>8</v>
          </cell>
          <cell r="D889" t="str">
            <v>개소</v>
          </cell>
          <cell r="E889">
            <v>164000</v>
          </cell>
          <cell r="F889">
            <v>1312000</v>
          </cell>
        </row>
        <row r="890">
          <cell r="A890" t="str">
            <v>-3. 이중삼각 표지판</v>
          </cell>
          <cell r="B890" t="str">
            <v>△120㎝</v>
          </cell>
          <cell r="C890">
            <v>17</v>
          </cell>
          <cell r="D890" t="str">
            <v>개소</v>
          </cell>
          <cell r="E890">
            <v>174029</v>
          </cell>
          <cell r="F890">
            <v>2958493</v>
          </cell>
        </row>
        <row r="891">
          <cell r="A891" t="str">
            <v>-4. 이중오각 표지판</v>
          </cell>
          <cell r="B891" t="str">
            <v>60 × 20 ×72㎝</v>
          </cell>
          <cell r="C891">
            <v>16</v>
          </cell>
          <cell r="D891" t="str">
            <v>개소</v>
          </cell>
          <cell r="E891">
            <v>185029</v>
          </cell>
          <cell r="F891">
            <v>2960464</v>
          </cell>
        </row>
        <row r="892">
          <cell r="A892" t="str">
            <v>-5. 원형 표지판(부착식)</v>
          </cell>
          <cell r="B892" t="str">
            <v>○ 90㎝</v>
          </cell>
          <cell r="C892">
            <v>8</v>
          </cell>
          <cell r="D892" t="str">
            <v>개소</v>
          </cell>
          <cell r="E892">
            <v>69610</v>
          </cell>
          <cell r="F892">
            <v>556880</v>
          </cell>
        </row>
        <row r="893">
          <cell r="A893" t="str">
            <v>-6. 원형+삼각 표지판</v>
          </cell>
          <cell r="B893" t="str">
            <v>○ 90㎝ ＋ △120㎝</v>
          </cell>
          <cell r="C893">
            <v>8</v>
          </cell>
          <cell r="D893" t="str">
            <v>개소</v>
          </cell>
          <cell r="E893">
            <v>164000</v>
          </cell>
          <cell r="F893">
            <v>1312000</v>
          </cell>
        </row>
        <row r="894">
          <cell r="A894" t="str">
            <v>b. 안 내  표 지 판</v>
          </cell>
        </row>
        <row r="895">
          <cell r="A895" t="str">
            <v>-1. 버스정류장 표지판</v>
          </cell>
          <cell r="B895" t="str">
            <v>복주식&lt;형식-1&gt;,2.42×1.20m</v>
          </cell>
          <cell r="C895">
            <v>14</v>
          </cell>
          <cell r="D895" t="str">
            <v>개소</v>
          </cell>
          <cell r="E895">
            <v>1800000</v>
          </cell>
          <cell r="F895">
            <v>25200000</v>
          </cell>
        </row>
        <row r="896">
          <cell r="A896" t="str">
            <v>-2. 비상주차대 표지판</v>
          </cell>
          <cell r="B896" t="str">
            <v>내민식&lt;형식-1&gt;,2.42×1.20m)</v>
          </cell>
          <cell r="C896">
            <v>2</v>
          </cell>
          <cell r="D896" t="str">
            <v>개소</v>
          </cell>
          <cell r="E896">
            <v>1800000</v>
          </cell>
          <cell r="F896">
            <v>3600000</v>
          </cell>
        </row>
        <row r="897">
          <cell r="A897" t="str">
            <v>-3. 안내 표지판</v>
          </cell>
          <cell r="B897" t="str">
            <v>단주식,2.60×1.45m)</v>
          </cell>
          <cell r="C897">
            <v>2</v>
          </cell>
          <cell r="D897" t="str">
            <v>개소</v>
          </cell>
          <cell r="E897">
            <v>2400000</v>
          </cell>
          <cell r="F897">
            <v>4800000</v>
          </cell>
        </row>
        <row r="898">
          <cell r="A898" t="str">
            <v>-4. 2 방 향 표 지 판</v>
          </cell>
          <cell r="B898" t="str">
            <v>내민식&lt;형식-2&gt;,4.00×2.50m</v>
          </cell>
          <cell r="C898">
            <v>14</v>
          </cell>
          <cell r="D898" t="str">
            <v>개소</v>
          </cell>
          <cell r="E898">
            <v>5800000</v>
          </cell>
          <cell r="F898">
            <v>81200000</v>
          </cell>
        </row>
        <row r="899">
          <cell r="A899" t="str">
            <v>5.03 데  리  네  이  타</v>
          </cell>
        </row>
        <row r="900">
          <cell r="A900" t="str">
            <v>a. 토      공      용</v>
          </cell>
          <cell r="C900">
            <v>517</v>
          </cell>
          <cell r="D900" t="str">
            <v>개</v>
          </cell>
          <cell r="E900">
            <v>36720</v>
          </cell>
          <cell r="F900">
            <v>18984240</v>
          </cell>
        </row>
        <row r="901">
          <cell r="A901" t="str">
            <v>b. 가   드   레    일</v>
          </cell>
          <cell r="C901">
            <v>15</v>
          </cell>
          <cell r="D901" t="str">
            <v>개</v>
          </cell>
          <cell r="E901">
            <v>25220</v>
          </cell>
          <cell r="F901">
            <v>378300</v>
          </cell>
        </row>
        <row r="902">
          <cell r="A902" t="str">
            <v>c. 옹     벽       용</v>
          </cell>
          <cell r="C902">
            <v>14</v>
          </cell>
          <cell r="D902" t="str">
            <v>개</v>
          </cell>
          <cell r="E902">
            <v>24020</v>
          </cell>
          <cell r="F902">
            <v>336280</v>
          </cell>
        </row>
        <row r="903">
          <cell r="A903" t="str">
            <v>b. 쏠라 시선 유도등</v>
          </cell>
          <cell r="C903">
            <v>2</v>
          </cell>
          <cell r="D903" t="str">
            <v>개소</v>
          </cell>
          <cell r="E903">
            <v>350000</v>
          </cell>
          <cell r="F903">
            <v>700000</v>
          </cell>
        </row>
        <row r="904">
          <cell r="A904" t="str">
            <v>5.04 도  로  표  지  병</v>
          </cell>
        </row>
        <row r="905">
          <cell r="A905" t="str">
            <v>a.         〃</v>
          </cell>
          <cell r="B905" t="str">
            <v>단면형</v>
          </cell>
          <cell r="C905">
            <v>1381</v>
          </cell>
          <cell r="D905" t="str">
            <v>개</v>
          </cell>
          <cell r="E905">
            <v>14887</v>
          </cell>
          <cell r="F905">
            <v>20558947</v>
          </cell>
        </row>
        <row r="906">
          <cell r="A906" t="str">
            <v>5.04 인 조 목 설치</v>
          </cell>
          <cell r="C906">
            <v>3595</v>
          </cell>
          <cell r="D906" t="str">
            <v>경간</v>
          </cell>
          <cell r="E906">
            <v>20000</v>
          </cell>
          <cell r="F906">
            <v>71900000</v>
          </cell>
        </row>
        <row r="907">
          <cell r="A907" t="str">
            <v>5.05 가  드   레  일</v>
          </cell>
        </row>
        <row r="908">
          <cell r="A908" t="str">
            <v>a. 표  준   레  일</v>
          </cell>
          <cell r="B908" t="str">
            <v>4x350x4330mm</v>
          </cell>
          <cell r="C908">
            <v>192</v>
          </cell>
          <cell r="D908" t="str">
            <v>경간</v>
          </cell>
          <cell r="E908">
            <v>87928</v>
          </cell>
          <cell r="F908">
            <v>16882176</v>
          </cell>
        </row>
        <row r="909">
          <cell r="A909" t="str">
            <v>b. 단  부   레  일</v>
          </cell>
          <cell r="B909" t="str">
            <v>4x350x765mm</v>
          </cell>
          <cell r="C909">
            <v>8</v>
          </cell>
          <cell r="D909" t="str">
            <v>개</v>
          </cell>
          <cell r="E909">
            <v>27474</v>
          </cell>
          <cell r="F909">
            <v>219792</v>
          </cell>
        </row>
        <row r="910">
          <cell r="A910" t="str">
            <v>c. 가 드 레 일 지 주</v>
          </cell>
          <cell r="B910" t="str">
            <v>○139.8×4.5×2200mm</v>
          </cell>
          <cell r="C910">
            <v>196</v>
          </cell>
          <cell r="D910" t="str">
            <v>개</v>
          </cell>
          <cell r="E910">
            <v>20900</v>
          </cell>
          <cell r="F910">
            <v>4096400</v>
          </cell>
        </row>
        <row r="911">
          <cell r="A911" t="str">
            <v>d. 중 앙 분 리 대</v>
          </cell>
          <cell r="B911" t="str">
            <v>4x350x4330mm</v>
          </cell>
          <cell r="C911">
            <v>240</v>
          </cell>
          <cell r="D911" t="str">
            <v>m</v>
          </cell>
          <cell r="E911">
            <v>21982</v>
          </cell>
          <cell r="F911">
            <v>5275680</v>
          </cell>
        </row>
        <row r="912">
          <cell r="A912" t="str">
            <v>e. 단부레일(중분대용)</v>
          </cell>
          <cell r="C912">
            <v>6</v>
          </cell>
          <cell r="D912" t="str">
            <v>개</v>
          </cell>
          <cell r="E912">
            <v>27474</v>
          </cell>
          <cell r="F912">
            <v>164844</v>
          </cell>
        </row>
        <row r="913">
          <cell r="A913" t="str">
            <v>f. 가드레일 시종점 기초</v>
          </cell>
          <cell r="C913">
            <v>4</v>
          </cell>
          <cell r="D913" t="str">
            <v>개소</v>
          </cell>
          <cell r="E913">
            <v>60455</v>
          </cell>
          <cell r="F913">
            <v>241820</v>
          </cell>
        </row>
        <row r="914">
          <cell r="A914" t="str">
            <v>g. 가드휀스</v>
          </cell>
          <cell r="B914" t="str">
            <v>(H1.2×L2.0m)</v>
          </cell>
          <cell r="C914">
            <v>390</v>
          </cell>
          <cell r="D914" t="str">
            <v>m</v>
          </cell>
          <cell r="E914">
            <v>25000</v>
          </cell>
          <cell r="F914">
            <v>9750000</v>
          </cell>
        </row>
        <row r="915">
          <cell r="A915" t="str">
            <v>5.06 난            간</v>
          </cell>
          <cell r="B915" t="str">
            <v>알미늄, H=1.2m</v>
          </cell>
          <cell r="C915">
            <v>1010</v>
          </cell>
          <cell r="D915" t="str">
            <v>m</v>
          </cell>
          <cell r="E915">
            <v>150000</v>
          </cell>
          <cell r="F915">
            <v>151500000</v>
          </cell>
        </row>
        <row r="916">
          <cell r="A916" t="str">
            <v>5.07 녹     지     대</v>
          </cell>
        </row>
        <row r="917">
          <cell r="A917" t="str">
            <v>a. 식  수   대</v>
          </cell>
          <cell r="B917" t="str">
            <v>일 반 부</v>
          </cell>
          <cell r="C917">
            <v>10943</v>
          </cell>
          <cell r="D917" t="str">
            <v>m</v>
          </cell>
          <cell r="E917">
            <v>15000</v>
          </cell>
          <cell r="F917">
            <v>164145000</v>
          </cell>
        </row>
        <row r="918">
          <cell r="A918" t="str">
            <v>b. 식  수   대</v>
          </cell>
          <cell r="B918" t="str">
            <v>단    부</v>
          </cell>
          <cell r="C918">
            <v>1575</v>
          </cell>
          <cell r="D918" t="str">
            <v>개소</v>
          </cell>
          <cell r="E918">
            <v>150000</v>
          </cell>
          <cell r="F918">
            <v>236250000</v>
          </cell>
        </row>
        <row r="919">
          <cell r="A919" t="str">
            <v>c. 중  분   대</v>
          </cell>
          <cell r="B919" t="str">
            <v>일 반 부</v>
          </cell>
          <cell r="C919">
            <v>6662</v>
          </cell>
          <cell r="D919" t="str">
            <v>m</v>
          </cell>
          <cell r="E919">
            <v>15000</v>
          </cell>
          <cell r="F919">
            <v>99930000</v>
          </cell>
        </row>
        <row r="920">
          <cell r="A920" t="str">
            <v>d. 중  분   대</v>
          </cell>
          <cell r="B920" t="str">
            <v>단    부</v>
          </cell>
          <cell r="C920">
            <v>6</v>
          </cell>
          <cell r="D920" t="str">
            <v>개소</v>
          </cell>
          <cell r="E920">
            <v>150000</v>
          </cell>
          <cell r="F920">
            <v>900000</v>
          </cell>
        </row>
        <row r="921">
          <cell r="A921" t="str">
            <v>5.07 버 스   정 차 대</v>
          </cell>
        </row>
        <row r="922">
          <cell r="A922" t="str">
            <v>a.        〃</v>
          </cell>
          <cell r="B922" t="str">
            <v>형식 - 1</v>
          </cell>
          <cell r="C922">
            <v>4</v>
          </cell>
          <cell r="D922" t="str">
            <v>개소</v>
          </cell>
          <cell r="E922">
            <v>4000000</v>
          </cell>
          <cell r="F922">
            <v>16000000</v>
          </cell>
        </row>
        <row r="923">
          <cell r="A923" t="str">
            <v>b.        〃</v>
          </cell>
          <cell r="B923" t="str">
            <v>형식 - 2</v>
          </cell>
          <cell r="C923">
            <v>4</v>
          </cell>
          <cell r="D923" t="str">
            <v>개소</v>
          </cell>
          <cell r="E923">
            <v>4000000</v>
          </cell>
          <cell r="F923">
            <v>16000000</v>
          </cell>
        </row>
        <row r="924">
          <cell r="A924" t="str">
            <v>5.08 안  전  관  리  비</v>
          </cell>
        </row>
        <row r="925">
          <cell r="A925" t="str">
            <v>a. 공사용 표지판 및 보안등</v>
          </cell>
          <cell r="C925">
            <v>1</v>
          </cell>
          <cell r="D925" t="str">
            <v>식</v>
          </cell>
          <cell r="E925">
            <v>5000000</v>
          </cell>
          <cell r="F925">
            <v>5000000</v>
          </cell>
        </row>
        <row r="926">
          <cell r="A926" t="str">
            <v>b. 가   설    휀   스</v>
          </cell>
          <cell r="B926" t="str">
            <v>B1.8×H1.45m</v>
          </cell>
          <cell r="C926">
            <v>1</v>
          </cell>
          <cell r="D926" t="str">
            <v>식</v>
          </cell>
          <cell r="E926">
            <v>5000000</v>
          </cell>
          <cell r="F926">
            <v>5000000</v>
          </cell>
        </row>
        <row r="927">
          <cell r="A927" t="str">
            <v>c. 안  전  관  리  인</v>
          </cell>
          <cell r="C927">
            <v>48</v>
          </cell>
          <cell r="D927" t="str">
            <v>월</v>
          </cell>
          <cell r="E927">
            <v>1000000</v>
          </cell>
          <cell r="F927">
            <v>48000000</v>
          </cell>
        </row>
        <row r="928">
          <cell r="A928" t="str">
            <v>d. 임 시 차 선 도 색</v>
          </cell>
          <cell r="B928" t="str">
            <v>황색,상온형,기계식</v>
          </cell>
          <cell r="C928">
            <v>1231</v>
          </cell>
          <cell r="D928" t="str">
            <v>㎡</v>
          </cell>
          <cell r="E928">
            <v>3189</v>
          </cell>
          <cell r="F928">
            <v>3925659</v>
          </cell>
        </row>
        <row r="930">
          <cell r="A930" t="str">
            <v>7. 부     대     공</v>
          </cell>
          <cell r="F930">
            <v>360087650</v>
          </cell>
        </row>
        <row r="931">
          <cell r="A931" t="str">
            <v>6.01 세 륜 세 차 시 설</v>
          </cell>
          <cell r="C931">
            <v>1</v>
          </cell>
          <cell r="D931" t="str">
            <v>개소</v>
          </cell>
          <cell r="E931">
            <v>15000000</v>
          </cell>
          <cell r="F931">
            <v>15000000</v>
          </cell>
        </row>
        <row r="932">
          <cell r="A932" t="str">
            <v>6.02 중   기   운   반</v>
          </cell>
          <cell r="C932">
            <v>1</v>
          </cell>
          <cell r="D932" t="str">
            <v>식</v>
          </cell>
          <cell r="E932">
            <v>7000000</v>
          </cell>
          <cell r="F932">
            <v>7000000</v>
          </cell>
        </row>
        <row r="933">
          <cell r="A933" t="str">
            <v>6.03 가설판넬 및 방진망 설치</v>
          </cell>
          <cell r="C933">
            <v>2045</v>
          </cell>
          <cell r="D933" t="str">
            <v>m</v>
          </cell>
          <cell r="E933">
            <v>35200</v>
          </cell>
          <cell r="F933">
            <v>71984000</v>
          </cell>
        </row>
        <row r="934">
          <cell r="A934" t="str">
            <v>6.04 기존도로 덧씌우기</v>
          </cell>
          <cell r="C934">
            <v>1</v>
          </cell>
          <cell r="D934" t="str">
            <v>P.S</v>
          </cell>
          <cell r="E934">
            <v>18670334</v>
          </cell>
          <cell r="F934">
            <v>18670334</v>
          </cell>
        </row>
        <row r="935">
          <cell r="A935" t="str">
            <v>6.05 기존포장 유지보수비</v>
          </cell>
          <cell r="C935">
            <v>1</v>
          </cell>
          <cell r="D935" t="str">
            <v>P.S</v>
          </cell>
          <cell r="E935">
            <v>35724602</v>
          </cell>
          <cell r="F935">
            <v>35724602</v>
          </cell>
        </row>
        <row r="936">
          <cell r="A936" t="str">
            <v>6.06 가      시      설</v>
          </cell>
        </row>
        <row r="937">
          <cell r="A937" t="str">
            <v>a. 토  공  규  준  틀</v>
          </cell>
          <cell r="C937">
            <v>1</v>
          </cell>
          <cell r="D937" t="str">
            <v>식</v>
          </cell>
          <cell r="E937">
            <v>3000000</v>
          </cell>
          <cell r="F937">
            <v>3000000</v>
          </cell>
        </row>
        <row r="938">
          <cell r="A938" t="str">
            <v>b. 가   설    건   물</v>
          </cell>
          <cell r="C938">
            <v>1</v>
          </cell>
          <cell r="D938" t="str">
            <v>식</v>
          </cell>
          <cell r="E938">
            <v>15000000</v>
          </cell>
          <cell r="F938">
            <v>15000000</v>
          </cell>
        </row>
        <row r="939">
          <cell r="A939" t="str">
            <v>6.05 준  공  표  지  석</v>
          </cell>
          <cell r="C939">
            <v>1</v>
          </cell>
          <cell r="D939" t="str">
            <v>개소</v>
          </cell>
          <cell r="E939">
            <v>1000000</v>
          </cell>
          <cell r="F939">
            <v>1000000</v>
          </cell>
        </row>
        <row r="940">
          <cell r="A940" t="str">
            <v>6.06 품  질  관  리  비</v>
          </cell>
        </row>
        <row r="941">
          <cell r="A941" t="str">
            <v>a. 시      험      비</v>
          </cell>
          <cell r="C941">
            <v>1</v>
          </cell>
          <cell r="D941" t="str">
            <v>식</v>
          </cell>
          <cell r="E941">
            <v>20000000</v>
          </cell>
          <cell r="F941">
            <v>20000000</v>
          </cell>
        </row>
        <row r="942">
          <cell r="A942" t="str">
            <v>b. 차      량      비</v>
          </cell>
          <cell r="C942">
            <v>48</v>
          </cell>
          <cell r="D942" t="str">
            <v>개월</v>
          </cell>
          <cell r="E942">
            <v>480000</v>
          </cell>
          <cell r="F942">
            <v>23040000</v>
          </cell>
        </row>
        <row r="943">
          <cell r="A943" t="str">
            <v>6.08 자   재   운   반</v>
          </cell>
        </row>
        <row r="944">
          <cell r="A944" t="str">
            <v>a. 시  멘  트  운  반</v>
          </cell>
          <cell r="B944" t="str">
            <v>40kg/대</v>
          </cell>
          <cell r="C944">
            <v>316</v>
          </cell>
          <cell r="D944" t="str">
            <v>대</v>
          </cell>
          <cell r="E944">
            <v>1200</v>
          </cell>
          <cell r="F944">
            <v>379200</v>
          </cell>
        </row>
        <row r="945">
          <cell r="A945" t="str">
            <v>b. 철   근    운   반</v>
          </cell>
          <cell r="C945">
            <v>3547.69</v>
          </cell>
          <cell r="D945" t="str">
            <v>ton</v>
          </cell>
          <cell r="E945">
            <v>12000</v>
          </cell>
          <cell r="F945">
            <v>42572280</v>
          </cell>
        </row>
        <row r="946">
          <cell r="A946" t="str">
            <v>c. 아 스 팔 트  운 반</v>
          </cell>
        </row>
        <row r="947">
          <cell r="A947" t="str">
            <v>-1.       〃</v>
          </cell>
          <cell r="B947" t="str">
            <v>RSC-3</v>
          </cell>
          <cell r="C947">
            <v>782</v>
          </cell>
          <cell r="D947" t="str">
            <v>드럼</v>
          </cell>
          <cell r="E947">
            <v>2600</v>
          </cell>
          <cell r="F947">
            <v>2033200</v>
          </cell>
        </row>
        <row r="948">
          <cell r="A948" t="str">
            <v>-2.       〃</v>
          </cell>
          <cell r="B948" t="str">
            <v>RSC-4</v>
          </cell>
          <cell r="C948">
            <v>779</v>
          </cell>
          <cell r="D948" t="str">
            <v>드럼</v>
          </cell>
          <cell r="E948">
            <v>2600</v>
          </cell>
          <cell r="F948">
            <v>2025400</v>
          </cell>
        </row>
        <row r="949">
          <cell r="A949" t="str">
            <v>d. 흄   관    운   반</v>
          </cell>
        </row>
        <row r="950">
          <cell r="A950" t="str">
            <v>-1.       〃</v>
          </cell>
          <cell r="B950" t="str">
            <v>φ 600㎜×2.5m,소켓</v>
          </cell>
          <cell r="C950">
            <v>22</v>
          </cell>
          <cell r="D950" t="str">
            <v>본</v>
          </cell>
          <cell r="E950">
            <v>1800</v>
          </cell>
          <cell r="F950">
            <v>39600</v>
          </cell>
        </row>
        <row r="951">
          <cell r="A951" t="str">
            <v>-2.       〃</v>
          </cell>
          <cell r="B951" t="str">
            <v>φ1000㎜×2.5m,소켓</v>
          </cell>
          <cell r="C951">
            <v>38</v>
          </cell>
          <cell r="D951" t="str">
            <v>본</v>
          </cell>
          <cell r="E951">
            <v>4900</v>
          </cell>
          <cell r="F951">
            <v>186200</v>
          </cell>
        </row>
        <row r="952">
          <cell r="A952" t="str">
            <v>e. 진동 및 전압 철근콘크리트관</v>
          </cell>
          <cell r="B952" t="str">
            <v>(V.R.관)</v>
          </cell>
        </row>
        <row r="953">
          <cell r="A953" t="str">
            <v>-1.       〃</v>
          </cell>
          <cell r="B953" t="str">
            <v>φ 300㎜×2.5m</v>
          </cell>
          <cell r="C953">
            <v>1329</v>
          </cell>
          <cell r="D953" t="str">
            <v>본</v>
          </cell>
          <cell r="E953">
            <v>2815</v>
          </cell>
          <cell r="F953">
            <v>3741135</v>
          </cell>
        </row>
        <row r="954">
          <cell r="A954" t="str">
            <v>-2.       〃</v>
          </cell>
          <cell r="B954" t="str">
            <v>φ 600㎜×2.5m</v>
          </cell>
          <cell r="C954">
            <v>805</v>
          </cell>
          <cell r="D954" t="str">
            <v>본</v>
          </cell>
          <cell r="E954">
            <v>9381</v>
          </cell>
          <cell r="F954">
            <v>7551705</v>
          </cell>
        </row>
        <row r="955">
          <cell r="A955" t="str">
            <v>-3.       〃</v>
          </cell>
          <cell r="B955" t="str">
            <v>φ 800㎜×2.5m</v>
          </cell>
          <cell r="C955">
            <v>269</v>
          </cell>
          <cell r="D955" t="str">
            <v>본</v>
          </cell>
          <cell r="E955">
            <v>16488</v>
          </cell>
          <cell r="F955">
            <v>4435272</v>
          </cell>
        </row>
        <row r="956">
          <cell r="A956" t="str">
            <v>-4.       〃</v>
          </cell>
          <cell r="B956" t="str">
            <v>φ1000㎜×2.5m</v>
          </cell>
          <cell r="C956">
            <v>113</v>
          </cell>
          <cell r="D956" t="str">
            <v>본</v>
          </cell>
          <cell r="E956">
            <v>26154</v>
          </cell>
          <cell r="F956">
            <v>2955402</v>
          </cell>
        </row>
        <row r="957">
          <cell r="A957" t="str">
            <v>f. 경계석 및 경계블록</v>
          </cell>
        </row>
        <row r="958">
          <cell r="A958" t="str">
            <v>-1. 보차도경계석(제주석)</v>
          </cell>
          <cell r="B958" t="str">
            <v>210×300×500mm</v>
          </cell>
          <cell r="C958">
            <v>27476</v>
          </cell>
          <cell r="D958" t="str">
            <v>개</v>
          </cell>
          <cell r="E958">
            <v>1000</v>
          </cell>
          <cell r="F958">
            <v>27476000</v>
          </cell>
        </row>
        <row r="959">
          <cell r="A959" t="str">
            <v>-2.        〃</v>
          </cell>
          <cell r="B959" t="str">
            <v>200×250×500mm</v>
          </cell>
          <cell r="C959">
            <v>63506</v>
          </cell>
          <cell r="D959" t="str">
            <v>개</v>
          </cell>
          <cell r="E959">
            <v>1000</v>
          </cell>
          <cell r="F959">
            <v>63506000</v>
          </cell>
        </row>
        <row r="960">
          <cell r="A960" t="str">
            <v>6.09 공     제     대</v>
          </cell>
          <cell r="B960" t="str">
            <v>철근 고재</v>
          </cell>
          <cell r="C960">
            <v>103.324</v>
          </cell>
          <cell r="D960" t="str">
            <v>ton</v>
          </cell>
          <cell r="E960">
            <v>-70000</v>
          </cell>
          <cell r="F960">
            <v>-7232680</v>
          </cell>
        </row>
      </sheetData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수량산출"/>
      <sheetName val="EP0618"/>
      <sheetName val="예정(3)"/>
      <sheetName val="동원(3)"/>
      <sheetName val="예산대비"/>
      <sheetName val="일위(PN)"/>
      <sheetName val="SG"/>
      <sheetName val="광양전기"/>
      <sheetName val="일위대가"/>
      <sheetName val="MACRO(MCC)"/>
      <sheetName val="6PILE  (돌출)"/>
      <sheetName val="금액내역서"/>
      <sheetName val="갑지"/>
      <sheetName val="공사원가"/>
      <sheetName val="프랜트면허"/>
      <sheetName val="토목주소"/>
      <sheetName val="표지"/>
      <sheetName val="집계표"/>
      <sheetName val="코드표"/>
      <sheetName val="9GNG운반"/>
      <sheetName val="단가산출"/>
      <sheetName val="단가"/>
      <sheetName val="2000년1차"/>
      <sheetName val="갑지(추정)"/>
      <sheetName val="내역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EADENCE MAP 취수장"/>
    </sheetNames>
    <sheetDataSet>
      <sheetData sheetId="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 계산서"/>
      <sheetName val="DATA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부하 계산서 (2)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 refreshError="1">
        <row r="4">
          <cell r="B4">
            <v>1E-3</v>
          </cell>
          <cell r="C4">
            <v>30</v>
          </cell>
          <cell r="E4">
            <v>1E-3</v>
          </cell>
          <cell r="F4">
            <v>20</v>
          </cell>
        </row>
        <row r="5">
          <cell r="B5">
            <v>30.001000000000001</v>
          </cell>
          <cell r="C5">
            <v>50</v>
          </cell>
          <cell r="E5">
            <v>20.001000000000001</v>
          </cell>
          <cell r="F5">
            <v>30</v>
          </cell>
        </row>
        <row r="6">
          <cell r="B6">
            <v>50.000999999999998</v>
          </cell>
          <cell r="C6">
            <v>60</v>
          </cell>
          <cell r="E6">
            <v>30.001000000000001</v>
          </cell>
          <cell r="F6">
            <v>40</v>
          </cell>
        </row>
        <row r="7">
          <cell r="B7">
            <v>60.000999999999998</v>
          </cell>
          <cell r="C7">
            <v>100</v>
          </cell>
          <cell r="E7">
            <v>40.000999999999998</v>
          </cell>
          <cell r="F7">
            <v>50</v>
          </cell>
        </row>
        <row r="8">
          <cell r="B8">
            <v>100.001</v>
          </cell>
          <cell r="C8">
            <v>225</v>
          </cell>
          <cell r="E8">
            <v>50.000999999999998</v>
          </cell>
          <cell r="F8">
            <v>60</v>
          </cell>
        </row>
        <row r="9">
          <cell r="B9">
            <v>225.001</v>
          </cell>
          <cell r="C9">
            <v>400</v>
          </cell>
          <cell r="E9">
            <v>60.000999999999998</v>
          </cell>
          <cell r="F9">
            <v>75</v>
          </cell>
        </row>
        <row r="10">
          <cell r="B10">
            <v>400.00099999999998</v>
          </cell>
          <cell r="C10">
            <v>600</v>
          </cell>
          <cell r="E10">
            <v>75.001000000000005</v>
          </cell>
          <cell r="F10">
            <v>100</v>
          </cell>
        </row>
        <row r="11">
          <cell r="B11">
            <v>600.00099999999998</v>
          </cell>
          <cell r="C11">
            <v>800</v>
          </cell>
          <cell r="E11">
            <v>100.001</v>
          </cell>
          <cell r="F11">
            <v>125</v>
          </cell>
        </row>
        <row r="12">
          <cell r="B12">
            <v>800.00099999999998</v>
          </cell>
          <cell r="C12">
            <v>1000</v>
          </cell>
          <cell r="E12">
            <v>125.001</v>
          </cell>
          <cell r="F12">
            <v>150</v>
          </cell>
        </row>
        <row r="13">
          <cell r="B13">
            <v>1000.001</v>
          </cell>
          <cell r="C13">
            <v>1200</v>
          </cell>
          <cell r="E13">
            <v>150.001</v>
          </cell>
          <cell r="F13">
            <v>175</v>
          </cell>
        </row>
        <row r="14">
          <cell r="E14">
            <v>175.001</v>
          </cell>
          <cell r="F14">
            <v>200</v>
          </cell>
        </row>
        <row r="15">
          <cell r="E15">
            <v>200.001</v>
          </cell>
          <cell r="F15">
            <v>225</v>
          </cell>
        </row>
        <row r="16">
          <cell r="E16">
            <v>225.001</v>
          </cell>
          <cell r="F16">
            <v>250</v>
          </cell>
        </row>
        <row r="17">
          <cell r="E17">
            <v>250.001</v>
          </cell>
          <cell r="F17">
            <v>300</v>
          </cell>
        </row>
        <row r="18">
          <cell r="E18">
            <v>300.00099999999998</v>
          </cell>
          <cell r="F18">
            <v>350</v>
          </cell>
        </row>
        <row r="19">
          <cell r="E19">
            <v>350.00099999999998</v>
          </cell>
          <cell r="F19">
            <v>400</v>
          </cell>
        </row>
        <row r="20">
          <cell r="E20">
            <v>400.00099999999998</v>
          </cell>
          <cell r="F20">
            <v>500</v>
          </cell>
        </row>
        <row r="21">
          <cell r="E21">
            <v>500.00099999999998</v>
          </cell>
          <cell r="F21">
            <v>600</v>
          </cell>
        </row>
        <row r="22">
          <cell r="E22">
            <v>600.00099999999998</v>
          </cell>
          <cell r="F22">
            <v>700</v>
          </cell>
        </row>
        <row r="23">
          <cell r="E23">
            <v>700.00099999999998</v>
          </cell>
          <cell r="F23">
            <v>800</v>
          </cell>
        </row>
        <row r="24">
          <cell r="E24">
            <v>800.00099999999998</v>
          </cell>
          <cell r="F24">
            <v>1000</v>
          </cell>
        </row>
        <row r="25">
          <cell r="E25">
            <v>1000.001</v>
          </cell>
          <cell r="F25">
            <v>1200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산출근거 (1)"/>
      <sheetName val="산출근거 (2)"/>
      <sheetName val="전차선로 물량표"/>
      <sheetName val="산출근거 (3)"/>
      <sheetName val="자재집계"/>
      <sheetName val="산출근거 (4)"/>
      <sheetName val="하조서"/>
      <sheetName val="자재단가비교표"/>
      <sheetName val="손익분석"/>
      <sheetName val="DATA"/>
      <sheetName val="LMEBM005"/>
      <sheetName val="산출및내역"/>
      <sheetName val="수량이동"/>
      <sheetName val="공사비집계"/>
      <sheetName val="환율"/>
      <sheetName val="현장관리비"/>
      <sheetName val="실행내역"/>
      <sheetName val="케이블및전선관규격표"/>
      <sheetName val="가격조사서"/>
      <sheetName val="일위대가(계측기설치)"/>
      <sheetName val="ABUT수량-A1"/>
      <sheetName val="내역"/>
      <sheetName val="Sheet6"/>
      <sheetName val="한강운반비"/>
      <sheetName val="SP-B1"/>
      <sheetName val="콘센트신설"/>
      <sheetName val="공정코드"/>
      <sheetName val="원가"/>
      <sheetName val="단가"/>
      <sheetName val="전기일위대가"/>
      <sheetName val="DAN"/>
      <sheetName val="일위"/>
      <sheetName val="각종장비전압강하계산"/>
      <sheetName val="A-4"/>
      <sheetName val="200"/>
      <sheetName val="총괄표"/>
      <sheetName val="INPUT"/>
      <sheetName val="반중력식옹벽"/>
      <sheetName val="단가산출"/>
      <sheetName val="BQ"/>
      <sheetName val="노무비"/>
      <sheetName val="BSD (2)"/>
      <sheetName val="4)유동표"/>
      <sheetName val="기본DATA"/>
      <sheetName val="내역서"/>
      <sheetName val="입찰안"/>
      <sheetName val="내역총괄"/>
      <sheetName val="내역총괄2"/>
      <sheetName val="내역총괄3"/>
      <sheetName val="nys"/>
      <sheetName val="노임이"/>
      <sheetName val="장비부하"/>
      <sheetName val="별표집계"/>
      <sheetName val="È£Ç¥"/>
      <sheetName val="AV시스템"/>
      <sheetName val="단가비교표"/>
      <sheetName val="I一般比"/>
      <sheetName val="노임단가"/>
      <sheetName val="예비품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서"/>
      <sheetName val="집계표"/>
      <sheetName val="내역서"/>
      <sheetName val="토사(PE)"/>
      <sheetName val="토사(PE-역사이펀)"/>
      <sheetName val="토사(PE-관보호공 0.3)"/>
      <sheetName val="토사(PE-관보호공 1.0)"/>
      <sheetName val="토사(PE-토류벽)"/>
      <sheetName val="토사(PE,CON B=)"/>
      <sheetName val="토사(흄관)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YES"/>
      <sheetName val="조명율표"/>
      <sheetName val="전선 및 전선관"/>
      <sheetName val="총괄"/>
      <sheetName val="토목"/>
      <sheetName val="설계예산서"/>
      <sheetName val="수량집계"/>
      <sheetName val="가로등내역서"/>
      <sheetName val="수량산출서"/>
      <sheetName val="DATA"/>
      <sheetName val="실행철강하도"/>
      <sheetName val="#REF"/>
      <sheetName val="일위대가"/>
      <sheetName val="2000.11월설계내역"/>
      <sheetName val="터파기및재료"/>
      <sheetName val="말뚝지지력산정"/>
      <sheetName val="입찰안"/>
      <sheetName val="내역서"/>
      <sheetName val="단가"/>
      <sheetName val="총괄표"/>
      <sheetName val="집계표"/>
      <sheetName val="내역서2안"/>
      <sheetName val="단가산출"/>
      <sheetName val="소야공정계획표"/>
      <sheetName val="준검 내역서"/>
      <sheetName val="제수변수량"/>
      <sheetName val="공기변수량"/>
      <sheetName val="Sheet2"/>
      <sheetName val="2006기계경비산출표"/>
      <sheetName val="수량산출"/>
      <sheetName val="일위대가표"/>
      <sheetName val="내역"/>
      <sheetName val="보증수수료산출"/>
      <sheetName val="bid"/>
      <sheetName val="수목데이타 "/>
      <sheetName val="교각1"/>
      <sheetName val="1.수인터널"/>
      <sheetName val="Sheet1"/>
      <sheetName val="일위목록"/>
      <sheetName val="6호기"/>
      <sheetName val="하조서"/>
      <sheetName val="봉양~조차장간고하개명(신설)"/>
      <sheetName val="단가조사"/>
      <sheetName val="일위대가표(유단가)"/>
      <sheetName val="단가 및 재료비"/>
      <sheetName val="2000년1차"/>
      <sheetName val="INPUT"/>
      <sheetName val="기계경비"/>
      <sheetName val="22단가(철거)"/>
      <sheetName val="49단가"/>
      <sheetName val="49단가(철거)"/>
      <sheetName val="22단가"/>
      <sheetName val="참조-(1)"/>
      <sheetName val="표지 (2)"/>
      <sheetName val="자재단가"/>
      <sheetName val="LD일"/>
      <sheetName val="FA설치명세"/>
      <sheetName val="FD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주상도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가로등"/>
      <sheetName val="공사비예산서(토목분)"/>
      <sheetName val="변압기 및 발전기 용량"/>
      <sheetName val="JUCK"/>
      <sheetName val="각형맨홀"/>
      <sheetName val="수목단가"/>
      <sheetName val="시설수량표"/>
      <sheetName val="식재수량표"/>
      <sheetName val="ASP포장"/>
      <sheetName val="단가산출서(기계)"/>
      <sheetName val="부대내역"/>
      <sheetName val="동력부하(도산)"/>
      <sheetName val="점검총괄"/>
      <sheetName val="Total"/>
      <sheetName val="원가계산"/>
      <sheetName val="MOTOR"/>
      <sheetName val="내역서(전기)"/>
      <sheetName val="20관리비율"/>
      <sheetName val="총괄집계표"/>
      <sheetName val="Baby일위대가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정부노임단가"/>
      <sheetName val="증감대비"/>
      <sheetName val="공종단가"/>
      <sheetName val="BASIC (2)"/>
      <sheetName val="대치판정"/>
      <sheetName val="EACT10"/>
      <sheetName val="자재목록"/>
      <sheetName val="3BL공동구 수량"/>
      <sheetName val="신우"/>
      <sheetName val="공종별원가계산"/>
      <sheetName val="ETC"/>
      <sheetName val="예산변경사항"/>
      <sheetName val="에너지동"/>
      <sheetName val="연습"/>
      <sheetName val="일위대가(목록)"/>
      <sheetName val="재료비"/>
      <sheetName val="기계경비시간당손료목록"/>
      <sheetName val="설계내역서"/>
      <sheetName val="- INFORMATION -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요율"/>
      <sheetName val="자재대"/>
      <sheetName val="코드표"/>
      <sheetName val="Sheet1 (2)"/>
      <sheetName val="Macro(차단기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CABLE SIZE-3"/>
      <sheetName val="EQUIP-H"/>
      <sheetName val="기계내역"/>
      <sheetName val="소요자재"/>
      <sheetName val="노무산출서"/>
      <sheetName val="입찰결과(DATA)"/>
      <sheetName val="AS포장복구 "/>
      <sheetName val="데이타"/>
      <sheetName val="경비_원본"/>
      <sheetName val="참고"/>
      <sheetName val="공사개요"/>
      <sheetName val="토공"/>
      <sheetName val="돌망태단위수량"/>
      <sheetName val="말뚝물량"/>
      <sheetName val="산출내역서집계표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단면 (2)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기계경비(시간당)"/>
      <sheetName val="램머"/>
      <sheetName val="간접1"/>
      <sheetName val="공구원가계산"/>
      <sheetName val="2000전체분"/>
      <sheetName val="일반수량"/>
      <sheetName val="VA_code"/>
      <sheetName val="말고개터널조명전압강하"/>
      <sheetName val="노임"/>
      <sheetName val="물가자료"/>
      <sheetName val="품의서"/>
      <sheetName val="부하계산서"/>
      <sheetName val="물가시세"/>
      <sheetName val="SG"/>
      <sheetName val="전신환매도율"/>
      <sheetName val="원가계산서 (총괄)"/>
      <sheetName val="원가계산서 (건축)"/>
      <sheetName val="(총괄집계)"/>
      <sheetName val="건축공사"/>
      <sheetName val="방음벽기초(H=4m)"/>
      <sheetName val="가감수량"/>
      <sheetName val="맨홀수량산출"/>
      <sheetName val=" 상부공통집계(총괄)"/>
      <sheetName val="조건표"/>
      <sheetName val="JJ"/>
      <sheetName val="설계"/>
      <sheetName val="설 계"/>
      <sheetName val="견적조건"/>
      <sheetName val="견적조건(을지)"/>
      <sheetName val="식생블럭단위수량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0.집계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외주"/>
      <sheetName val="통장출금액"/>
      <sheetName val="약품설비"/>
      <sheetName val="상수도토공집계표"/>
      <sheetName val="주차구획선수량"/>
      <sheetName val="BOX전기내역"/>
      <sheetName val="1차증가원가계산"/>
      <sheetName val="접속도로1"/>
      <sheetName val="직공비"/>
      <sheetName val="주관사업"/>
      <sheetName val="수문일1"/>
      <sheetName val="1차설계변경내역"/>
      <sheetName val="발주설계서(당초)"/>
      <sheetName val="노무비"/>
      <sheetName val="가설건물"/>
      <sheetName val="노무비단가"/>
      <sheetName val="입찰보고"/>
      <sheetName val="9-1차이내역"/>
      <sheetName val="구조물철거타공정이월"/>
      <sheetName val="공사별 가중치 산출근거(토목)"/>
      <sheetName val="가중치근거(조경)"/>
      <sheetName val="공사별 가중치 산출근거(건축)"/>
      <sheetName val="48일위"/>
      <sheetName val="22수량"/>
      <sheetName val="49일위"/>
      <sheetName val="22일위"/>
      <sheetName val="49수량"/>
      <sheetName val="단가조사서"/>
      <sheetName val="일위집계표"/>
      <sheetName val="5.정산서"/>
      <sheetName val="연결관산출조서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집수A"/>
      <sheetName val="간접비"/>
      <sheetName val="토량1-1"/>
      <sheetName val="기계경비일람"/>
      <sheetName val="FAX"/>
      <sheetName val="단면가정"/>
      <sheetName val="건축개요"/>
      <sheetName val="옹벽수량집계"/>
      <sheetName val="부속동"/>
      <sheetName val="예산갑지"/>
      <sheetName val="b_balju_cho"/>
      <sheetName val="견적대비"/>
      <sheetName val="15"/>
      <sheetName val="물량표"/>
      <sheetName val="수로교총재료집계"/>
      <sheetName val="인건비"/>
      <sheetName val="AILC004"/>
      <sheetName val="아파트기별"/>
      <sheetName val="공리일"/>
      <sheetName val="종합기별"/>
      <sheetName val="노무비명세서"/>
      <sheetName val="소요자재명세서"/>
      <sheetName val="일용노임단가"/>
      <sheetName val="PO-BOQ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구역화물"/>
      <sheetName val="단가일람"/>
      <sheetName val="unit 4"/>
      <sheetName val="Summary Sheets"/>
      <sheetName val="일위목록-기"/>
      <sheetName val="6동"/>
      <sheetName val="부대공Ⅱ"/>
      <sheetName val="Chart1"/>
      <sheetName val="단위내역목록"/>
      <sheetName val="단위내역서"/>
      <sheetName val="원가(1)"/>
      <sheetName val="원가(2)"/>
      <sheetName val="공량산출서"/>
      <sheetName val="적용(기계)"/>
      <sheetName val="MACRO(MCC)"/>
      <sheetName val="원가계산서"/>
      <sheetName val="자재단가표"/>
      <sheetName val="고창터널(고창방향)"/>
      <sheetName val="sw1"/>
      <sheetName val="AS복구"/>
      <sheetName val="중기터파기"/>
      <sheetName val="변수값"/>
      <sheetName val="중기상차"/>
      <sheetName val="실행갑지"/>
      <sheetName val="견적990322"/>
      <sheetName val="설계가"/>
      <sheetName val="단가산출서"/>
      <sheetName val="전차선로 물량표"/>
      <sheetName val="48수량"/>
      <sheetName val="인건비 "/>
      <sheetName val="교통량조사"/>
      <sheetName val="결과조달"/>
      <sheetName val="금액내역서"/>
      <sheetName val="경상비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부대공"/>
      <sheetName val="도급금액"/>
      <sheetName val="재노경"/>
      <sheetName val="일위대가(가설)"/>
      <sheetName val="단위단가"/>
      <sheetName val="적현로"/>
      <sheetName val="배수공"/>
      <sheetName val="변경내역서"/>
      <sheetName val="1공구 건정토건 토공"/>
      <sheetName val="식재인부"/>
      <sheetName val="경상직원"/>
      <sheetName val="조건"/>
      <sheetName val="포장공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CODE"/>
      <sheetName val="전기"/>
      <sheetName val="부대대비"/>
      <sheetName val="냉연집계"/>
      <sheetName val="부하(성남)"/>
      <sheetName val="충주"/>
      <sheetName val="입출재고현황 (2)"/>
      <sheetName val="조명시설"/>
      <sheetName val="조경일람"/>
      <sheetName val="일위대가목록"/>
      <sheetName val="관로"/>
      <sheetName val="1SPAN"/>
      <sheetName val="CTEMCOST"/>
      <sheetName val="담장산출"/>
      <sheetName val="001"/>
      <sheetName val="총계"/>
      <sheetName val="실행내역서"/>
      <sheetName val="BID-도로"/>
      <sheetName val="내력서"/>
      <sheetName val="대창(함평)-창열"/>
      <sheetName val="대창(장성)"/>
      <sheetName val="공통(20-91)"/>
      <sheetName val="설계명세서"/>
      <sheetName val="기초자료입력"/>
      <sheetName val="예산M6-B"/>
      <sheetName val="Data&amp;Result"/>
      <sheetName val="일위대가(출입)"/>
      <sheetName val="일위대가(계측기설치)"/>
      <sheetName val="의왕내역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하수급견적대비"/>
      <sheetName val="단가표"/>
      <sheetName val="일반수량총괄"/>
      <sheetName val="변경비교-을"/>
      <sheetName val="철거산출근거"/>
      <sheetName val="제진기"/>
      <sheetName val="영구청"/>
      <sheetName val="영구청이설"/>
      <sheetName val="사당2"/>
      <sheetName val="사당4"/>
      <sheetName val="사당4이설"/>
      <sheetName val="교대2"/>
      <sheetName val="교대2이설"/>
    </sheetNames>
    <definedNames>
      <definedName name="Macro10"/>
      <definedName name="Macro12"/>
      <definedName name="Macro7"/>
      <definedName name="Macro8"/>
      <definedName name="Macro9" sheetId="74"/>
    </defined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 refreshError="1"/>
      <sheetData sheetId="142" refreshError="1"/>
      <sheetData sheetId="143"/>
      <sheetData sheetId="144" refreshError="1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/>
      <sheetData sheetId="472"/>
      <sheetData sheetId="473"/>
      <sheetData sheetId="474"/>
      <sheetData sheetId="475"/>
      <sheetData sheetId="476" refreshError="1"/>
      <sheetData sheetId="477" refreshError="1"/>
      <sheetData sheetId="478" refreshError="1"/>
      <sheetData sheetId="479" refreshError="1"/>
      <sheetData sheetId="480"/>
      <sheetData sheetId="481"/>
      <sheetData sheetId="482"/>
      <sheetData sheetId="483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/>
      <sheetData sheetId="501"/>
      <sheetData sheetId="502"/>
      <sheetData sheetId="503"/>
      <sheetData sheetId="504"/>
      <sheetData sheetId="505" refreshError="1"/>
      <sheetData sheetId="506" refreshError="1"/>
      <sheetData sheetId="507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자료"/>
      <sheetName val="일위대가표(평택)"/>
      <sheetName val="laroux"/>
      <sheetName val="운전경비"/>
      <sheetName val="중기조종원인건비"/>
    </sheetNames>
    <sheetDataSet>
      <sheetData sheetId="0" refreshError="1">
        <row r="4">
          <cell r="C4">
            <v>66050</v>
          </cell>
        </row>
        <row r="11">
          <cell r="C11">
            <v>49575</v>
          </cell>
        </row>
        <row r="21">
          <cell r="C21">
            <v>66655</v>
          </cell>
        </row>
        <row r="22">
          <cell r="C22">
            <v>60429</v>
          </cell>
        </row>
        <row r="23">
          <cell r="C23">
            <v>55408</v>
          </cell>
        </row>
        <row r="24">
          <cell r="C24">
            <v>59988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-공종"/>
      <sheetName val="내역서"/>
      <sheetName val="유지관리공사"/>
      <sheetName val="식재수량표"/>
      <sheetName val="시설수량표"/>
      <sheetName val="자재집계표-1"/>
      <sheetName val="자재집계표-2"/>
      <sheetName val="자재집계표-총괄"/>
      <sheetName val="일위목록"/>
      <sheetName val="식재일위"/>
      <sheetName val="시설일위"/>
      <sheetName val="포장일위"/>
      <sheetName val="기초일위"/>
      <sheetName val="수경일위"/>
      <sheetName val="기초일위-수"/>
      <sheetName val="유지관리-일위"/>
      <sheetName val="수목단가"/>
      <sheetName val="자재단가"/>
      <sheetName val="노임단가"/>
      <sheetName val="중기비목록"/>
      <sheetName val="기계경비산출근거"/>
      <sheetName val="2004기계경비산출표"/>
      <sheetName val="유지관리-일위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조도계산서"/>
      <sheetName val="KMT물량"/>
      <sheetName val="공통가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F4">
            <v>5.5</v>
          </cell>
          <cell r="G4">
            <v>51</v>
          </cell>
          <cell r="H4">
            <v>144</v>
          </cell>
          <cell r="N4">
            <v>1E-4</v>
          </cell>
          <cell r="O4">
            <v>22</v>
          </cell>
        </row>
        <row r="5">
          <cell r="F5">
            <v>8</v>
          </cell>
          <cell r="G5">
            <v>59</v>
          </cell>
          <cell r="H5">
            <v>177</v>
          </cell>
          <cell r="N5">
            <v>137</v>
          </cell>
          <cell r="O5">
            <v>28</v>
          </cell>
        </row>
        <row r="6">
          <cell r="F6">
            <v>14</v>
          </cell>
          <cell r="G6">
            <v>76</v>
          </cell>
          <cell r="H6">
            <v>241</v>
          </cell>
          <cell r="N6">
            <v>223</v>
          </cell>
          <cell r="O6">
            <v>36</v>
          </cell>
        </row>
        <row r="7">
          <cell r="F7">
            <v>22</v>
          </cell>
          <cell r="G7">
            <v>104</v>
          </cell>
          <cell r="H7">
            <v>347</v>
          </cell>
          <cell r="N7">
            <v>350</v>
          </cell>
          <cell r="O7">
            <v>42</v>
          </cell>
        </row>
        <row r="8">
          <cell r="F8">
            <v>38</v>
          </cell>
          <cell r="G8">
            <v>144</v>
          </cell>
          <cell r="H8">
            <v>491</v>
          </cell>
          <cell r="N8">
            <v>458</v>
          </cell>
          <cell r="O8">
            <v>54</v>
          </cell>
        </row>
        <row r="9">
          <cell r="F9">
            <v>60</v>
          </cell>
          <cell r="G9">
            <v>202</v>
          </cell>
          <cell r="H9">
            <v>755</v>
          </cell>
          <cell r="N9">
            <v>748</v>
          </cell>
          <cell r="O9">
            <v>70</v>
          </cell>
        </row>
        <row r="10">
          <cell r="F10">
            <v>80</v>
          </cell>
          <cell r="G10">
            <v>241</v>
          </cell>
          <cell r="H10">
            <v>908</v>
          </cell>
          <cell r="N10">
            <v>1306</v>
          </cell>
          <cell r="O10">
            <v>82</v>
          </cell>
        </row>
        <row r="11">
          <cell r="F11">
            <v>100</v>
          </cell>
          <cell r="G11">
            <v>315</v>
          </cell>
          <cell r="H11">
            <v>1195</v>
          </cell>
          <cell r="N11">
            <v>1729</v>
          </cell>
          <cell r="O11">
            <v>104</v>
          </cell>
        </row>
        <row r="12">
          <cell r="F12">
            <v>150</v>
          </cell>
          <cell r="G12">
            <v>452</v>
          </cell>
          <cell r="H12">
            <v>1662</v>
          </cell>
        </row>
        <row r="13">
          <cell r="F13">
            <v>200</v>
          </cell>
          <cell r="G13">
            <v>573</v>
          </cell>
          <cell r="H13">
            <v>2207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일위대가목차"/>
      <sheetName val="김천일위"/>
      <sheetName val="1.수인터널"/>
      <sheetName val="200"/>
      <sheetName val="가로등내역서"/>
      <sheetName val="FILE1"/>
      <sheetName val="설계내역서"/>
      <sheetName val="입찰보고"/>
      <sheetName val="평3"/>
      <sheetName val="000000"/>
      <sheetName val="단중표"/>
      <sheetName val="1차설계변경내역"/>
      <sheetName val="#REF"/>
      <sheetName val="DANGA"/>
      <sheetName val="노임"/>
      <sheetName val="자재단가"/>
      <sheetName val="조명율표"/>
      <sheetName val="처리단락"/>
      <sheetName val="A-4"/>
      <sheetName val="재료"/>
      <sheetName val="지급자재"/>
      <sheetName val="설계조건"/>
      <sheetName val="자료입력"/>
      <sheetName val="합천내역"/>
      <sheetName val="과세내역(세부)"/>
      <sheetName val="2000년 공정표"/>
      <sheetName val="수량집계 (2)"/>
      <sheetName val="전기일위대가"/>
      <sheetName val="실행내역"/>
      <sheetName val="손익분석"/>
      <sheetName val="백암비스타내역"/>
      <sheetName val="Sheet5"/>
      <sheetName val="직노"/>
      <sheetName val="관리,공감"/>
      <sheetName val="단가비교표_공통1"/>
      <sheetName val="제경비율"/>
      <sheetName val="토사(PE)"/>
      <sheetName val="#3_일위대가목록"/>
      <sheetName val="산출근거"/>
      <sheetName val="DATA"/>
      <sheetName val="부대공Ⅱ"/>
      <sheetName val="SLAB&quot;1&quot;"/>
      <sheetName val="전차선로 물량표"/>
      <sheetName val="내역서"/>
      <sheetName val="개요"/>
      <sheetName val="적용토목"/>
      <sheetName val="법면"/>
      <sheetName val="부대공"/>
      <sheetName val="배수공1"/>
      <sheetName val="구조물공"/>
      <sheetName val="중기일위대가"/>
      <sheetName val="포장공"/>
      <sheetName val="토공"/>
      <sheetName val="요율"/>
      <sheetName val="Sheet1"/>
      <sheetName val="20관리비율"/>
      <sheetName val="지하1층"/>
      <sheetName val="7. Cable(설명)-IEC"/>
      <sheetName val="관람석제출"/>
      <sheetName val="48일위"/>
      <sheetName val="내역서01"/>
      <sheetName val="공사비명세서"/>
      <sheetName val="통로box전기"/>
      <sheetName val="공사설계서"/>
      <sheetName val="5(철거수량)"/>
      <sheetName val="CAT_5"/>
      <sheetName val="I一般比"/>
      <sheetName val="IW-LIST"/>
      <sheetName val="총괄표"/>
      <sheetName val="일위집계"/>
      <sheetName val="일위대가(계측기설치)"/>
      <sheetName val="금액내역서"/>
      <sheetName val="3BL공동구 수량"/>
      <sheetName val="원가입력"/>
      <sheetName val="관개"/>
      <sheetName val="11.자재단가"/>
      <sheetName val="하수처리장"/>
      <sheetName val="벽산건설"/>
      <sheetName val="층"/>
      <sheetName val="단가 및 재료비"/>
      <sheetName val="방송일위대가"/>
      <sheetName val="N賃率-職"/>
      <sheetName val="220 (2)"/>
      <sheetName val="골재산출"/>
      <sheetName val="집계표"/>
      <sheetName val="코드표"/>
      <sheetName val="발주설계서(당초)"/>
      <sheetName val="전기"/>
      <sheetName val="총공사내역서"/>
      <sheetName val="노임단가"/>
      <sheetName val="예산변경사항"/>
      <sheetName val="조경일람"/>
      <sheetName val="설계예산서"/>
      <sheetName val="101동"/>
      <sheetName val="식생블럭단위수량"/>
      <sheetName val="도급내역서(재노경)"/>
      <sheetName val="입찰안"/>
      <sheetName val="종배수관설치현황"/>
      <sheetName val="건축공사"/>
      <sheetName val="청천내"/>
      <sheetName val="부대단위수량"/>
      <sheetName val="초기화면"/>
      <sheetName val="단가조사"/>
      <sheetName val="보호"/>
      <sheetName val="기계경비(시간당)"/>
      <sheetName val="VXXXXX"/>
      <sheetName val="토공 total"/>
      <sheetName val="비용"/>
      <sheetName val="교각1"/>
      <sheetName val="일위대가표"/>
      <sheetName val="Macro(전선)"/>
      <sheetName val="Macro(차단기)"/>
      <sheetName val="토공총괄집계"/>
      <sheetName val="1공구 건정토건 토공"/>
      <sheetName val="96정변2"/>
      <sheetName val="터널조도"/>
      <sheetName val="참조"/>
      <sheetName val="2.단면가정"/>
      <sheetName val="제수"/>
      <sheetName val="공기"/>
      <sheetName val="전기BOX내역서"/>
      <sheetName val="건축내역"/>
      <sheetName val="LD"/>
      <sheetName val="WORK"/>
      <sheetName val="공사직종별노임"/>
      <sheetName val="설계명세서"/>
      <sheetName val="깨기"/>
      <sheetName val="수량산출서"/>
      <sheetName val="역공종"/>
      <sheetName val="TOTAL"/>
      <sheetName val="갑지"/>
      <sheetName val="BOX전기내역"/>
      <sheetName val="자재"/>
      <sheetName val="수량산출서 갑지"/>
      <sheetName val="견적서"/>
      <sheetName val="Tbom-tot"/>
      <sheetName val="산업"/>
      <sheetName val="공통가설"/>
      <sheetName val="일위대가목록"/>
      <sheetName val="노임,재료비"/>
      <sheetName val="b_balju_cho"/>
      <sheetName val="집계"/>
      <sheetName val="약품공급2"/>
      <sheetName val="TB-내역서"/>
      <sheetName val="guard(mac)"/>
      <sheetName val="인건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3본사"/>
      <sheetName val="FORM-0"/>
      <sheetName val="램머"/>
      <sheetName val="5.정산서"/>
      <sheetName val="3.자재비(총괄)"/>
      <sheetName val="현장관리비"/>
      <sheetName val="Baby일위대가"/>
      <sheetName val="장비당단가 (1)"/>
      <sheetName val="단가산출"/>
      <sheetName val="당초"/>
      <sheetName val="시공(팔라우)"/>
      <sheetName val="MCC제원"/>
      <sheetName val="부안일위"/>
      <sheetName val="내역서(전기)"/>
      <sheetName val="소야공정계획표"/>
      <sheetName val="기둥(원형)"/>
      <sheetName val="Sheet1 (2)"/>
      <sheetName val="예산M11A"/>
      <sheetName val="상시"/>
      <sheetName val="공사서류양식"/>
      <sheetName val="공사비총괄표"/>
      <sheetName val="재료비내역서"/>
      <sheetName val="전선 및 전선관"/>
      <sheetName val="Y-WORK"/>
      <sheetName val="공사비대비표B(토공)"/>
      <sheetName val="준검 내역서"/>
      <sheetName val="년도별시공"/>
      <sheetName val="현장"/>
      <sheetName val="내역(설계)"/>
      <sheetName val="차수공개요"/>
      <sheetName val="데리네이타현황"/>
      <sheetName val="3.내역서"/>
      <sheetName val="총(철거)"/>
      <sheetName val="INPUT(덕도방향-시점)"/>
      <sheetName val="전기내역서(총계)"/>
      <sheetName val="부대내역"/>
      <sheetName val="하조서"/>
      <sheetName val="수량산출"/>
      <sheetName val="수전기기DATA"/>
      <sheetName val="단면 (2)"/>
      <sheetName val="집"/>
      <sheetName val="4차원가계산서"/>
      <sheetName val="토적"/>
      <sheetName val="산출서집계HS"/>
      <sheetName val="항공측량노임단가"/>
      <sheetName val="예산서"/>
      <sheetName val="기타 정보통신공사"/>
      <sheetName val="원가계산서"/>
      <sheetName val="세부내역"/>
      <sheetName val="기초분물량표"/>
      <sheetName val="표지"/>
      <sheetName val="일위대가(목록)"/>
      <sheetName val="재료비"/>
      <sheetName val="Macro(전기)"/>
      <sheetName val="CODE"/>
      <sheetName val="간선계산"/>
      <sheetName val="품셈TABLE"/>
      <sheetName val="KMT물량"/>
      <sheetName val="자재단가표"/>
      <sheetName val="케이블"/>
      <sheetName val="COST"/>
      <sheetName val="부표총괄"/>
      <sheetName val="품셈1-26"/>
      <sheetName val="CIVIL"/>
      <sheetName val="costing_CV"/>
      <sheetName val="costing_ESDV"/>
      <sheetName val="costing_MOV"/>
      <sheetName val="costing_Press"/>
      <sheetName val="단가조사-2"/>
      <sheetName val="귀래 설계 공내역서"/>
      <sheetName val="도로단위당"/>
      <sheetName val="예산서 "/>
      <sheetName val="적용기준"/>
      <sheetName val="2.호선별예상실적"/>
      <sheetName val="4.고용보험"/>
      <sheetName val="실행내역(현대)"/>
      <sheetName val="순성토"/>
      <sheetName val="소방 "/>
      <sheetName val="8.PILE  (돌출)"/>
      <sheetName val="부하자료"/>
      <sheetName val="계수시트"/>
      <sheetName val="내역_ver1.0"/>
      <sheetName val="점수계산1-2"/>
      <sheetName val="건축개요"/>
      <sheetName val="원형1호맨홀토공수량"/>
      <sheetName val="내역을"/>
      <sheetName val="LABTOTAL"/>
      <sheetName val="실행"/>
      <sheetName val="2공구산출내역"/>
      <sheetName val="판"/>
      <sheetName val="내역총괄"/>
      <sheetName val="내역총괄2"/>
      <sheetName val="내역총괄3"/>
      <sheetName val="견적의뢰"/>
      <sheetName val="토목"/>
      <sheetName val="MIJIBI"/>
      <sheetName val="파일의이용"/>
      <sheetName val="MAIN_TABLE"/>
      <sheetName val="허용전류-IEC"/>
      <sheetName val="본사업"/>
      <sheetName val="1단계"/>
      <sheetName val="반응조"/>
      <sheetName val="DATE"/>
      <sheetName val="Sheet22"/>
      <sheetName val="Inputs"/>
      <sheetName val="Cost Inputs"/>
      <sheetName val="맨홀수량산출"/>
      <sheetName val="품목"/>
      <sheetName val="공사개요"/>
      <sheetName val="공종단가"/>
      <sheetName val="인건비 "/>
      <sheetName val="효성CB 1P기초"/>
      <sheetName val="평균물량산출서"/>
      <sheetName val="3CHBDC"/>
      <sheetName val="MOTOR"/>
      <sheetName val="대치판정"/>
      <sheetName val="1-1"/>
      <sheetName val="도"/>
      <sheetName val="가정"/>
      <sheetName val="변경총괄지(1)"/>
      <sheetName val="총수량집계표"/>
      <sheetName val="BID"/>
      <sheetName val="신우"/>
      <sheetName val="도담구내 개소별 명세"/>
      <sheetName val="진주방향"/>
      <sheetName val="마산방향"/>
      <sheetName val="마산방향철근집계"/>
      <sheetName val="사다리"/>
      <sheetName val="말뚝지지력산정"/>
      <sheetName val="삼성전기"/>
      <sheetName val="현장경비"/>
      <sheetName val="내역서중"/>
      <sheetName val="교량전기"/>
      <sheetName val="b_balju"/>
      <sheetName val="문학간접"/>
      <sheetName val="조명시설"/>
      <sheetName val="단면가정"/>
      <sheetName val="견적"/>
      <sheetName val="동해묵호1내역"/>
      <sheetName val="물량표"/>
      <sheetName val="01"/>
      <sheetName val="gvl"/>
      <sheetName val="AIR SHOWER(3인용)"/>
      <sheetName val="데이타"/>
      <sheetName val="증감대비"/>
      <sheetName val="입적표"/>
      <sheetName val="광산내역"/>
      <sheetName val="버스운행안내"/>
      <sheetName val="예방접종계획"/>
      <sheetName val="근태계획서"/>
      <sheetName val="접지수량"/>
      <sheetName val="기초자료입력"/>
      <sheetName val="1_수인터널"/>
      <sheetName val="2000년_공정표"/>
      <sheetName val="토공_total"/>
      <sheetName val="1공구_건정토건_토공"/>
      <sheetName val="2_단면가정"/>
      <sheetName val="5_정산서"/>
      <sheetName val="소방_"/>
      <sheetName val="화재 탐지 설비"/>
      <sheetName val="Sheet4"/>
      <sheetName val="자료"/>
      <sheetName val="입사일"/>
      <sheetName val="1공구원가계산서"/>
      <sheetName val="1공구산출내역서"/>
      <sheetName val="1월"/>
      <sheetName val="교각별철근수량집계표"/>
      <sheetName val="주식"/>
      <sheetName val="노임이"/>
      <sheetName val="사급자재"/>
      <sheetName val="국도접속 차도부수량"/>
      <sheetName val="총괄-1"/>
      <sheetName val="식재인부"/>
      <sheetName val="내역갑지"/>
      <sheetName val="EACT10"/>
      <sheetName val="산근"/>
      <sheetName val="7도장"/>
      <sheetName val="9GNG운반"/>
      <sheetName val="도급FORM"/>
      <sheetName val="원가"/>
      <sheetName val="투찰추정"/>
      <sheetName val="6차2회변경내역서"/>
      <sheetName val="2000.05"/>
      <sheetName val="직공비"/>
      <sheetName val="정부노임단가"/>
      <sheetName val="범용개발순소요비용"/>
      <sheetName val="PIPING"/>
      <sheetName val="BQ(실행)"/>
      <sheetName val="일위대가 "/>
      <sheetName val="표  지"/>
      <sheetName val="물가자료"/>
      <sheetName val="교대(토공)"/>
      <sheetName val="일위대가-1"/>
      <sheetName val="XL4Poppy"/>
      <sheetName val="부산4"/>
      <sheetName val="부대대비"/>
      <sheetName val="냉연집계"/>
      <sheetName val="내역서(중수)"/>
      <sheetName val="단가비교표"/>
      <sheetName val="배선DATA"/>
      <sheetName val="기본가정"/>
      <sheetName val="가설공사내역"/>
      <sheetName val="교통대책내역"/>
      <sheetName val="노무비"/>
      <sheetName val="공기압축기실"/>
      <sheetName val="COST "/>
      <sheetName val="횡배수관토공수량"/>
      <sheetName val="검수고1-1층"/>
      <sheetName val="0"/>
      <sheetName val="공사착공계"/>
      <sheetName val="Factor"/>
      <sheetName val="토 적 표"/>
      <sheetName val="정산내역서"/>
      <sheetName val="일위대가(가설)"/>
      <sheetName val="슬래브(유곡)"/>
      <sheetName val="VV보온LINK"/>
      <sheetName val="FIT보온LINK"/>
      <sheetName val="Data&amp;Result"/>
      <sheetName val="Customer Databas"/>
      <sheetName val="공원2"/>
      <sheetName val="95MAKER"/>
      <sheetName val="말고개터널조명전압강하"/>
      <sheetName val="2000년1차"/>
      <sheetName val="2000전체분"/>
      <sheetName val="가감수량"/>
      <sheetName val="STORAGE"/>
      <sheetName val="명세서"/>
      <sheetName val="총물량표"/>
      <sheetName val="오수공수량집계표"/>
      <sheetName val="청주(철골발주의뢰서)"/>
      <sheetName val="기초단가"/>
      <sheetName val="직접경비호표"/>
      <sheetName val="Condensing효율"/>
      <sheetName val="단가조사서"/>
      <sheetName val="전신환매도율"/>
      <sheetName val="1.설계조건"/>
      <sheetName val="기초자료"/>
      <sheetName val="기계경비"/>
      <sheetName val="단가표"/>
      <sheetName val="6.콘덴서"/>
      <sheetName val="원가총괄"/>
      <sheetName val="기본DATA"/>
      <sheetName val="토목주소"/>
      <sheetName val="전기일위목록"/>
      <sheetName val="한일양산"/>
      <sheetName val="아산경희980422"/>
      <sheetName val="철근량 검토"/>
      <sheetName val="고시단가"/>
      <sheetName val="맨홀수량"/>
      <sheetName val="대공종"/>
      <sheetName val="값"/>
      <sheetName val="자재단가비교표"/>
      <sheetName val="sub"/>
      <sheetName val="기계내역"/>
      <sheetName val="s"/>
      <sheetName val="input"/>
      <sheetName val="타공종이기"/>
      <sheetName val="대전-교대(A1-A2)"/>
      <sheetName val="수량산출내역1115"/>
      <sheetName val="일위대가(건축)"/>
      <sheetName val="내역표지"/>
      <sheetName val="실행철강하도"/>
      <sheetName val="copy"/>
      <sheetName val="서식"/>
      <sheetName val="2.가정단면"/>
      <sheetName val="전력"/>
      <sheetName val="여과지동"/>
      <sheetName val="남양시작동자105노65기1.3화1.2"/>
      <sheetName val="원가계산"/>
      <sheetName val="BOM"/>
      <sheetName val="총투입계"/>
      <sheetName val="일위목록"/>
      <sheetName val="산출"/>
      <sheetName val="wall"/>
      <sheetName val="GEN"/>
      <sheetName val="시설물기초"/>
      <sheetName val="현장관리비참조"/>
      <sheetName val="경비"/>
      <sheetName val="제직재"/>
      <sheetName val="#2_일위대가목록"/>
      <sheetName val="관리노인정"/>
      <sheetName val="토공사"/>
      <sheetName val="(원)기흥상갈"/>
      <sheetName val="성원계약"/>
      <sheetName val="기성내역서표지"/>
      <sheetName val="Db"/>
      <sheetName val="자압"/>
      <sheetName val="일대-1"/>
      <sheetName val="단위중량"/>
      <sheetName val="안정계산"/>
      <sheetName val="단면검토"/>
      <sheetName val="가도공"/>
      <sheetName val="1호인버트수량"/>
      <sheetName val="석축설면"/>
      <sheetName val="법면단"/>
      <sheetName val="설비"/>
      <sheetName val="공사비예산서(토목분)"/>
      <sheetName val="적격심사표"/>
      <sheetName val="효동"/>
      <sheetName val="공정코드"/>
      <sheetName val="DATA 입력란"/>
      <sheetName val="시화점실행"/>
      <sheetName val="건축공사 집계표"/>
      <sheetName val="골조"/>
      <sheetName val=" HIT-&gt;HMC 견적(3900)"/>
      <sheetName val="시행후면적"/>
      <sheetName val="조명일위"/>
      <sheetName val="재료집계"/>
      <sheetName val="102역사"/>
      <sheetName val="원가 계산서"/>
      <sheetName val="측량노임.재료.기재"/>
      <sheetName val="기본 상수"/>
      <sheetName val=" 총괄표"/>
      <sheetName val="5공철탑검토표"/>
      <sheetName val="4공철탑검토"/>
      <sheetName val="기술부대조건"/>
      <sheetName val="전력구구조물산근"/>
      <sheetName val="단면별연장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노임단가표"/>
      <sheetName val="통계연보"/>
      <sheetName val="자재대"/>
      <sheetName val="기본"/>
      <sheetName val="시멘트"/>
      <sheetName val="형강류 단가 CODE"/>
      <sheetName val="LF자재단가"/>
      <sheetName val="WORK-VOL"/>
      <sheetName val="95년12월말"/>
      <sheetName val="수량분배표"/>
      <sheetName val="Summary Sheets"/>
      <sheetName val="각종양식"/>
      <sheetName val="접수부"/>
      <sheetName val="5.동별횡주관경"/>
      <sheetName val="costing_Misc"/>
      <sheetName val="점검총괄"/>
      <sheetName val="가격조사서"/>
      <sheetName val="工완성공사율"/>
      <sheetName val="9-1차이내역"/>
      <sheetName val="인공산출"/>
      <sheetName val="설직재-1"/>
      <sheetName val="총괄내역서"/>
      <sheetName val="감리을"/>
      <sheetName val="계약용량(서포)"/>
      <sheetName val="전장품(관리용)"/>
      <sheetName val="RE9604"/>
      <sheetName val="기타공"/>
      <sheetName val="장비가동"/>
      <sheetName val="건축"/>
      <sheetName val="부속동"/>
      <sheetName val="단가일람"/>
      <sheetName val="기둥(하중)"/>
      <sheetName val="가설공사"/>
      <sheetName val="부하계산서"/>
      <sheetName val="준공내역(을)"/>
      <sheetName val="산출근거(9)"/>
      <sheetName val="공종코드"/>
      <sheetName val="2.단가산출서(2)"/>
      <sheetName val="밸브설치"/>
      <sheetName val="물가시세"/>
      <sheetName val="콤보박스와 리스트박스의 연결"/>
      <sheetName val="기자재비"/>
      <sheetName val="토공(우물통,기타) "/>
      <sheetName val="1.취수장"/>
      <sheetName val="실행내역서"/>
      <sheetName val="용산1(해보)"/>
      <sheetName val="제잡비"/>
      <sheetName val="ABUT수량-A1"/>
      <sheetName val="노임단가 "/>
      <sheetName val="98수문일위"/>
      <sheetName val="주차구획선수량"/>
      <sheetName val="대림정보통신"/>
      <sheetName val="2.1중기사용목차"/>
      <sheetName val="설계(안)"/>
      <sheetName val="단가대비표"/>
      <sheetName val="조도계산서 (도서)"/>
      <sheetName val="LOPCALC"/>
      <sheetName val="일위"/>
      <sheetName val="계화배수"/>
      <sheetName val="환율"/>
      <sheetName val="품셈"/>
      <sheetName val="제1호단위수량"/>
      <sheetName val="유기공정"/>
      <sheetName val="asd"/>
      <sheetName val="을"/>
      <sheetName val="영창26"/>
      <sheetName val="오동"/>
      <sheetName val="대조"/>
      <sheetName val="나한"/>
      <sheetName val="중기"/>
      <sheetName val="구조물총"/>
      <sheetName val="연결임시"/>
      <sheetName val="별제권_정리담보권1"/>
      <sheetName val="대목"/>
      <sheetName val="인테리어내역"/>
      <sheetName val="SLAB"/>
      <sheetName val="내역서 "/>
      <sheetName val="CPM챠트"/>
      <sheetName val="플랜트 설치"/>
      <sheetName val="구성1"/>
      <sheetName val="구성2"/>
      <sheetName val="구성3"/>
      <sheetName val="구성4"/>
      <sheetName val="Sheet6"/>
      <sheetName val="세부내역서"/>
      <sheetName val="품셈기준"/>
      <sheetName val="철거산출근거"/>
      <sheetName val="수량"/>
      <sheetName val="중량산출"/>
      <sheetName val="빗물받이(910-510-410)"/>
      <sheetName val="(C)원내역"/>
      <sheetName val="변경을지(송산)"/>
      <sheetName val="Project Brief"/>
      <sheetName val="설비공사"/>
      <sheetName val="봉양~조차장간고하개명(신설)"/>
      <sheetName val="선로정수계산"/>
      <sheetName val="COPING"/>
      <sheetName val="삭제금지단가"/>
      <sheetName val="Sheet2"/>
      <sheetName val="21301동"/>
      <sheetName val="960318-1"/>
      <sheetName val="A 견적"/>
      <sheetName val="일위대가1"/>
      <sheetName val="제경비"/>
      <sheetName val="목차"/>
      <sheetName val="일위산출"/>
      <sheetName val="costing_FE"/>
      <sheetName val="예산조서"/>
      <sheetName val="조건표"/>
      <sheetName val="자판실행"/>
      <sheetName val="봉방동근생"/>
      <sheetName val="계약서"/>
      <sheetName val="특별교실"/>
      <sheetName val="견적집계표"/>
      <sheetName val="수지예산"/>
      <sheetName val="통합"/>
      <sheetName val="예가표"/>
      <sheetName val="일위_파일"/>
      <sheetName val="제품"/>
      <sheetName val="토공사(흙막이)"/>
      <sheetName val="원효펌프교체020812"/>
      <sheetName val="내역변"/>
      <sheetName val="시중노임단가"/>
      <sheetName val="간접1"/>
      <sheetName val="GI-LIST"/>
      <sheetName val="분전반계산서(석관)"/>
      <sheetName val="계산표지"/>
      <sheetName val="산근(목록)"/>
      <sheetName val="이형관중량"/>
      <sheetName val="Imp-Data"/>
      <sheetName val="바닥판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원형맨홀수량"/>
      <sheetName val="단면가정"/>
      <sheetName val="Y-WORK"/>
      <sheetName val="일위대가목차"/>
      <sheetName val="맨홀수량집계"/>
      <sheetName val="공통가설"/>
      <sheetName val="2F 회의실견적(5_14 일대)"/>
      <sheetName val="교각계산"/>
      <sheetName val="정부노임단가"/>
      <sheetName val="을"/>
      <sheetName val="3BL공동구 수량"/>
      <sheetName val="단가"/>
      <sheetName val="일반맨홀수량집계(A-7 LINE)"/>
      <sheetName val="일반맨홀수량집계"/>
      <sheetName val="일위대가"/>
      <sheetName val="LEGEND"/>
      <sheetName val="내역서"/>
      <sheetName val="직공비"/>
      <sheetName val="직노"/>
      <sheetName val="계화배수"/>
      <sheetName val="I一般比"/>
      <sheetName val="1월"/>
      <sheetName val="토목내역"/>
      <sheetName val="평가데이터"/>
      <sheetName val="품셈"/>
      <sheetName val="1-1"/>
      <sheetName val="Sheet5"/>
      <sheetName val="INPUT(덕도방향-시점)"/>
      <sheetName val="code"/>
      <sheetName val="기둥(원형)"/>
      <sheetName val="JUCKEYK"/>
      <sheetName val="TABLE"/>
      <sheetName val="DATA"/>
      <sheetName val="토공"/>
      <sheetName val="전기"/>
      <sheetName val="연령현황"/>
      <sheetName val="깨기"/>
      <sheetName val="일위대가표"/>
      <sheetName val="일반물자(한국통신)"/>
      <sheetName val="총괄-1"/>
      <sheetName val="내역"/>
      <sheetName val="단위수량"/>
      <sheetName val="기본단가표"/>
      <sheetName val="20관리비율"/>
      <sheetName val="날개벽(시점좌측)"/>
      <sheetName val="정보매체A동"/>
      <sheetName val="현장"/>
      <sheetName val=" 견적서"/>
      <sheetName val="기흥하도용"/>
      <sheetName val="공사비예산서(토목분)"/>
      <sheetName val="L형옹벽(key)"/>
      <sheetName val="포장절단"/>
      <sheetName val="수량3"/>
      <sheetName val="차액보증"/>
      <sheetName val="투찰"/>
      <sheetName val="공통부대비"/>
      <sheetName val="경산"/>
      <sheetName val="DATE"/>
      <sheetName val="제품"/>
      <sheetName val="세부내역"/>
      <sheetName val="Sheet4"/>
      <sheetName val="VXXXXXXX"/>
      <sheetName val="토공(완충)"/>
      <sheetName val="input"/>
      <sheetName val="COPING"/>
      <sheetName val="3.하중산정4.지지력"/>
      <sheetName val="SORCE1"/>
      <sheetName val="가시설단위수량"/>
      <sheetName val="SLAB&quot;1&quot;"/>
      <sheetName val="96수출"/>
      <sheetName val="교각1"/>
      <sheetName val="설계변경원가계산총괄표"/>
      <sheetName val="공사비명세서"/>
      <sheetName val="설산1.나"/>
      <sheetName val="본사S"/>
      <sheetName val="가설건물"/>
      <sheetName val="전기품산출"/>
      <sheetName val="대비"/>
      <sheetName val="설계조건"/>
      <sheetName val="안정계산"/>
      <sheetName val="Total"/>
      <sheetName val="부하(성남)"/>
      <sheetName val="BID"/>
      <sheetName val="옹벽"/>
      <sheetName val="부대내역"/>
      <sheetName val="단면(RW1)"/>
      <sheetName val="BSD (2)"/>
      <sheetName val="우배수"/>
      <sheetName val="입찰안"/>
      <sheetName val="원가계산서"/>
      <sheetName val="공사비"/>
      <sheetName val="집계표"/>
      <sheetName val="변화치수"/>
      <sheetName val="열린교실"/>
      <sheetName val="모니터"/>
      <sheetName val="공정집계_국별"/>
      <sheetName val="기계경비"/>
      <sheetName val="인건비(환율)"/>
      <sheetName val="쌍송교"/>
      <sheetName val="마산방향철근집계"/>
      <sheetName val="진주방향"/>
      <sheetName val="마산방향"/>
      <sheetName val="조건표"/>
      <sheetName val="DATA-1"/>
      <sheetName val="ITB COST"/>
      <sheetName val="수량산출"/>
      <sheetName val="LOPCALC"/>
      <sheetName val="전압강하계산"/>
      <sheetName val="조작대(1연)"/>
      <sheetName val="가공비"/>
      <sheetName val="작성"/>
      <sheetName val="산출내역"/>
      <sheetName val="TB-내역서"/>
      <sheetName val="증감분석"/>
      <sheetName val="표지"/>
      <sheetName val="대치판정"/>
      <sheetName val="목록"/>
      <sheetName val="데이타"/>
      <sheetName val="기성내역"/>
      <sheetName val="관람석제출"/>
      <sheetName val="케이블"/>
      <sheetName val="간노_콘"/>
      <sheetName val="Sheet1"/>
      <sheetName val="#REF"/>
      <sheetName val="2F_회의실견적(5_14_일대)"/>
      <sheetName val="3BL공동구_수량"/>
      <sheetName val="자재단가비교표"/>
      <sheetName val="N賃率-職"/>
      <sheetName val="공구원가계산"/>
      <sheetName val="품목"/>
      <sheetName val="물량산출근거"/>
      <sheetName val="공사개요"/>
      <sheetName val="예산서"/>
      <sheetName val="b_gunmul"/>
      <sheetName val="b_balju (2)"/>
      <sheetName val="J直材4"/>
      <sheetName val="연부97-1"/>
      <sheetName val="갑지1"/>
      <sheetName val="적용률"/>
      <sheetName val="기본일위"/>
      <sheetName val="총괄"/>
      <sheetName val="D-3503"/>
      <sheetName val="주경기-오배수"/>
      <sheetName val="토목품셈"/>
      <sheetName val="기초공"/>
      <sheetName val="남양시작동자105노65기1.3화1.2"/>
      <sheetName val="공사요율"/>
      <sheetName val="단면검토"/>
      <sheetName val="내역1"/>
      <sheetName val="woo(mac)"/>
      <sheetName val="노임단가"/>
      <sheetName val="단가조사서"/>
      <sheetName val="기계내역"/>
      <sheetName val="CIVIL"/>
      <sheetName val="간선계산"/>
      <sheetName val="TYPE-A"/>
      <sheetName val="제원.설계조건"/>
      <sheetName val="기초1"/>
      <sheetName val="부재력정리"/>
      <sheetName val="치수표"/>
      <sheetName val="을지"/>
      <sheetName val="TEL"/>
      <sheetName val="기둥"/>
      <sheetName val="저판(버림100)"/>
      <sheetName val="공통가설공사"/>
      <sheetName val="BEND LOSS"/>
      <sheetName val="guard(mac)"/>
      <sheetName val="RING WALL"/>
      <sheetName val="날개벽"/>
      <sheetName val="식재품셈"/>
      <sheetName val="배수장공사비명세서"/>
      <sheetName val="계산근거"/>
      <sheetName val="단가견적조사표"/>
      <sheetName val="방송일위대가"/>
      <sheetName val="단면 (2)"/>
      <sheetName val="DATA1"/>
      <sheetName val="기초자료"/>
      <sheetName val="견적집계표"/>
      <sheetName val="갑지(추정)"/>
      <sheetName val="내역서(갑)"/>
      <sheetName val="1.우편집중내역서"/>
      <sheetName val="ITEM"/>
      <sheetName val="Macro1"/>
      <sheetName val="FRT_O"/>
      <sheetName val="FAB_I"/>
      <sheetName val="토사(PE)"/>
      <sheetName val="마감물량3"/>
      <sheetName val="소비자가"/>
      <sheetName val="Tables"/>
      <sheetName val="부속동"/>
      <sheetName val="금액내역서"/>
      <sheetName val="영업.일1"/>
      <sheetName val="광혁기성"/>
      <sheetName val="적용기준"/>
      <sheetName val="DATA(BAC)"/>
      <sheetName val="보도경계블럭"/>
      <sheetName val="총계"/>
      <sheetName val="하중계산"/>
      <sheetName val="우각부보강"/>
      <sheetName val="건축내역"/>
      <sheetName val="P.M 별"/>
      <sheetName val="Sheet2"/>
      <sheetName val="공통자료"/>
      <sheetName val="CPM챠트"/>
      <sheetName val="식재인부"/>
      <sheetName val="목표세부명세"/>
      <sheetName val="공문"/>
      <sheetName val="방송노임"/>
      <sheetName val="단가표 "/>
      <sheetName val="보차도경계석"/>
      <sheetName val="대전월평내역"/>
      <sheetName val="CONCRETE"/>
      <sheetName val="EACT10"/>
      <sheetName val="자재"/>
      <sheetName val="기타 정보통신공사"/>
      <sheetName val="자재단가"/>
      <sheetName val="BLOCK(1)"/>
      <sheetName val="1.설계조건"/>
      <sheetName val="원가입력"/>
      <sheetName val="별표집계"/>
      <sheetName val="집1"/>
      <sheetName val="출력X"/>
      <sheetName val="설계"/>
      <sheetName val="주관사업"/>
      <sheetName val="WORK"/>
      <sheetName val="월선수금"/>
      <sheetName val="기본"/>
      <sheetName val="CAT_5"/>
      <sheetName val="백암비스타내역"/>
      <sheetName val="일위대가목록"/>
      <sheetName val="경비2내역"/>
      <sheetName val="전기일위대가"/>
      <sheetName val="1단계"/>
      <sheetName val="정렬"/>
      <sheetName val="실행내역"/>
      <sheetName val="KMT물량"/>
      <sheetName val="전장품(관리용)"/>
      <sheetName val="내역서2안"/>
      <sheetName val="SILICATE"/>
      <sheetName val="06-BATCH "/>
      <sheetName val="97년추정손익계산서"/>
      <sheetName val="단가산출2"/>
      <sheetName val="내역서-CCTV"/>
      <sheetName val="인테리어세부내역"/>
      <sheetName val="피엘"/>
      <sheetName val="공종집계"/>
      <sheetName val="ETC"/>
      <sheetName val="2공구산출내역"/>
      <sheetName val="허용전류-IEC"/>
      <sheetName val="허용전류-IEC DATA"/>
      <sheetName val="설직재-1"/>
      <sheetName val="제직재"/>
      <sheetName val="제-노임"/>
      <sheetName val="부하"/>
      <sheetName val="배수관공"/>
      <sheetName val="960318-1"/>
      <sheetName val="단중표"/>
      <sheetName val="삼성전기"/>
      <sheetName val="Sheet1 (2)"/>
      <sheetName val="A-4"/>
      <sheetName val="입찰보고"/>
      <sheetName val="현장관리비내역서"/>
      <sheetName val="2.냉난방설비공사"/>
      <sheetName val="A"/>
      <sheetName val="민속촌메뉴"/>
      <sheetName val="중기사용료산출근거"/>
      <sheetName val="단가 및 재료비"/>
      <sheetName val="물가자료"/>
      <sheetName val="설계명세서"/>
      <sheetName val="리터팬내장형"/>
      <sheetName val="입출재고현황 (2)"/>
      <sheetName val="사급자재"/>
      <sheetName val="자재대"/>
      <sheetName val="설비"/>
      <sheetName val="슬래브"/>
      <sheetName val="cross beam"/>
      <sheetName val="안정검토"/>
      <sheetName val="산출근거"/>
      <sheetName val="협조전"/>
      <sheetName val="XL4Poppy"/>
      <sheetName val="FACTOR"/>
      <sheetName val="Customer Databas"/>
      <sheetName val="수량산출서"/>
      <sheetName val="견적대비표"/>
      <sheetName val="SLAB"/>
      <sheetName val="터파기및재료"/>
      <sheetName val="단면치수"/>
      <sheetName val="토공(우물통,기타) "/>
      <sheetName val="실행내역 "/>
      <sheetName val="설계명세서(선로)"/>
      <sheetName val="도급"/>
      <sheetName val="폐토수익화 "/>
      <sheetName val="종합일지"/>
      <sheetName val="wall"/>
      <sheetName val="원형1호맨홀토공수량"/>
      <sheetName val="직재"/>
      <sheetName val="ASP"/>
      <sheetName val="CABLE SIZE-3"/>
      <sheetName val="지장물C"/>
      <sheetName val="조명시설"/>
      <sheetName val="원가"/>
      <sheetName val="ABUT수량-A1"/>
      <sheetName val="실행"/>
      <sheetName val="대전21토목내역서"/>
      <sheetName val="조명율표"/>
      <sheetName val="말뚝지지력산정"/>
      <sheetName val="B부대공"/>
      <sheetName val="배수공"/>
      <sheetName val="집수정"/>
      <sheetName val="2.가정단면"/>
      <sheetName val="2000.05"/>
      <sheetName val="일위"/>
      <sheetName val="SANTOGO"/>
      <sheetName val="SANBAISU"/>
      <sheetName val="6PILE  (돌출)"/>
      <sheetName val="현장관리비집계표"/>
      <sheetName val="기계경비일람"/>
      <sheetName val="근고 블록 유형별 수량"/>
      <sheetName val="토공대가"/>
      <sheetName val="구조대가"/>
      <sheetName val="포설대가1"/>
      <sheetName val="부대대가"/>
      <sheetName val="특2호하천산근"/>
      <sheetName val="특2호부관하천산근"/>
      <sheetName val="산근(PE,300)"/>
      <sheetName val="Baby일위대가"/>
      <sheetName val="내역서form"/>
      <sheetName val="토공연장"/>
      <sheetName val="FAB별"/>
      <sheetName val="_산근2_"/>
      <sheetName val="_산근4_"/>
      <sheetName val="_산근5_"/>
      <sheetName val="06 일위대가목록"/>
      <sheetName val="설비내역서"/>
      <sheetName val="건축내역서"/>
      <sheetName val="전기내역서"/>
      <sheetName val="금액"/>
      <sheetName val="1을"/>
      <sheetName val="C-직노1"/>
      <sheetName val="점수계산1-2"/>
      <sheetName val="토공총괄표"/>
      <sheetName val="교각1(좌)"/>
      <sheetName val="말뚝물량"/>
      <sheetName val="흄관기초"/>
      <sheetName val="각종양식"/>
      <sheetName val="copy"/>
      <sheetName val="서식"/>
      <sheetName val="특별교실"/>
      <sheetName val="손익분석"/>
      <sheetName val="F-Assump"/>
      <sheetName val="재1"/>
      <sheetName val="MATRLDATA"/>
      <sheetName val="견적"/>
      <sheetName val="감시제어"/>
      <sheetName val="목차임시"/>
      <sheetName val="견적대비"/>
      <sheetName val="도장수량(하1)"/>
      <sheetName val="주형"/>
      <sheetName val="일반수량집계표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4.2유효폭의 계산"/>
      <sheetName val="약품공급2"/>
      <sheetName val="별표"/>
      <sheetName val="공사비 내역 (가)"/>
      <sheetName val="UserData"/>
      <sheetName val="소모"/>
      <sheetName val="b_balju"/>
      <sheetName val="와동25-3(변경)"/>
      <sheetName val="배"/>
      <sheetName val="월별수입"/>
      <sheetName val="샘플표지"/>
      <sheetName val="빙장비사양"/>
      <sheetName val="장비사양"/>
      <sheetName val="재료집계"/>
      <sheetName val="재집"/>
      <sheetName val="dg"/>
      <sheetName val="경비_원본"/>
      <sheetName val="IMPEADENCE MAP 취수장"/>
      <sheetName val="PAINT"/>
      <sheetName val="인건-측정"/>
      <sheetName val="차수"/>
      <sheetName val="인건비"/>
      <sheetName val="금액집계"/>
      <sheetName val="공주-교대(A1)"/>
      <sheetName val="단가조사"/>
      <sheetName val="PRE"/>
      <sheetName val="PLCAL"/>
      <sheetName val="공종별 집계"/>
      <sheetName val="석축단"/>
      <sheetName val="법면수집"/>
      <sheetName val="석축설면"/>
      <sheetName val="법면단"/>
      <sheetName val="심사계산"/>
      <sheetName val="심사물량"/>
      <sheetName val="개요"/>
      <sheetName val="LABTOTAL"/>
      <sheetName val="버스운행안내"/>
      <sheetName val="예방접종계획"/>
      <sheetName val="근태계획서"/>
      <sheetName val="견"/>
      <sheetName val="합천내역"/>
      <sheetName val="내외국인총괄"/>
      <sheetName val="항목별"/>
      <sheetName val="5지구단위"/>
      <sheetName val="Macro(전선)"/>
      <sheetName val="DESIGN"/>
      <sheetName val="Sheet3"/>
      <sheetName val="방음벽기초-수량"/>
      <sheetName val="COPING-1"/>
      <sheetName val="역T형교대-2수량"/>
      <sheetName val="갑지"/>
      <sheetName val="_견적서"/>
      <sheetName val="모래운반"/>
      <sheetName val="타공종이기"/>
      <sheetName val="대전-교대(A1-A2)"/>
      <sheetName val="수량산출내역1115"/>
      <sheetName val="이토변실제원"/>
      <sheetName val="가정단면"/>
      <sheetName val="기둥(하중)"/>
      <sheetName val="전체"/>
      <sheetName val="시설물일위"/>
      <sheetName val="CAL."/>
      <sheetName val="건설노임"/>
      <sheetName val="11.자재단가"/>
      <sheetName val="골재산출"/>
      <sheetName val="계수시트"/>
      <sheetName val="공사비내역서"/>
      <sheetName val="98수문일위"/>
      <sheetName val="Proposal"/>
      <sheetName val="비교표"/>
      <sheetName val="관리비"/>
      <sheetName val="plan&amp;section of foundation"/>
      <sheetName val="지중자재단가"/>
      <sheetName val="전신환매도율"/>
      <sheetName val="노무산출서"/>
      <sheetName val="단가산출1"/>
      <sheetName val="일위대가(가설)"/>
      <sheetName val="부하계산서"/>
      <sheetName val="단가대비표"/>
      <sheetName val="CABdata"/>
      <sheetName val="type-F"/>
      <sheetName val="gvl"/>
      <sheetName val="암거공"/>
      <sheetName val="2F_회의실견적(5_14_일대)1"/>
      <sheetName val="3_하중산정4_지지력"/>
      <sheetName val="3BL공동구_수량1"/>
      <sheetName val="설산1_나"/>
      <sheetName val="BEND_LOSS"/>
      <sheetName val="일반맨홀수량집계(A-7_LINE)"/>
      <sheetName val="ITB_COST"/>
      <sheetName val="단가_및_재료비"/>
      <sheetName val="남양시작동자105노65기1_3화1_2"/>
      <sheetName val="Sheet1_(2)"/>
      <sheetName val="1_설계조건"/>
      <sheetName val="b_balju_(2)"/>
      <sheetName val="RING_WALL"/>
      <sheetName val="단면_(2)"/>
      <sheetName val="토공(우물통,기타)_"/>
      <sheetName val="단가표_"/>
      <sheetName val="CABLE_SIZE-3"/>
      <sheetName val="Customer_Databas"/>
      <sheetName val="cross_beam"/>
      <sheetName val="P_M_별"/>
      <sheetName val="BSD_(2)"/>
      <sheetName val="1_우편집중내역서"/>
      <sheetName val="실행내역_"/>
      <sheetName val="제원_설계조건"/>
      <sheetName val="영업_일1"/>
      <sheetName val="06-BATCH_"/>
      <sheetName val="허용전류-IEC_DATA"/>
      <sheetName val="2_냉난방설비공사"/>
      <sheetName val="3BL공동구_수량2"/>
      <sheetName val="2F_회의실견적(5_14_일대)2"/>
      <sheetName val="_견적서1"/>
      <sheetName val="3_하중산정4_지지력1"/>
      <sheetName val="설산1_나1"/>
      <sheetName val="남양시작동자105노65기1_3화1_21"/>
      <sheetName val="단가_및_재료비1"/>
      <sheetName val="cross_beam1"/>
      <sheetName val="일반맨홀수량집계(A-7_LINE)1"/>
      <sheetName val="b_balju_(2)1"/>
      <sheetName val="P_M_별1"/>
      <sheetName val="BEND_LOSS1"/>
      <sheetName val="BSD_(2)1"/>
      <sheetName val="RING_WALL1"/>
      <sheetName val="ITB_COST1"/>
      <sheetName val="Sheet1_(2)1"/>
      <sheetName val="1_설계조건1"/>
      <sheetName val="단면_(2)1"/>
      <sheetName val="토공(우물통,기타)_1"/>
      <sheetName val="단가표_1"/>
      <sheetName val="CABLE_SIZE-31"/>
      <sheetName val="Customer_Databas1"/>
      <sheetName val="1_우편집중내역서1"/>
      <sheetName val="실행내역_1"/>
      <sheetName val="제원_설계조건1"/>
      <sheetName val="영업_일11"/>
      <sheetName val="06-BATCH_1"/>
      <sheetName val="허용전류-IEC_DATA1"/>
      <sheetName val="2_냉난방설비공사1"/>
      <sheetName val="11.단가비교표_"/>
      <sheetName val="16.기계경비산출내역_"/>
      <sheetName val=" HIT-&gt;HMC 견적(3900)"/>
      <sheetName val="Mc1"/>
      <sheetName val="송라터널총괄"/>
      <sheetName val="노임"/>
      <sheetName val="단가표"/>
      <sheetName val="대,유,램"/>
      <sheetName val="부표총괄"/>
      <sheetName val="품셈1-17"/>
      <sheetName val="사통"/>
      <sheetName val="내역서_1.(3)"/>
      <sheetName val="선로정수계산"/>
      <sheetName val="기별"/>
      <sheetName val="CP-E2 (품셈표)"/>
      <sheetName val="보합"/>
      <sheetName val="단"/>
      <sheetName val="단가일람"/>
      <sheetName val="6.수량산출서(설치공사)"/>
      <sheetName val="기별(종합)"/>
      <sheetName val="조도계산서 (도서)"/>
      <sheetName val="Sheet6"/>
      <sheetName val="환율"/>
      <sheetName val="내역(입찰)"/>
      <sheetName val="Facility Information"/>
      <sheetName val="General"/>
      <sheetName val="Instructions"/>
      <sheetName val="People"/>
      <sheetName val="Quality"/>
      <sheetName val="Risk"/>
      <sheetName val="Training"/>
      <sheetName val="부대비율"/>
      <sheetName val="국별인원"/>
      <sheetName val="품셈TABLE"/>
      <sheetName val="상부하중"/>
      <sheetName val="풍하중1"/>
      <sheetName val="HW"/>
      <sheetName val="DS-최종"/>
      <sheetName val="한강운반비"/>
      <sheetName val="CDU"/>
      <sheetName val="本体適用"/>
      <sheetName val="기초DATA(2)"/>
      <sheetName val="FKM_장애분류별"/>
      <sheetName val="기초DATA(5)"/>
      <sheetName val="외자내역"/>
      <sheetName val="외자배분"/>
      <sheetName val="2F È¸ÀÇ½Ç°ßÀû(5_14 ÀÏ´ë)"/>
      <sheetName val="À»"/>
      <sheetName val="ÀÏÀ§´ë°¡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archi(본사)"/>
      <sheetName val="Parts"/>
      <sheetName val="Menu A"/>
      <sheetName val="동관마찰손실표"/>
      <sheetName val="8.PILE  (돌출)"/>
      <sheetName val="NNV"/>
      <sheetName val="자재집계표"/>
      <sheetName val="횡분배정리(DB)"/>
      <sheetName val="Project Information In-Out"/>
      <sheetName val="재료-CODE"/>
      <sheetName val="내역_FILE"/>
      <sheetName val="9.2단가산출서"/>
      <sheetName val="손료"/>
      <sheetName val="케이블(6)"/>
      <sheetName val="구조물"/>
      <sheetName val="member design"/>
      <sheetName val="design criteria"/>
    </sheetNames>
    <sheetDataSet>
      <sheetData sheetId="0" refreshError="1"/>
      <sheetData sheetId="1" refreshError="1">
        <row r="1">
          <cell r="A1" t="str">
            <v>코드</v>
          </cell>
          <cell r="D1" t="str">
            <v/>
          </cell>
          <cell r="E1" t="str">
            <v/>
          </cell>
          <cell r="G1" t="str">
            <v>단위당 소요인원</v>
          </cell>
        </row>
        <row r="2">
          <cell r="A2" t="str">
            <v>번호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H51">
            <v>0.21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H99">
            <v>0.13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H100">
            <v>0.12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H101">
            <v>0.12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I174">
            <v>0.55000000000000004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I175">
            <v>0.55000000000000004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 refreshError="1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/>
      <sheetData sheetId="236"/>
      <sheetData sheetId="237" refreshError="1"/>
      <sheetData sheetId="238"/>
      <sheetData sheetId="239"/>
      <sheetData sheetId="240" refreshError="1"/>
      <sheetData sheetId="241" refreshError="1"/>
      <sheetData sheetId="242" refreshError="1"/>
      <sheetData sheetId="243" refreshError="1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 refreshError="1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/>
      <sheetData sheetId="352"/>
      <sheetData sheetId="353" refreshError="1"/>
      <sheetData sheetId="354" refreshError="1"/>
      <sheetData sheetId="355" refreshError="1"/>
      <sheetData sheetId="356"/>
      <sheetData sheetId="357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YOK"/>
      <sheetName val="EACT10"/>
      <sheetName val="BIGO"/>
    </sheetNames>
    <sheetDataSet>
      <sheetData sheetId="0">
        <row r="3">
          <cell r="B3" t="str">
            <v>1로 램프스위치</v>
          </cell>
          <cell r="C3" t="str">
            <v>칼라1구</v>
          </cell>
          <cell r="D3" t="str">
            <v>조</v>
          </cell>
          <cell r="E3" t="str">
            <v>3</v>
          </cell>
        </row>
        <row r="4">
          <cell r="B4" t="str">
            <v>1로 램프스위치</v>
          </cell>
          <cell r="C4" t="str">
            <v>칼라1구</v>
          </cell>
          <cell r="D4" t="str">
            <v>조</v>
          </cell>
          <cell r="E4" t="str">
            <v>12</v>
          </cell>
        </row>
        <row r="5">
          <cell r="B5" t="str">
            <v>1로 램프스위치</v>
          </cell>
          <cell r="C5" t="str">
            <v>칼라1구</v>
          </cell>
          <cell r="D5" t="str">
            <v>조</v>
          </cell>
          <cell r="E5" t="str">
            <v>2</v>
          </cell>
        </row>
        <row r="6">
          <cell r="B6" t="str">
            <v>1로 램프스위치</v>
          </cell>
          <cell r="C6" t="str">
            <v>칼라1구</v>
          </cell>
          <cell r="D6" t="str">
            <v>조</v>
          </cell>
          <cell r="E6" t="str">
            <v>1</v>
          </cell>
        </row>
        <row r="7">
          <cell r="B7" t="str">
            <v>1로 램프스위치</v>
          </cell>
          <cell r="C7" t="str">
            <v>칼라1구</v>
          </cell>
          <cell r="D7" t="str">
            <v>조</v>
          </cell>
          <cell r="E7" t="str">
            <v>10</v>
          </cell>
        </row>
        <row r="8">
          <cell r="B8" t="str">
            <v>1로 램프스위치</v>
          </cell>
          <cell r="C8" t="str">
            <v>칼라2구</v>
          </cell>
          <cell r="D8" t="str">
            <v>조</v>
          </cell>
          <cell r="E8" t="str">
            <v>12</v>
          </cell>
        </row>
        <row r="9">
          <cell r="B9" t="str">
            <v>1로 램프스위치</v>
          </cell>
          <cell r="C9" t="str">
            <v>칼라2구</v>
          </cell>
          <cell r="D9" t="str">
            <v>조</v>
          </cell>
          <cell r="E9" t="str">
            <v>1</v>
          </cell>
        </row>
        <row r="10">
          <cell r="B10" t="str">
            <v>1로 램프스위치</v>
          </cell>
          <cell r="C10" t="str">
            <v>칼라2구</v>
          </cell>
          <cell r="D10" t="str">
            <v>조</v>
          </cell>
          <cell r="E10" t="str">
            <v>1</v>
          </cell>
        </row>
        <row r="11">
          <cell r="B11" t="str">
            <v>1로 램프스위치</v>
          </cell>
          <cell r="C11" t="str">
            <v>칼라2구</v>
          </cell>
          <cell r="D11" t="str">
            <v>조</v>
          </cell>
          <cell r="E11" t="str">
            <v>5</v>
          </cell>
        </row>
        <row r="12">
          <cell r="B12" t="str">
            <v>1로 램프스위치</v>
          </cell>
          <cell r="C12" t="str">
            <v>칼라3구</v>
          </cell>
          <cell r="D12" t="str">
            <v>조</v>
          </cell>
          <cell r="E12" t="str">
            <v>1</v>
          </cell>
        </row>
        <row r="13">
          <cell r="B13" t="str">
            <v>1로 램프스위치</v>
          </cell>
          <cell r="C13" t="str">
            <v>칼라3구</v>
          </cell>
          <cell r="D13" t="str">
            <v>조</v>
          </cell>
          <cell r="E13" t="str">
            <v>2</v>
          </cell>
        </row>
        <row r="14">
          <cell r="B14" t="str">
            <v>1로램프스위치</v>
          </cell>
          <cell r="C14" t="str">
            <v>칼라1구</v>
          </cell>
          <cell r="D14" t="str">
            <v>조</v>
          </cell>
          <cell r="E14" t="str">
            <v>10</v>
          </cell>
        </row>
        <row r="15">
          <cell r="B15" t="str">
            <v>1로램프스위치</v>
          </cell>
          <cell r="C15" t="str">
            <v>칼라1구</v>
          </cell>
          <cell r="D15" t="str">
            <v>조</v>
          </cell>
          <cell r="E15" t="str">
            <v>4</v>
          </cell>
        </row>
        <row r="16">
          <cell r="B16" t="str">
            <v>2-HOLE SINGLE BRACKET</v>
          </cell>
          <cell r="C16" t="str">
            <v>400W</v>
          </cell>
          <cell r="D16" t="str">
            <v>EA</v>
          </cell>
          <cell r="E16" t="str">
            <v>664</v>
          </cell>
        </row>
        <row r="17">
          <cell r="B17" t="str">
            <v>3로 램프스위치</v>
          </cell>
          <cell r="C17" t="str">
            <v>칼라1구</v>
          </cell>
          <cell r="D17" t="str">
            <v>조</v>
          </cell>
          <cell r="E17" t="str">
            <v>10</v>
          </cell>
        </row>
        <row r="18">
          <cell r="B18" t="str">
            <v>3로 램프스위치</v>
          </cell>
          <cell r="C18" t="str">
            <v>칼라1구</v>
          </cell>
          <cell r="D18" t="str">
            <v>조</v>
          </cell>
          <cell r="E18" t="str">
            <v>2</v>
          </cell>
        </row>
        <row r="19">
          <cell r="B19" t="str">
            <v>3로 램프스위치</v>
          </cell>
          <cell r="C19" t="str">
            <v>칼라1구</v>
          </cell>
          <cell r="D19" t="str">
            <v>조</v>
          </cell>
          <cell r="E19" t="str">
            <v>8</v>
          </cell>
        </row>
        <row r="20">
          <cell r="B20" t="str">
            <v>3로 램프스위치</v>
          </cell>
          <cell r="C20" t="str">
            <v>칼라2구</v>
          </cell>
          <cell r="D20" t="str">
            <v>조</v>
          </cell>
          <cell r="E20" t="str">
            <v>3</v>
          </cell>
        </row>
        <row r="21">
          <cell r="B21" t="str">
            <v>3로 램프스위치</v>
          </cell>
          <cell r="C21" t="str">
            <v>칼라2구</v>
          </cell>
          <cell r="D21" t="str">
            <v>조</v>
          </cell>
          <cell r="E21" t="str">
            <v>2</v>
          </cell>
        </row>
        <row r="22">
          <cell r="B22" t="str">
            <v>3로 램프스위치</v>
          </cell>
          <cell r="C22" t="str">
            <v>칼라2구</v>
          </cell>
          <cell r="D22" t="str">
            <v>조</v>
          </cell>
          <cell r="E22" t="str">
            <v>2</v>
          </cell>
        </row>
        <row r="23">
          <cell r="B23" t="str">
            <v>4각박스(CONCRETE)</v>
          </cell>
          <cell r="C23" t="str">
            <v>54mm</v>
          </cell>
          <cell r="D23" t="str">
            <v>EA</v>
          </cell>
          <cell r="E23" t="str">
            <v>21</v>
          </cell>
        </row>
        <row r="24">
          <cell r="B24" t="str">
            <v>4각박스(CONCRETE)</v>
          </cell>
          <cell r="C24" t="str">
            <v>54mm</v>
          </cell>
          <cell r="D24" t="str">
            <v>EA</v>
          </cell>
          <cell r="E24" t="str">
            <v>10</v>
          </cell>
        </row>
        <row r="25">
          <cell r="B25" t="str">
            <v>4각박스(CONCRETE)</v>
          </cell>
          <cell r="C25" t="str">
            <v>54mm</v>
          </cell>
          <cell r="D25" t="str">
            <v>EA</v>
          </cell>
          <cell r="E25" t="str">
            <v>21</v>
          </cell>
        </row>
        <row r="26">
          <cell r="B26" t="str">
            <v>4각박스(CONCRETE)</v>
          </cell>
          <cell r="C26" t="str">
            <v>54mm</v>
          </cell>
          <cell r="D26" t="str">
            <v>EA</v>
          </cell>
          <cell r="E26" t="str">
            <v>4</v>
          </cell>
        </row>
        <row r="27">
          <cell r="B27" t="str">
            <v>4각박스(CONCRETE)</v>
          </cell>
          <cell r="C27" t="str">
            <v>54mm</v>
          </cell>
          <cell r="D27" t="str">
            <v>EA</v>
          </cell>
          <cell r="E27" t="str">
            <v>1</v>
          </cell>
        </row>
        <row r="28">
          <cell r="B28" t="str">
            <v>4각박스(CONCRETE)</v>
          </cell>
          <cell r="C28" t="str">
            <v>54mm</v>
          </cell>
          <cell r="D28" t="str">
            <v>EA</v>
          </cell>
          <cell r="E28" t="str">
            <v>20</v>
          </cell>
        </row>
        <row r="29">
          <cell r="B29" t="str">
            <v>4각박스(CONCRETE)</v>
          </cell>
          <cell r="C29" t="str">
            <v>54mm</v>
          </cell>
          <cell r="D29" t="str">
            <v>EA</v>
          </cell>
          <cell r="E29" t="str">
            <v>2</v>
          </cell>
        </row>
        <row r="30">
          <cell r="B30" t="str">
            <v>4각박스(CONCRETE)</v>
          </cell>
          <cell r="C30" t="str">
            <v>54mm</v>
          </cell>
          <cell r="D30" t="str">
            <v>EA</v>
          </cell>
          <cell r="E30" t="str">
            <v>6</v>
          </cell>
        </row>
        <row r="31">
          <cell r="B31" t="str">
            <v>4각박스(CONCRETE)</v>
          </cell>
          <cell r="C31" t="str">
            <v>54mm</v>
          </cell>
          <cell r="D31" t="str">
            <v>EA</v>
          </cell>
          <cell r="E31" t="str">
            <v>5</v>
          </cell>
        </row>
        <row r="32">
          <cell r="B32" t="str">
            <v>4각박스(OUT-LET)</v>
          </cell>
          <cell r="C32" t="str">
            <v>54mm</v>
          </cell>
          <cell r="D32" t="str">
            <v>EA</v>
          </cell>
          <cell r="E32" t="str">
            <v>55</v>
          </cell>
        </row>
        <row r="33">
          <cell r="B33" t="str">
            <v>4각박스(OUT-LET)</v>
          </cell>
          <cell r="C33" t="str">
            <v>54mm</v>
          </cell>
          <cell r="D33" t="str">
            <v>EA</v>
          </cell>
          <cell r="E33" t="str">
            <v>6</v>
          </cell>
        </row>
        <row r="34">
          <cell r="B34" t="str">
            <v>4각박스(OUT-LET)</v>
          </cell>
          <cell r="C34" t="str">
            <v>54mm</v>
          </cell>
          <cell r="D34" t="str">
            <v>EA</v>
          </cell>
          <cell r="E34" t="str">
            <v>8</v>
          </cell>
        </row>
        <row r="35">
          <cell r="B35" t="str">
            <v>4각박스(OUT-LET)</v>
          </cell>
          <cell r="C35" t="str">
            <v>54mm</v>
          </cell>
          <cell r="D35" t="str">
            <v>EA</v>
          </cell>
          <cell r="E35" t="str">
            <v>9</v>
          </cell>
        </row>
        <row r="36">
          <cell r="B36" t="str">
            <v>4각박스(OUT-LET)</v>
          </cell>
          <cell r="C36" t="str">
            <v>54mm</v>
          </cell>
          <cell r="D36" t="str">
            <v>EA</v>
          </cell>
          <cell r="E36" t="str">
            <v>3</v>
          </cell>
        </row>
        <row r="37">
          <cell r="B37" t="str">
            <v>4각박스(OUT-LET)</v>
          </cell>
          <cell r="C37" t="str">
            <v>54mm</v>
          </cell>
          <cell r="D37" t="str">
            <v>EA</v>
          </cell>
          <cell r="E37" t="str">
            <v>24</v>
          </cell>
        </row>
        <row r="38">
          <cell r="B38" t="str">
            <v>4각박스(OUT-LET)</v>
          </cell>
          <cell r="C38" t="str">
            <v>54mm</v>
          </cell>
          <cell r="D38" t="str">
            <v>EA</v>
          </cell>
          <cell r="E38" t="str">
            <v>10</v>
          </cell>
        </row>
        <row r="39">
          <cell r="B39" t="str">
            <v>4각박스(OUT-LET)</v>
          </cell>
          <cell r="C39" t="str">
            <v>54mm</v>
          </cell>
          <cell r="D39" t="str">
            <v>EA</v>
          </cell>
          <cell r="E39" t="str">
            <v>2</v>
          </cell>
        </row>
        <row r="40">
          <cell r="B40" t="str">
            <v>4각박스(OUT-LET)</v>
          </cell>
          <cell r="C40" t="str">
            <v>54mm</v>
          </cell>
          <cell r="D40" t="str">
            <v>EA</v>
          </cell>
          <cell r="E40" t="str">
            <v>1</v>
          </cell>
        </row>
        <row r="41">
          <cell r="B41" t="str">
            <v>4각박스(OUT-LET)</v>
          </cell>
          <cell r="C41" t="str">
            <v>75mm</v>
          </cell>
          <cell r="D41" t="str">
            <v>EA</v>
          </cell>
          <cell r="E41" t="str">
            <v>69</v>
          </cell>
        </row>
        <row r="42">
          <cell r="B42" t="str">
            <v>600C-CV케이블</v>
          </cell>
          <cell r="C42" t="str">
            <v>14mm2*3C</v>
          </cell>
          <cell r="D42" t="str">
            <v>M</v>
          </cell>
          <cell r="E42" t="str">
            <v>65</v>
          </cell>
        </row>
        <row r="43">
          <cell r="B43" t="str">
            <v>600C-CV케이블</v>
          </cell>
          <cell r="C43" t="str">
            <v>14mm2*4C</v>
          </cell>
          <cell r="D43" t="str">
            <v>M</v>
          </cell>
          <cell r="E43" t="str">
            <v>38</v>
          </cell>
        </row>
        <row r="44">
          <cell r="B44" t="str">
            <v>600C-CV케이블</v>
          </cell>
          <cell r="C44" t="str">
            <v>14mm2*4C</v>
          </cell>
          <cell r="D44" t="str">
            <v>M</v>
          </cell>
          <cell r="E44" t="str">
            <v>30</v>
          </cell>
        </row>
        <row r="45">
          <cell r="B45" t="str">
            <v>600C-CV케이블</v>
          </cell>
          <cell r="C45" t="str">
            <v>14mm2*4C</v>
          </cell>
          <cell r="D45" t="str">
            <v>M</v>
          </cell>
          <cell r="E45" t="str">
            <v>161</v>
          </cell>
        </row>
        <row r="46">
          <cell r="B46" t="str">
            <v>600C-CV케이블</v>
          </cell>
          <cell r="C46" t="str">
            <v>22mm2*3C</v>
          </cell>
          <cell r="D46" t="str">
            <v>M</v>
          </cell>
          <cell r="E46" t="str">
            <v>103</v>
          </cell>
        </row>
        <row r="47">
          <cell r="B47" t="str">
            <v>600C-CV케이블</v>
          </cell>
          <cell r="C47" t="str">
            <v>22mm2*4C</v>
          </cell>
          <cell r="D47" t="str">
            <v>M</v>
          </cell>
          <cell r="E47" t="str">
            <v>92</v>
          </cell>
        </row>
        <row r="48">
          <cell r="B48" t="str">
            <v>600C-CV케이블</v>
          </cell>
          <cell r="C48" t="str">
            <v>22mm2*4C</v>
          </cell>
          <cell r="D48" t="str">
            <v>M</v>
          </cell>
          <cell r="E48" t="str">
            <v>24</v>
          </cell>
        </row>
        <row r="49">
          <cell r="B49" t="str">
            <v>600C-CV케이블</v>
          </cell>
          <cell r="C49" t="str">
            <v>3.5mm2*4C</v>
          </cell>
          <cell r="D49" t="str">
            <v>M</v>
          </cell>
          <cell r="E49" t="str">
            <v>559</v>
          </cell>
        </row>
        <row r="50">
          <cell r="B50" t="str">
            <v>600C-CV케이블</v>
          </cell>
          <cell r="C50" t="str">
            <v>38mm2*3C</v>
          </cell>
          <cell r="D50" t="str">
            <v>M</v>
          </cell>
          <cell r="E50" t="str">
            <v>607</v>
          </cell>
        </row>
        <row r="51">
          <cell r="B51" t="str">
            <v>600C-CV케이블</v>
          </cell>
          <cell r="C51" t="str">
            <v>38mm2*3C</v>
          </cell>
          <cell r="D51" t="str">
            <v>M</v>
          </cell>
          <cell r="E51" t="str">
            <v>24</v>
          </cell>
        </row>
        <row r="52">
          <cell r="B52" t="str">
            <v>600C-CV케이블</v>
          </cell>
          <cell r="C52" t="str">
            <v>38mm2*3C</v>
          </cell>
          <cell r="D52" t="str">
            <v>M</v>
          </cell>
          <cell r="E52" t="str">
            <v>133</v>
          </cell>
        </row>
        <row r="53">
          <cell r="B53" t="str">
            <v>600C-CV케이블</v>
          </cell>
          <cell r="C53" t="str">
            <v>38mm2*4C</v>
          </cell>
          <cell r="D53" t="str">
            <v>M</v>
          </cell>
          <cell r="E53" t="str">
            <v>65</v>
          </cell>
        </row>
        <row r="54">
          <cell r="B54" t="str">
            <v>600C-CV케이블</v>
          </cell>
          <cell r="C54" t="str">
            <v>38mm2*4C</v>
          </cell>
          <cell r="D54" t="str">
            <v>M</v>
          </cell>
          <cell r="E54" t="str">
            <v>88</v>
          </cell>
        </row>
        <row r="55">
          <cell r="B55" t="str">
            <v>600C-CV케이블</v>
          </cell>
          <cell r="C55" t="str">
            <v>5.5mm2*3C</v>
          </cell>
          <cell r="D55" t="str">
            <v>M</v>
          </cell>
          <cell r="E55" t="str">
            <v>1770</v>
          </cell>
        </row>
        <row r="56">
          <cell r="B56" t="str">
            <v>600C-CV케이블</v>
          </cell>
          <cell r="C56" t="str">
            <v>5.5mm2*3C</v>
          </cell>
          <cell r="D56" t="str">
            <v>M</v>
          </cell>
          <cell r="E56" t="str">
            <v>143</v>
          </cell>
        </row>
        <row r="57">
          <cell r="B57" t="str">
            <v>600C-CV케이블</v>
          </cell>
          <cell r="C57" t="str">
            <v>5.5mm2*3C</v>
          </cell>
          <cell r="D57" t="str">
            <v>M</v>
          </cell>
          <cell r="E57" t="str">
            <v>450</v>
          </cell>
        </row>
        <row r="58">
          <cell r="B58" t="str">
            <v>600C-CV케이블</v>
          </cell>
          <cell r="C58" t="str">
            <v>5.5mm2*3C</v>
          </cell>
          <cell r="D58" t="str">
            <v>M</v>
          </cell>
          <cell r="E58" t="str">
            <v>63</v>
          </cell>
        </row>
        <row r="59">
          <cell r="B59" t="str">
            <v>600C-CV케이블</v>
          </cell>
          <cell r="C59" t="str">
            <v>5.5mm2*4C</v>
          </cell>
          <cell r="D59" t="str">
            <v>M</v>
          </cell>
          <cell r="E59" t="str">
            <v>921</v>
          </cell>
        </row>
        <row r="60">
          <cell r="B60" t="str">
            <v>600C-CV케이블</v>
          </cell>
          <cell r="C60" t="str">
            <v>5.5mm2*4C</v>
          </cell>
          <cell r="D60" t="str">
            <v>M</v>
          </cell>
          <cell r="E60" t="str">
            <v>24</v>
          </cell>
        </row>
        <row r="61">
          <cell r="B61" t="str">
            <v>600C-CV케이블</v>
          </cell>
          <cell r="C61" t="str">
            <v>5.5mm2*4C</v>
          </cell>
          <cell r="D61" t="str">
            <v>M</v>
          </cell>
          <cell r="E61" t="str">
            <v>18</v>
          </cell>
        </row>
        <row r="62">
          <cell r="B62" t="str">
            <v>600C-CV케이블</v>
          </cell>
          <cell r="C62" t="str">
            <v>5.5mm2*4C</v>
          </cell>
          <cell r="D62" t="str">
            <v>M</v>
          </cell>
          <cell r="E62" t="str">
            <v>469</v>
          </cell>
        </row>
        <row r="63">
          <cell r="B63" t="str">
            <v>600C-CV케이블</v>
          </cell>
          <cell r="C63" t="str">
            <v>8mm2*3C</v>
          </cell>
          <cell r="D63" t="str">
            <v>M</v>
          </cell>
          <cell r="E63" t="str">
            <v>232</v>
          </cell>
        </row>
        <row r="64">
          <cell r="B64" t="str">
            <v>600C-CV케이블</v>
          </cell>
          <cell r="C64" t="str">
            <v>8mm2*3C</v>
          </cell>
          <cell r="D64" t="str">
            <v>M</v>
          </cell>
          <cell r="E64" t="str">
            <v>165</v>
          </cell>
        </row>
        <row r="65">
          <cell r="B65" t="str">
            <v>600C-CV케이블</v>
          </cell>
          <cell r="C65" t="str">
            <v>8mm2*3C</v>
          </cell>
          <cell r="D65" t="str">
            <v>M</v>
          </cell>
          <cell r="E65" t="str">
            <v>20</v>
          </cell>
        </row>
        <row r="66">
          <cell r="B66" t="str">
            <v>600C-CV케이블</v>
          </cell>
          <cell r="C66" t="str">
            <v>8mm2*3C</v>
          </cell>
          <cell r="D66" t="str">
            <v>M</v>
          </cell>
          <cell r="E66" t="str">
            <v>46</v>
          </cell>
        </row>
        <row r="67">
          <cell r="B67" t="str">
            <v>600C-CV케이블</v>
          </cell>
          <cell r="C67" t="str">
            <v>8mm2*4C</v>
          </cell>
          <cell r="D67" t="str">
            <v>M</v>
          </cell>
          <cell r="E67" t="str">
            <v>56</v>
          </cell>
        </row>
        <row r="68">
          <cell r="B68" t="str">
            <v>600C-CV케이블</v>
          </cell>
          <cell r="C68" t="str">
            <v>8mm2*4C</v>
          </cell>
          <cell r="D68" t="str">
            <v>M</v>
          </cell>
          <cell r="E68" t="str">
            <v>47</v>
          </cell>
        </row>
        <row r="69">
          <cell r="B69" t="str">
            <v>600C-CV케이블</v>
          </cell>
          <cell r="C69" t="str">
            <v>8mm2*4C</v>
          </cell>
          <cell r="D69" t="str">
            <v>M</v>
          </cell>
          <cell r="E69" t="str">
            <v>11</v>
          </cell>
        </row>
        <row r="70">
          <cell r="B70" t="str">
            <v>600C-CV케이블</v>
          </cell>
          <cell r="C70" t="str">
            <v>8mm2*4C</v>
          </cell>
          <cell r="D70" t="str">
            <v>M</v>
          </cell>
          <cell r="E70" t="str">
            <v>37</v>
          </cell>
        </row>
        <row r="71">
          <cell r="B71" t="str">
            <v>600C-CV케이블</v>
          </cell>
          <cell r="C71" t="str">
            <v>8mm2*4C</v>
          </cell>
          <cell r="D71" t="str">
            <v>M</v>
          </cell>
          <cell r="E71" t="str">
            <v>24</v>
          </cell>
        </row>
        <row r="72">
          <cell r="B72" t="str">
            <v>600V-CV케이블</v>
          </cell>
          <cell r="C72" t="str">
            <v>100mm2*1C</v>
          </cell>
          <cell r="D72" t="str">
            <v>M</v>
          </cell>
          <cell r="E72" t="str">
            <v>851</v>
          </cell>
        </row>
        <row r="73">
          <cell r="B73" t="str">
            <v>600V-CV케이블</v>
          </cell>
          <cell r="C73" t="str">
            <v>100mm2*1C</v>
          </cell>
          <cell r="D73" t="str">
            <v>M</v>
          </cell>
          <cell r="E73" t="str">
            <v>32</v>
          </cell>
        </row>
        <row r="74">
          <cell r="B74" t="str">
            <v>600V-CV케이블</v>
          </cell>
          <cell r="C74" t="str">
            <v>100mm2*1C</v>
          </cell>
          <cell r="D74" t="str">
            <v>M</v>
          </cell>
          <cell r="E74" t="str">
            <v>305</v>
          </cell>
        </row>
        <row r="75">
          <cell r="B75" t="str">
            <v>600V-CV케이블</v>
          </cell>
          <cell r="C75" t="str">
            <v>100mm2*1C</v>
          </cell>
          <cell r="D75" t="str">
            <v>M</v>
          </cell>
          <cell r="E75" t="str">
            <v>313</v>
          </cell>
        </row>
        <row r="76">
          <cell r="B76" t="str">
            <v>600V-CV케이블</v>
          </cell>
          <cell r="C76" t="str">
            <v>14mm2*2C</v>
          </cell>
          <cell r="D76" t="str">
            <v>M</v>
          </cell>
          <cell r="E76" t="str">
            <v>11</v>
          </cell>
        </row>
        <row r="77">
          <cell r="B77" t="str">
            <v>600V-CV케이블</v>
          </cell>
          <cell r="C77" t="str">
            <v>14mm2*2C</v>
          </cell>
          <cell r="D77" t="str">
            <v>M</v>
          </cell>
          <cell r="E77" t="str">
            <v>36</v>
          </cell>
        </row>
        <row r="78">
          <cell r="B78" t="str">
            <v>600V-CV케이블</v>
          </cell>
          <cell r="C78" t="str">
            <v>150mm2*1C</v>
          </cell>
          <cell r="D78" t="str">
            <v>M</v>
          </cell>
          <cell r="E78" t="str">
            <v>647</v>
          </cell>
        </row>
        <row r="79">
          <cell r="B79" t="str">
            <v>600V-CV케이블</v>
          </cell>
          <cell r="C79" t="str">
            <v>150mm2*1C</v>
          </cell>
          <cell r="D79" t="str">
            <v>M</v>
          </cell>
          <cell r="E79" t="str">
            <v>384</v>
          </cell>
        </row>
        <row r="80">
          <cell r="B80" t="str">
            <v>600V-CV케이블</v>
          </cell>
          <cell r="C80" t="str">
            <v>200mm2*1C</v>
          </cell>
          <cell r="D80" t="str">
            <v>M</v>
          </cell>
          <cell r="E80" t="str">
            <v>1833</v>
          </cell>
        </row>
        <row r="81">
          <cell r="B81" t="str">
            <v>600V-CV케이블</v>
          </cell>
          <cell r="C81" t="str">
            <v>200mm2*1C</v>
          </cell>
          <cell r="D81" t="str">
            <v>M</v>
          </cell>
          <cell r="E81" t="str">
            <v>1128</v>
          </cell>
        </row>
        <row r="82">
          <cell r="B82" t="str">
            <v>600V-CV케이블</v>
          </cell>
          <cell r="C82" t="str">
            <v>3.5mm2*2C</v>
          </cell>
          <cell r="D82" t="str">
            <v>M</v>
          </cell>
          <cell r="E82" t="str">
            <v>74</v>
          </cell>
        </row>
        <row r="83">
          <cell r="B83" t="str">
            <v>600V-CV케이블</v>
          </cell>
          <cell r="C83" t="str">
            <v>3.5mm2*3C</v>
          </cell>
          <cell r="D83" t="str">
            <v>M</v>
          </cell>
          <cell r="E83" t="str">
            <v>121</v>
          </cell>
        </row>
        <row r="84">
          <cell r="B84" t="str">
            <v>600V-CV케이블</v>
          </cell>
          <cell r="C84" t="str">
            <v>5.5mm2*2C</v>
          </cell>
          <cell r="D84" t="str">
            <v>M</v>
          </cell>
          <cell r="E84" t="str">
            <v>186</v>
          </cell>
        </row>
        <row r="85">
          <cell r="B85" t="str">
            <v>600V-CV케이블</v>
          </cell>
          <cell r="C85" t="str">
            <v>5.5mm2*2C</v>
          </cell>
          <cell r="D85" t="str">
            <v>M</v>
          </cell>
          <cell r="E85" t="str">
            <v>23</v>
          </cell>
        </row>
        <row r="86">
          <cell r="B86" t="str">
            <v>600V-CV케이블</v>
          </cell>
          <cell r="C86" t="str">
            <v>5.5mm2*2C</v>
          </cell>
          <cell r="D86" t="str">
            <v>M</v>
          </cell>
          <cell r="E86" t="str">
            <v>17</v>
          </cell>
        </row>
        <row r="87">
          <cell r="B87" t="str">
            <v>600V-CV케이블</v>
          </cell>
          <cell r="C87" t="str">
            <v>5.5mm2*2C</v>
          </cell>
          <cell r="D87" t="str">
            <v>M</v>
          </cell>
          <cell r="E87" t="str">
            <v>536</v>
          </cell>
        </row>
        <row r="88">
          <cell r="B88" t="str">
            <v>600V-CV케이블</v>
          </cell>
          <cell r="C88" t="str">
            <v>60mm2*1C</v>
          </cell>
          <cell r="D88" t="str">
            <v>M</v>
          </cell>
          <cell r="E88" t="str">
            <v>256</v>
          </cell>
        </row>
        <row r="89">
          <cell r="B89" t="str">
            <v>600V-CV케이블</v>
          </cell>
          <cell r="C89" t="str">
            <v>60mm2*1C</v>
          </cell>
          <cell r="D89" t="str">
            <v>M</v>
          </cell>
          <cell r="E89" t="str">
            <v>335</v>
          </cell>
        </row>
        <row r="90">
          <cell r="B90" t="str">
            <v>600V-CV케이블</v>
          </cell>
          <cell r="C90" t="str">
            <v>60mm2*1C</v>
          </cell>
          <cell r="D90" t="str">
            <v>M</v>
          </cell>
          <cell r="E90" t="str">
            <v>1163</v>
          </cell>
        </row>
        <row r="91">
          <cell r="B91" t="str">
            <v>600V-CV케이블</v>
          </cell>
          <cell r="C91" t="str">
            <v>60mm2*1C</v>
          </cell>
          <cell r="D91" t="str">
            <v>M</v>
          </cell>
          <cell r="E91" t="str">
            <v>174</v>
          </cell>
        </row>
        <row r="92">
          <cell r="B92" t="str">
            <v>600V-CV케이블</v>
          </cell>
          <cell r="C92" t="str">
            <v>8mm2*2C</v>
          </cell>
          <cell r="D92" t="str">
            <v>M</v>
          </cell>
          <cell r="E92" t="str">
            <v>370</v>
          </cell>
        </row>
        <row r="93">
          <cell r="B93" t="str">
            <v>600V-CV케이블</v>
          </cell>
          <cell r="C93" t="str">
            <v>8mm2*2C</v>
          </cell>
          <cell r="D93" t="str">
            <v>M</v>
          </cell>
          <cell r="E93" t="str">
            <v>921</v>
          </cell>
        </row>
        <row r="94">
          <cell r="B94" t="str">
            <v>8각박스(CONCRETE)</v>
          </cell>
          <cell r="C94" t="str">
            <v>54mm</v>
          </cell>
          <cell r="D94" t="str">
            <v>EA</v>
          </cell>
          <cell r="E94" t="str">
            <v>261</v>
          </cell>
        </row>
        <row r="95">
          <cell r="B95" t="str">
            <v>8각박스(CONCRETE)</v>
          </cell>
          <cell r="C95" t="str">
            <v>54mm</v>
          </cell>
          <cell r="D95" t="str">
            <v>EA</v>
          </cell>
          <cell r="E95" t="str">
            <v>99</v>
          </cell>
        </row>
        <row r="96">
          <cell r="B96" t="str">
            <v>8각박스(CONCRETE)</v>
          </cell>
          <cell r="C96" t="str">
            <v>54mm</v>
          </cell>
          <cell r="D96" t="str">
            <v>EA</v>
          </cell>
          <cell r="E96" t="str">
            <v>37</v>
          </cell>
        </row>
        <row r="97">
          <cell r="B97" t="str">
            <v>8각박스(CONCRETE)</v>
          </cell>
          <cell r="C97" t="str">
            <v>54mm</v>
          </cell>
          <cell r="D97" t="str">
            <v>EA</v>
          </cell>
          <cell r="E97" t="str">
            <v>76</v>
          </cell>
        </row>
        <row r="98">
          <cell r="B98" t="str">
            <v>8각박스(CONCRETE)</v>
          </cell>
          <cell r="C98" t="str">
            <v>54mm</v>
          </cell>
          <cell r="D98" t="str">
            <v>EA</v>
          </cell>
          <cell r="E98" t="str">
            <v>5</v>
          </cell>
        </row>
        <row r="99">
          <cell r="B99" t="str">
            <v>8각박스(CONCRETE)</v>
          </cell>
          <cell r="C99" t="str">
            <v>54mm</v>
          </cell>
          <cell r="D99" t="str">
            <v>EA</v>
          </cell>
          <cell r="E99" t="str">
            <v>310</v>
          </cell>
        </row>
        <row r="100">
          <cell r="B100" t="str">
            <v>8각박스(CONCRETE)</v>
          </cell>
          <cell r="C100" t="str">
            <v>54mm</v>
          </cell>
          <cell r="D100" t="str">
            <v>EA</v>
          </cell>
          <cell r="E100" t="str">
            <v>2</v>
          </cell>
        </row>
        <row r="101">
          <cell r="B101" t="str">
            <v>8각박스(CONCRETE)</v>
          </cell>
          <cell r="C101" t="str">
            <v>54mm</v>
          </cell>
          <cell r="D101" t="str">
            <v>EA</v>
          </cell>
          <cell r="E101" t="str">
            <v>25</v>
          </cell>
        </row>
        <row r="102">
          <cell r="B102" t="str">
            <v>8각박스(CONCRETE)</v>
          </cell>
          <cell r="C102" t="str">
            <v>54mm</v>
          </cell>
          <cell r="D102" t="str">
            <v>EA</v>
          </cell>
          <cell r="E102" t="str">
            <v>17</v>
          </cell>
        </row>
        <row r="103">
          <cell r="B103" t="str">
            <v>8각박스(CONCRETE)</v>
          </cell>
          <cell r="C103" t="str">
            <v>54mm</v>
          </cell>
          <cell r="D103" t="str">
            <v>EA</v>
          </cell>
          <cell r="E103" t="str">
            <v>20</v>
          </cell>
        </row>
        <row r="104">
          <cell r="B104" t="str">
            <v>8각박스(CONCRETE)</v>
          </cell>
          <cell r="C104" t="str">
            <v>54mm</v>
          </cell>
          <cell r="D104" t="str">
            <v>EA</v>
          </cell>
          <cell r="E104" t="str">
            <v>22</v>
          </cell>
        </row>
        <row r="105">
          <cell r="B105" t="str">
            <v>8각박스(CONCRETE)</v>
          </cell>
          <cell r="C105" t="str">
            <v>54mm</v>
          </cell>
          <cell r="D105" t="str">
            <v>EA</v>
          </cell>
          <cell r="E105" t="str">
            <v>2</v>
          </cell>
        </row>
        <row r="106">
          <cell r="B106" t="str">
            <v>8각박스(CONCRETE)</v>
          </cell>
          <cell r="C106" t="str">
            <v>54mm</v>
          </cell>
          <cell r="D106" t="str">
            <v>EA</v>
          </cell>
          <cell r="E106" t="str">
            <v>3</v>
          </cell>
        </row>
        <row r="107">
          <cell r="B107" t="str">
            <v>8각박스(CONCRETE)</v>
          </cell>
          <cell r="C107" t="str">
            <v>54mm</v>
          </cell>
          <cell r="D107" t="str">
            <v>EA</v>
          </cell>
          <cell r="E107" t="str">
            <v>17</v>
          </cell>
        </row>
        <row r="108">
          <cell r="B108" t="str">
            <v>강제전선관</v>
          </cell>
          <cell r="C108" t="str">
            <v>아연도금16mm</v>
          </cell>
          <cell r="D108" t="str">
            <v>M</v>
          </cell>
          <cell r="E108" t="str">
            <v>1215</v>
          </cell>
        </row>
        <row r="109">
          <cell r="B109" t="str">
            <v>강제전선관</v>
          </cell>
          <cell r="C109" t="str">
            <v>아연도금16mm</v>
          </cell>
          <cell r="D109" t="str">
            <v>M</v>
          </cell>
          <cell r="E109" t="str">
            <v>261</v>
          </cell>
        </row>
        <row r="110">
          <cell r="B110" t="str">
            <v>강제전선관</v>
          </cell>
          <cell r="C110" t="str">
            <v>아연도금16mm</v>
          </cell>
          <cell r="D110" t="str">
            <v>M</v>
          </cell>
          <cell r="E110" t="str">
            <v>158</v>
          </cell>
        </row>
        <row r="111">
          <cell r="B111" t="str">
            <v>강제전선관</v>
          </cell>
          <cell r="C111" t="str">
            <v>아연도금16mm</v>
          </cell>
          <cell r="D111" t="str">
            <v>M</v>
          </cell>
          <cell r="E111" t="str">
            <v>15</v>
          </cell>
        </row>
        <row r="112">
          <cell r="B112" t="str">
            <v>강제전선관</v>
          </cell>
          <cell r="C112" t="str">
            <v>아연도금22mm</v>
          </cell>
          <cell r="D112" t="str">
            <v>M</v>
          </cell>
          <cell r="E112" t="str">
            <v>116</v>
          </cell>
        </row>
        <row r="113">
          <cell r="B113" t="str">
            <v>강제전선관</v>
          </cell>
          <cell r="C113" t="str">
            <v>아연도금22mm</v>
          </cell>
          <cell r="D113" t="str">
            <v>M</v>
          </cell>
          <cell r="E113" t="str">
            <v>59</v>
          </cell>
        </row>
        <row r="114">
          <cell r="B114" t="str">
            <v>강제전선관</v>
          </cell>
          <cell r="C114" t="str">
            <v>아연도금22mm</v>
          </cell>
          <cell r="D114" t="str">
            <v>M</v>
          </cell>
          <cell r="E114" t="str">
            <v>224</v>
          </cell>
        </row>
        <row r="115">
          <cell r="B115" t="str">
            <v>강제전선관</v>
          </cell>
          <cell r="C115" t="str">
            <v>아연도금28mm</v>
          </cell>
          <cell r="D115" t="str">
            <v>M</v>
          </cell>
          <cell r="E115" t="str">
            <v>167</v>
          </cell>
        </row>
        <row r="116">
          <cell r="B116" t="str">
            <v>강제전선관</v>
          </cell>
          <cell r="C116" t="str">
            <v>아연도금28mm</v>
          </cell>
          <cell r="D116" t="str">
            <v>M</v>
          </cell>
          <cell r="E116" t="str">
            <v>9</v>
          </cell>
        </row>
        <row r="117">
          <cell r="B117" t="str">
            <v>강제전선관</v>
          </cell>
          <cell r="C117" t="str">
            <v>아연도금28mm</v>
          </cell>
          <cell r="D117" t="str">
            <v>M</v>
          </cell>
          <cell r="E117" t="str">
            <v>51</v>
          </cell>
        </row>
        <row r="118">
          <cell r="B118" t="str">
            <v>강제전선관</v>
          </cell>
          <cell r="C118" t="str">
            <v>아연도금28mm</v>
          </cell>
          <cell r="D118" t="str">
            <v>M</v>
          </cell>
          <cell r="E118" t="str">
            <v>11</v>
          </cell>
        </row>
        <row r="119">
          <cell r="B119" t="str">
            <v>강제전선관</v>
          </cell>
          <cell r="C119" t="str">
            <v>아연도금28mm</v>
          </cell>
          <cell r="D119" t="str">
            <v>M</v>
          </cell>
          <cell r="E119" t="str">
            <v>25</v>
          </cell>
        </row>
        <row r="120">
          <cell r="B120" t="str">
            <v>강제전선관</v>
          </cell>
          <cell r="C120" t="str">
            <v>아연도금36mm</v>
          </cell>
          <cell r="D120" t="str">
            <v>M</v>
          </cell>
          <cell r="E120" t="str">
            <v>34</v>
          </cell>
        </row>
        <row r="121">
          <cell r="B121" t="str">
            <v>강제전선관</v>
          </cell>
          <cell r="C121" t="str">
            <v>아연도금36mm</v>
          </cell>
          <cell r="D121" t="str">
            <v>M</v>
          </cell>
          <cell r="E121" t="str">
            <v>13</v>
          </cell>
        </row>
        <row r="122">
          <cell r="B122" t="str">
            <v>강제전선관</v>
          </cell>
          <cell r="C122" t="str">
            <v>아연도금42mm</v>
          </cell>
          <cell r="D122" t="str">
            <v>M</v>
          </cell>
          <cell r="E122" t="str">
            <v>23</v>
          </cell>
        </row>
        <row r="123">
          <cell r="B123" t="str">
            <v>경동연선</v>
          </cell>
          <cell r="C123" t="str">
            <v>38mm2</v>
          </cell>
          <cell r="D123" t="str">
            <v>M</v>
          </cell>
          <cell r="E123" t="str">
            <v>185</v>
          </cell>
        </row>
        <row r="124">
          <cell r="B124" t="str">
            <v>경동연선</v>
          </cell>
          <cell r="C124" t="str">
            <v>60mm2</v>
          </cell>
          <cell r="D124" t="str">
            <v>M</v>
          </cell>
          <cell r="E124" t="str">
            <v>476</v>
          </cell>
        </row>
        <row r="125">
          <cell r="B125" t="str">
            <v>경질비닐전선관</v>
          </cell>
          <cell r="C125" t="str">
            <v>HI-PVC/100mm</v>
          </cell>
          <cell r="D125" t="str">
            <v>M</v>
          </cell>
          <cell r="E125" t="str">
            <v>9</v>
          </cell>
        </row>
        <row r="126">
          <cell r="B126" t="str">
            <v>경질비닐전선관</v>
          </cell>
          <cell r="C126" t="str">
            <v>HI-PVC/100mm</v>
          </cell>
          <cell r="D126" t="str">
            <v>M</v>
          </cell>
          <cell r="E126" t="str">
            <v>9</v>
          </cell>
        </row>
        <row r="127">
          <cell r="B127" t="str">
            <v>경질비닐전선관</v>
          </cell>
          <cell r="C127" t="str">
            <v>HI-PVC/16mm</v>
          </cell>
          <cell r="D127" t="str">
            <v>M</v>
          </cell>
          <cell r="E127" t="str">
            <v>953</v>
          </cell>
        </row>
        <row r="128">
          <cell r="B128" t="str">
            <v>경질비닐전선관</v>
          </cell>
          <cell r="C128" t="str">
            <v>HI-PVC/16mm</v>
          </cell>
          <cell r="D128" t="str">
            <v>M</v>
          </cell>
          <cell r="E128" t="str">
            <v>496</v>
          </cell>
        </row>
        <row r="129">
          <cell r="B129" t="str">
            <v>경질비닐전선관</v>
          </cell>
          <cell r="C129" t="str">
            <v>HI-PVC/16mm</v>
          </cell>
          <cell r="D129" t="str">
            <v>M</v>
          </cell>
          <cell r="E129" t="str">
            <v>129</v>
          </cell>
        </row>
        <row r="130">
          <cell r="B130" t="str">
            <v>경질비닐전선관</v>
          </cell>
          <cell r="C130" t="str">
            <v>HI-PVC/16mm</v>
          </cell>
          <cell r="D130" t="str">
            <v>M</v>
          </cell>
          <cell r="E130" t="str">
            <v>566</v>
          </cell>
        </row>
        <row r="131">
          <cell r="B131" t="str">
            <v>경질비닐전선관</v>
          </cell>
          <cell r="C131" t="str">
            <v>HI-PVC/16mm</v>
          </cell>
          <cell r="D131" t="str">
            <v>M</v>
          </cell>
          <cell r="E131" t="str">
            <v>217</v>
          </cell>
        </row>
        <row r="132">
          <cell r="B132" t="str">
            <v>경질비닐전선관</v>
          </cell>
          <cell r="C132" t="str">
            <v>HI-PVC/16mm</v>
          </cell>
          <cell r="D132" t="str">
            <v>M</v>
          </cell>
          <cell r="E132" t="str">
            <v>84</v>
          </cell>
        </row>
        <row r="133">
          <cell r="B133" t="str">
            <v>경질비닐전선관</v>
          </cell>
          <cell r="C133" t="str">
            <v>HI-PVC/16mm</v>
          </cell>
          <cell r="D133" t="str">
            <v>M</v>
          </cell>
          <cell r="E133" t="str">
            <v>45</v>
          </cell>
        </row>
        <row r="134">
          <cell r="B134" t="str">
            <v>경질비닐전선관</v>
          </cell>
          <cell r="C134" t="str">
            <v>HI-PVC/16mm</v>
          </cell>
          <cell r="D134" t="str">
            <v>M</v>
          </cell>
          <cell r="E134" t="str">
            <v>34</v>
          </cell>
        </row>
        <row r="135">
          <cell r="B135" t="str">
            <v>경질비닐전선관</v>
          </cell>
          <cell r="C135" t="str">
            <v>HI-PVC/16mm</v>
          </cell>
          <cell r="D135" t="str">
            <v>M</v>
          </cell>
          <cell r="E135" t="str">
            <v>499</v>
          </cell>
        </row>
        <row r="136">
          <cell r="B136" t="str">
            <v>경질비닐전선관</v>
          </cell>
          <cell r="C136" t="str">
            <v>HI-PVC/16mm</v>
          </cell>
          <cell r="D136" t="str">
            <v>M</v>
          </cell>
          <cell r="E136" t="str">
            <v>97</v>
          </cell>
        </row>
        <row r="137">
          <cell r="B137" t="str">
            <v>경질비닐전선관</v>
          </cell>
          <cell r="C137" t="str">
            <v>HI-PVC/16mm</v>
          </cell>
          <cell r="D137" t="str">
            <v>M</v>
          </cell>
          <cell r="E137" t="str">
            <v>166</v>
          </cell>
        </row>
        <row r="138">
          <cell r="B138" t="str">
            <v>경질비닐전선관</v>
          </cell>
          <cell r="C138" t="str">
            <v>HI-PVC/16mm</v>
          </cell>
          <cell r="D138" t="str">
            <v>M</v>
          </cell>
          <cell r="E138" t="str">
            <v>140</v>
          </cell>
        </row>
        <row r="139">
          <cell r="B139" t="str">
            <v>경질비닐전선관</v>
          </cell>
          <cell r="C139" t="str">
            <v>HI-PVC/16mm</v>
          </cell>
          <cell r="D139" t="str">
            <v>M</v>
          </cell>
          <cell r="E139" t="str">
            <v>219</v>
          </cell>
        </row>
        <row r="140">
          <cell r="B140" t="str">
            <v>경질비닐전선관</v>
          </cell>
          <cell r="C140" t="str">
            <v>HI-PVC/16mm</v>
          </cell>
          <cell r="D140" t="str">
            <v>M</v>
          </cell>
          <cell r="E140" t="str">
            <v>27</v>
          </cell>
        </row>
        <row r="141">
          <cell r="B141" t="str">
            <v>경질비닐전선관</v>
          </cell>
          <cell r="C141" t="str">
            <v>HI-PVC/16mm</v>
          </cell>
          <cell r="D141" t="str">
            <v>M</v>
          </cell>
          <cell r="E141" t="str">
            <v>12</v>
          </cell>
        </row>
        <row r="142">
          <cell r="B142" t="str">
            <v>경질비닐전선관</v>
          </cell>
          <cell r="C142" t="str">
            <v>HI-PVC/16mm</v>
          </cell>
          <cell r="D142" t="str">
            <v>M</v>
          </cell>
          <cell r="E142" t="str">
            <v>84</v>
          </cell>
        </row>
        <row r="143">
          <cell r="B143" t="str">
            <v>경질비닐전선관</v>
          </cell>
          <cell r="C143" t="str">
            <v>HI-PVC/16mm</v>
          </cell>
          <cell r="D143" t="str">
            <v>M</v>
          </cell>
          <cell r="E143" t="str">
            <v>42</v>
          </cell>
        </row>
        <row r="144">
          <cell r="B144" t="str">
            <v>경질비닐전선관</v>
          </cell>
          <cell r="C144" t="str">
            <v>HI-PVC/16mm</v>
          </cell>
          <cell r="D144" t="str">
            <v>M</v>
          </cell>
          <cell r="E144" t="str">
            <v>12</v>
          </cell>
        </row>
        <row r="145">
          <cell r="B145" t="str">
            <v>경질비닐전선관</v>
          </cell>
          <cell r="C145" t="str">
            <v>HI-PVC/16mm</v>
          </cell>
          <cell r="D145" t="str">
            <v>M</v>
          </cell>
          <cell r="E145" t="str">
            <v>107</v>
          </cell>
        </row>
        <row r="146">
          <cell r="B146" t="str">
            <v>경질비닐전선관</v>
          </cell>
          <cell r="C146" t="str">
            <v>HI-PVC/22mm</v>
          </cell>
          <cell r="D146" t="str">
            <v>M</v>
          </cell>
          <cell r="E146" t="str">
            <v>2219</v>
          </cell>
        </row>
        <row r="147">
          <cell r="B147" t="str">
            <v>경질비닐전선관</v>
          </cell>
          <cell r="C147" t="str">
            <v>HI-PVC/22mm</v>
          </cell>
          <cell r="D147" t="str">
            <v>M</v>
          </cell>
          <cell r="E147" t="str">
            <v>669</v>
          </cell>
        </row>
        <row r="148">
          <cell r="B148" t="str">
            <v>경질비닐전선관</v>
          </cell>
          <cell r="C148" t="str">
            <v>HI-PVC/22mm</v>
          </cell>
          <cell r="D148" t="str">
            <v>M</v>
          </cell>
          <cell r="E148" t="str">
            <v>68</v>
          </cell>
        </row>
        <row r="149">
          <cell r="B149" t="str">
            <v>경질비닐전선관</v>
          </cell>
          <cell r="C149" t="str">
            <v>HI-PVC/22mm</v>
          </cell>
          <cell r="D149" t="str">
            <v>M</v>
          </cell>
          <cell r="E149" t="str">
            <v>268</v>
          </cell>
        </row>
        <row r="150">
          <cell r="B150" t="str">
            <v>경질비닐전선관</v>
          </cell>
          <cell r="C150" t="str">
            <v>HI-PVC/22mm</v>
          </cell>
          <cell r="D150" t="str">
            <v>M</v>
          </cell>
          <cell r="E150" t="str">
            <v>186</v>
          </cell>
        </row>
        <row r="151">
          <cell r="B151" t="str">
            <v>경질비닐전선관</v>
          </cell>
          <cell r="C151" t="str">
            <v>HI-PVC/22mm</v>
          </cell>
          <cell r="D151" t="str">
            <v>M</v>
          </cell>
          <cell r="E151" t="str">
            <v>122</v>
          </cell>
        </row>
        <row r="152">
          <cell r="B152" t="str">
            <v>경질비닐전선관</v>
          </cell>
          <cell r="C152" t="str">
            <v>HI-PVC/22mm</v>
          </cell>
          <cell r="D152" t="str">
            <v>M</v>
          </cell>
          <cell r="E152" t="str">
            <v>4</v>
          </cell>
        </row>
        <row r="153">
          <cell r="B153" t="str">
            <v>경질비닐전선관</v>
          </cell>
          <cell r="C153" t="str">
            <v>HI-PVC/22mm</v>
          </cell>
          <cell r="D153" t="str">
            <v>M</v>
          </cell>
          <cell r="E153" t="str">
            <v>34</v>
          </cell>
        </row>
        <row r="154">
          <cell r="B154" t="str">
            <v>경질비닐전선관</v>
          </cell>
          <cell r="C154" t="str">
            <v>HI-PVC/22mm</v>
          </cell>
          <cell r="D154" t="str">
            <v>M</v>
          </cell>
          <cell r="E154" t="str">
            <v>394</v>
          </cell>
        </row>
        <row r="155">
          <cell r="B155" t="str">
            <v>경질비닐전선관</v>
          </cell>
          <cell r="C155" t="str">
            <v>HI-PVC/22mm</v>
          </cell>
          <cell r="D155" t="str">
            <v>M</v>
          </cell>
          <cell r="E155" t="str">
            <v>827</v>
          </cell>
        </row>
        <row r="156">
          <cell r="B156" t="str">
            <v>경질비닐전선관</v>
          </cell>
          <cell r="C156" t="str">
            <v>HI-PVC/22mm</v>
          </cell>
          <cell r="D156" t="str">
            <v>M</v>
          </cell>
          <cell r="E156" t="str">
            <v>112</v>
          </cell>
        </row>
        <row r="157">
          <cell r="B157" t="str">
            <v>경질비닐전선관</v>
          </cell>
          <cell r="C157" t="str">
            <v>HI-PVC/22mm</v>
          </cell>
          <cell r="D157" t="str">
            <v>M</v>
          </cell>
          <cell r="E157" t="str">
            <v>149</v>
          </cell>
        </row>
        <row r="158">
          <cell r="B158" t="str">
            <v>경질비닐전선관</v>
          </cell>
          <cell r="C158" t="str">
            <v>HI-PVC/22mm</v>
          </cell>
          <cell r="D158" t="str">
            <v>M</v>
          </cell>
          <cell r="E158" t="str">
            <v>98</v>
          </cell>
        </row>
        <row r="159">
          <cell r="B159" t="str">
            <v>경질비닐전선관</v>
          </cell>
          <cell r="C159" t="str">
            <v>HI-PVC/22mm</v>
          </cell>
          <cell r="D159" t="str">
            <v>M</v>
          </cell>
          <cell r="E159" t="str">
            <v>4</v>
          </cell>
        </row>
        <row r="160">
          <cell r="B160" t="str">
            <v>경질비닐전선관</v>
          </cell>
          <cell r="C160" t="str">
            <v>HI-PVC/22mm</v>
          </cell>
          <cell r="D160" t="str">
            <v>M</v>
          </cell>
          <cell r="E160" t="str">
            <v>8</v>
          </cell>
        </row>
        <row r="161">
          <cell r="B161" t="str">
            <v>경질비닐전선관</v>
          </cell>
          <cell r="C161" t="str">
            <v>HI-PVC/22mm</v>
          </cell>
          <cell r="D161" t="str">
            <v>M</v>
          </cell>
          <cell r="E161" t="str">
            <v>2</v>
          </cell>
        </row>
        <row r="162">
          <cell r="B162" t="str">
            <v>경질비닐전선관</v>
          </cell>
          <cell r="C162" t="str">
            <v>HI-PVC/22mm</v>
          </cell>
          <cell r="D162" t="str">
            <v>M</v>
          </cell>
          <cell r="E162" t="str">
            <v>35</v>
          </cell>
        </row>
        <row r="163">
          <cell r="B163" t="str">
            <v>경질비닐전선관</v>
          </cell>
          <cell r="C163" t="str">
            <v>HI-PVC/22mm</v>
          </cell>
          <cell r="D163" t="str">
            <v>M</v>
          </cell>
          <cell r="E163" t="str">
            <v>9</v>
          </cell>
        </row>
        <row r="164">
          <cell r="B164" t="str">
            <v>경질비닐전선관</v>
          </cell>
          <cell r="C164" t="str">
            <v>HI-PVC/28mm</v>
          </cell>
          <cell r="D164" t="str">
            <v>M</v>
          </cell>
          <cell r="E164" t="str">
            <v>49</v>
          </cell>
        </row>
        <row r="165">
          <cell r="B165" t="str">
            <v>경질비닐전선관</v>
          </cell>
          <cell r="C165" t="str">
            <v>HI-PVC/28mm</v>
          </cell>
          <cell r="D165" t="str">
            <v>M</v>
          </cell>
          <cell r="E165" t="str">
            <v>119</v>
          </cell>
        </row>
        <row r="166">
          <cell r="B166" t="str">
            <v>경질비닐전선관</v>
          </cell>
          <cell r="C166" t="str">
            <v>HI-PVC/28mm</v>
          </cell>
          <cell r="D166" t="str">
            <v>M</v>
          </cell>
          <cell r="E166" t="str">
            <v>44</v>
          </cell>
        </row>
        <row r="167">
          <cell r="B167" t="str">
            <v>경질비닐전선관</v>
          </cell>
          <cell r="C167" t="str">
            <v>HI-PVC/28mm</v>
          </cell>
          <cell r="D167" t="str">
            <v>M</v>
          </cell>
          <cell r="E167" t="str">
            <v>363</v>
          </cell>
        </row>
        <row r="168">
          <cell r="B168" t="str">
            <v>경질비닐전선관</v>
          </cell>
          <cell r="C168" t="str">
            <v>HI-PVC/28mm</v>
          </cell>
          <cell r="D168" t="str">
            <v>M</v>
          </cell>
          <cell r="E168" t="str">
            <v>69</v>
          </cell>
        </row>
        <row r="169">
          <cell r="B169" t="str">
            <v>경질비닐전선관</v>
          </cell>
          <cell r="C169" t="str">
            <v>HI-PVC/28mm</v>
          </cell>
          <cell r="D169" t="str">
            <v>M</v>
          </cell>
          <cell r="E169" t="str">
            <v>182</v>
          </cell>
        </row>
        <row r="170">
          <cell r="B170" t="str">
            <v>경질비닐전선관</v>
          </cell>
          <cell r="C170" t="str">
            <v>HI-PVC/28mm</v>
          </cell>
          <cell r="D170" t="str">
            <v>M</v>
          </cell>
          <cell r="E170" t="str">
            <v>12</v>
          </cell>
        </row>
        <row r="171">
          <cell r="B171" t="str">
            <v>경질비닐전선관</v>
          </cell>
          <cell r="C171" t="str">
            <v>HI-PVC/28mm</v>
          </cell>
          <cell r="D171" t="str">
            <v>M</v>
          </cell>
          <cell r="E171" t="str">
            <v>41</v>
          </cell>
        </row>
        <row r="172">
          <cell r="B172" t="str">
            <v>경질비닐전선관</v>
          </cell>
          <cell r="C172" t="str">
            <v>HI-PVC/28mm</v>
          </cell>
          <cell r="D172" t="str">
            <v>M</v>
          </cell>
          <cell r="E172" t="str">
            <v>6</v>
          </cell>
        </row>
        <row r="173">
          <cell r="B173" t="str">
            <v>경질비닐전선관</v>
          </cell>
          <cell r="C173" t="str">
            <v>HI-PVC/28mm</v>
          </cell>
          <cell r="D173" t="str">
            <v>M</v>
          </cell>
          <cell r="E173" t="str">
            <v>18</v>
          </cell>
        </row>
        <row r="174">
          <cell r="B174" t="str">
            <v>경질비닐전선관</v>
          </cell>
          <cell r="C174" t="str">
            <v>HI-PVC/28mm</v>
          </cell>
          <cell r="D174" t="str">
            <v>M</v>
          </cell>
          <cell r="E174" t="str">
            <v>4</v>
          </cell>
        </row>
        <row r="175">
          <cell r="B175" t="str">
            <v>경질비닐전선관</v>
          </cell>
          <cell r="C175" t="str">
            <v>HI-PVC/28mm</v>
          </cell>
          <cell r="D175" t="str">
            <v>M</v>
          </cell>
          <cell r="E175" t="str">
            <v>72</v>
          </cell>
        </row>
        <row r="176">
          <cell r="B176" t="str">
            <v>경질비닐전선관</v>
          </cell>
          <cell r="C176" t="str">
            <v>HI-PVC/28mm</v>
          </cell>
          <cell r="D176" t="str">
            <v>M</v>
          </cell>
          <cell r="E176" t="str">
            <v>29</v>
          </cell>
        </row>
        <row r="177">
          <cell r="B177" t="str">
            <v>경질비닐전선관</v>
          </cell>
          <cell r="C177" t="str">
            <v>HI-PVC/28mm</v>
          </cell>
          <cell r="D177" t="str">
            <v>M</v>
          </cell>
          <cell r="E177" t="str">
            <v>6</v>
          </cell>
        </row>
        <row r="178">
          <cell r="B178" t="str">
            <v>경질비닐전선관</v>
          </cell>
          <cell r="C178" t="str">
            <v>HI-PVC/28mm</v>
          </cell>
          <cell r="D178" t="str">
            <v>M</v>
          </cell>
          <cell r="E178" t="str">
            <v>8</v>
          </cell>
        </row>
        <row r="179">
          <cell r="B179" t="str">
            <v>경질비닐전선관</v>
          </cell>
          <cell r="C179" t="str">
            <v>HI-PVC/28mm</v>
          </cell>
          <cell r="D179" t="str">
            <v>M</v>
          </cell>
          <cell r="E179" t="str">
            <v>28</v>
          </cell>
        </row>
        <row r="180">
          <cell r="B180" t="str">
            <v>경질비닐전선관</v>
          </cell>
          <cell r="C180" t="str">
            <v>HI-PVC/36mm</v>
          </cell>
          <cell r="D180" t="str">
            <v>M</v>
          </cell>
          <cell r="E180" t="str">
            <v>40</v>
          </cell>
        </row>
        <row r="181">
          <cell r="B181" t="str">
            <v>경질비닐전선관</v>
          </cell>
          <cell r="C181" t="str">
            <v>HI-PVC/36mm</v>
          </cell>
          <cell r="D181" t="str">
            <v>M</v>
          </cell>
          <cell r="E181" t="str">
            <v>52</v>
          </cell>
        </row>
        <row r="182">
          <cell r="B182" t="str">
            <v>경질비닐전선관</v>
          </cell>
          <cell r="C182" t="str">
            <v>HI-PVC/36mm</v>
          </cell>
          <cell r="D182" t="str">
            <v>M</v>
          </cell>
          <cell r="E182" t="str">
            <v>53</v>
          </cell>
        </row>
        <row r="183">
          <cell r="B183" t="str">
            <v>경질비닐전선관</v>
          </cell>
          <cell r="C183" t="str">
            <v>HI-PVC/36mm</v>
          </cell>
          <cell r="D183" t="str">
            <v>M</v>
          </cell>
          <cell r="E183" t="str">
            <v>158</v>
          </cell>
        </row>
        <row r="184">
          <cell r="B184" t="str">
            <v>경질비닐전선관</v>
          </cell>
          <cell r="C184" t="str">
            <v>HI-PVC/36mm</v>
          </cell>
          <cell r="D184" t="str">
            <v>M</v>
          </cell>
          <cell r="E184" t="str">
            <v>72</v>
          </cell>
        </row>
        <row r="185">
          <cell r="B185" t="str">
            <v>경질비닐전선관</v>
          </cell>
          <cell r="C185" t="str">
            <v>HI-PVC/42mm</v>
          </cell>
          <cell r="D185" t="str">
            <v>M</v>
          </cell>
          <cell r="E185" t="str">
            <v>19</v>
          </cell>
        </row>
        <row r="186">
          <cell r="B186" t="str">
            <v>경질비닐전선관</v>
          </cell>
          <cell r="C186" t="str">
            <v>HI-PVC/42mm</v>
          </cell>
          <cell r="D186" t="str">
            <v>M</v>
          </cell>
          <cell r="E186" t="str">
            <v>4</v>
          </cell>
        </row>
        <row r="187">
          <cell r="B187" t="str">
            <v>경질비닐전선관</v>
          </cell>
          <cell r="C187" t="str">
            <v>HI-PVC/42mm</v>
          </cell>
          <cell r="D187" t="str">
            <v>M</v>
          </cell>
          <cell r="E187" t="str">
            <v>23</v>
          </cell>
        </row>
        <row r="188">
          <cell r="B188" t="str">
            <v>경질비닐전선관</v>
          </cell>
          <cell r="C188" t="str">
            <v>HI-PVC/42mm</v>
          </cell>
          <cell r="D188" t="str">
            <v>M</v>
          </cell>
          <cell r="E188" t="str">
            <v>59</v>
          </cell>
        </row>
        <row r="189">
          <cell r="B189" t="str">
            <v>경질비닐전선관</v>
          </cell>
          <cell r="C189" t="str">
            <v>HI-PVC/42mm</v>
          </cell>
          <cell r="D189" t="str">
            <v>M</v>
          </cell>
          <cell r="E189" t="str">
            <v>4</v>
          </cell>
        </row>
        <row r="190">
          <cell r="B190" t="str">
            <v>경질비닐전선관</v>
          </cell>
          <cell r="C190" t="str">
            <v>HI-PVC/54mm</v>
          </cell>
          <cell r="D190" t="str">
            <v>M</v>
          </cell>
          <cell r="E190" t="str">
            <v>19</v>
          </cell>
        </row>
        <row r="191">
          <cell r="B191" t="str">
            <v>경질비닐전선관</v>
          </cell>
          <cell r="C191" t="str">
            <v>HI-PVC/54mm</v>
          </cell>
          <cell r="D191" t="str">
            <v>M</v>
          </cell>
          <cell r="E191" t="str">
            <v>7</v>
          </cell>
        </row>
        <row r="192">
          <cell r="B192" t="str">
            <v>경질비닐전선관</v>
          </cell>
          <cell r="C192" t="str">
            <v>HI-PVC/54mm</v>
          </cell>
          <cell r="D192" t="str">
            <v>M</v>
          </cell>
          <cell r="E192" t="str">
            <v>69</v>
          </cell>
        </row>
        <row r="193">
          <cell r="B193" t="str">
            <v>경질비닐전선관</v>
          </cell>
          <cell r="C193" t="str">
            <v>HI-PVC/54mm</v>
          </cell>
          <cell r="D193" t="str">
            <v>M</v>
          </cell>
          <cell r="E193" t="str">
            <v>11</v>
          </cell>
        </row>
        <row r="194">
          <cell r="B194" t="str">
            <v>경질비닐전선관</v>
          </cell>
          <cell r="C194" t="str">
            <v>HI-PVC/54mm</v>
          </cell>
          <cell r="D194" t="str">
            <v>M</v>
          </cell>
          <cell r="E194" t="str">
            <v>43</v>
          </cell>
        </row>
        <row r="195">
          <cell r="B195" t="str">
            <v>경질비닐전선관</v>
          </cell>
          <cell r="C195" t="str">
            <v>HI-PVC/54mm</v>
          </cell>
          <cell r="D195" t="str">
            <v>M</v>
          </cell>
          <cell r="E195" t="str">
            <v>4</v>
          </cell>
        </row>
        <row r="196">
          <cell r="B196" t="str">
            <v>경질비닐전선관</v>
          </cell>
          <cell r="C196" t="str">
            <v>HI-PVC/70mm</v>
          </cell>
          <cell r="D196" t="str">
            <v>M</v>
          </cell>
          <cell r="E196" t="str">
            <v>5</v>
          </cell>
        </row>
        <row r="197">
          <cell r="B197" t="str">
            <v>경질비닐전선관</v>
          </cell>
          <cell r="C197" t="str">
            <v>HI-PVC/70mm</v>
          </cell>
          <cell r="D197" t="str">
            <v>M</v>
          </cell>
          <cell r="E197" t="str">
            <v>10</v>
          </cell>
        </row>
        <row r="198">
          <cell r="B198" t="str">
            <v>경질비닐전선관</v>
          </cell>
          <cell r="C198" t="str">
            <v>HI-PVC/70mm</v>
          </cell>
          <cell r="D198" t="str">
            <v>M</v>
          </cell>
          <cell r="E198" t="str">
            <v>3</v>
          </cell>
        </row>
        <row r="199">
          <cell r="B199" t="str">
            <v>경질비닐전선관</v>
          </cell>
          <cell r="C199" t="str">
            <v>HI-PVC/70mm</v>
          </cell>
          <cell r="D199" t="str">
            <v>M</v>
          </cell>
          <cell r="E199" t="str">
            <v>77</v>
          </cell>
        </row>
        <row r="200">
          <cell r="B200" t="str">
            <v>경질비닐전선관</v>
          </cell>
          <cell r="C200" t="str">
            <v>HI-PVC/82mm</v>
          </cell>
          <cell r="D200" t="str">
            <v>M</v>
          </cell>
          <cell r="E200" t="str">
            <v>4</v>
          </cell>
        </row>
        <row r="201">
          <cell r="B201" t="str">
            <v>경질비닐전선관</v>
          </cell>
          <cell r="C201" t="str">
            <v>HI-PVC/82mm</v>
          </cell>
          <cell r="D201" t="str">
            <v>M</v>
          </cell>
          <cell r="E201" t="str">
            <v>9</v>
          </cell>
        </row>
        <row r="202">
          <cell r="B202" t="str">
            <v>경질비닐전선관</v>
          </cell>
          <cell r="C202" t="str">
            <v>HI-PVC/82mm</v>
          </cell>
          <cell r="D202" t="str">
            <v>M</v>
          </cell>
          <cell r="E202" t="str">
            <v>22</v>
          </cell>
        </row>
        <row r="203">
          <cell r="B203" t="str">
            <v>공구손료</v>
          </cell>
          <cell r="C203" t="str">
            <v>노무비의 3.0%</v>
          </cell>
          <cell r="D203" t="str">
            <v>식</v>
          </cell>
          <cell r="E203" t="str">
            <v>1</v>
          </cell>
        </row>
        <row r="204">
          <cell r="B204" t="str">
            <v>공구손료</v>
          </cell>
          <cell r="C204" t="str">
            <v>노무비의 3.0%</v>
          </cell>
          <cell r="D204" t="str">
            <v>식</v>
          </cell>
          <cell r="E204" t="str">
            <v>1</v>
          </cell>
        </row>
        <row r="205">
          <cell r="B205" t="str">
            <v>공구손료</v>
          </cell>
          <cell r="C205" t="str">
            <v>노무비의 3.0%</v>
          </cell>
          <cell r="D205" t="str">
            <v>식</v>
          </cell>
          <cell r="E205" t="str">
            <v>1</v>
          </cell>
        </row>
        <row r="206">
          <cell r="B206" t="str">
            <v>공구손료</v>
          </cell>
          <cell r="C206" t="str">
            <v>노무비의 3.0%</v>
          </cell>
          <cell r="D206" t="str">
            <v>식</v>
          </cell>
          <cell r="E206" t="str">
            <v>1</v>
          </cell>
        </row>
        <row r="207">
          <cell r="B207" t="str">
            <v>공구손료</v>
          </cell>
          <cell r="C207" t="str">
            <v>노무비의 3.0%</v>
          </cell>
          <cell r="D207" t="str">
            <v>식</v>
          </cell>
          <cell r="E207" t="str">
            <v>1</v>
          </cell>
        </row>
        <row r="208">
          <cell r="B208" t="str">
            <v>공구손료</v>
          </cell>
          <cell r="C208" t="str">
            <v>노무비의 3.0%</v>
          </cell>
          <cell r="D208" t="str">
            <v>식</v>
          </cell>
          <cell r="E208" t="str">
            <v>1</v>
          </cell>
        </row>
        <row r="209">
          <cell r="B209" t="str">
            <v>공구손료</v>
          </cell>
          <cell r="C209" t="str">
            <v>노무비의 3.0%</v>
          </cell>
          <cell r="D209" t="str">
            <v>식</v>
          </cell>
          <cell r="E209" t="str">
            <v>1</v>
          </cell>
        </row>
        <row r="210">
          <cell r="B210" t="str">
            <v>공구손료</v>
          </cell>
          <cell r="C210" t="str">
            <v>노무비의 3.0%</v>
          </cell>
          <cell r="D210" t="str">
            <v>식</v>
          </cell>
          <cell r="E210" t="str">
            <v>1</v>
          </cell>
        </row>
        <row r="211">
          <cell r="B211" t="str">
            <v>공구손료</v>
          </cell>
          <cell r="C211" t="str">
            <v>노무비의 3.0%</v>
          </cell>
          <cell r="D211" t="str">
            <v>식</v>
          </cell>
          <cell r="E211" t="str">
            <v>1</v>
          </cell>
        </row>
        <row r="212">
          <cell r="B212" t="str">
            <v>공구손료</v>
          </cell>
          <cell r="C212" t="str">
            <v>노무비의 3.0%</v>
          </cell>
          <cell r="D212" t="str">
            <v>식</v>
          </cell>
          <cell r="E212" t="str">
            <v>1</v>
          </cell>
        </row>
        <row r="213">
          <cell r="B213" t="str">
            <v>공구손료</v>
          </cell>
          <cell r="C213" t="str">
            <v>노무비의 3.0%</v>
          </cell>
          <cell r="D213" t="str">
            <v>식</v>
          </cell>
          <cell r="E213" t="str">
            <v>1</v>
          </cell>
        </row>
        <row r="214">
          <cell r="B214" t="str">
            <v>공구손료</v>
          </cell>
          <cell r="C214" t="str">
            <v>노무비의 3.0%</v>
          </cell>
          <cell r="D214" t="str">
            <v>식</v>
          </cell>
          <cell r="E214" t="str">
            <v>1</v>
          </cell>
        </row>
        <row r="215">
          <cell r="B215" t="str">
            <v>공구손료</v>
          </cell>
          <cell r="C215" t="str">
            <v>노무비의 3.0%</v>
          </cell>
          <cell r="D215" t="str">
            <v>식</v>
          </cell>
          <cell r="E215" t="str">
            <v>1</v>
          </cell>
        </row>
        <row r="216">
          <cell r="B216" t="str">
            <v>공구손료</v>
          </cell>
          <cell r="C216" t="str">
            <v>노무비의 3.0%</v>
          </cell>
          <cell r="D216" t="str">
            <v>식</v>
          </cell>
          <cell r="E216" t="str">
            <v>1</v>
          </cell>
        </row>
        <row r="217">
          <cell r="B217" t="str">
            <v>공구손료</v>
          </cell>
          <cell r="C217" t="str">
            <v>노무비의 3.0%</v>
          </cell>
          <cell r="D217" t="str">
            <v>식</v>
          </cell>
          <cell r="E217" t="str">
            <v>1</v>
          </cell>
        </row>
        <row r="218">
          <cell r="B218" t="str">
            <v>공구손료</v>
          </cell>
          <cell r="C218" t="str">
            <v>노무비의 3.0%</v>
          </cell>
          <cell r="D218" t="str">
            <v>식</v>
          </cell>
          <cell r="E218" t="str">
            <v>1</v>
          </cell>
        </row>
        <row r="219">
          <cell r="B219" t="str">
            <v>공구손료</v>
          </cell>
          <cell r="C219" t="str">
            <v>노무비의 3.0%</v>
          </cell>
          <cell r="D219" t="str">
            <v>식</v>
          </cell>
          <cell r="E219" t="str">
            <v>1</v>
          </cell>
        </row>
        <row r="220">
          <cell r="B220" t="str">
            <v>공구손료</v>
          </cell>
          <cell r="C220" t="str">
            <v>노무비의 3.0%</v>
          </cell>
          <cell r="D220" t="str">
            <v>식</v>
          </cell>
          <cell r="E220" t="str">
            <v>1</v>
          </cell>
        </row>
        <row r="221">
          <cell r="B221" t="str">
            <v>공구손료</v>
          </cell>
          <cell r="C221" t="str">
            <v>노무비의 3.0%</v>
          </cell>
          <cell r="D221" t="str">
            <v>식</v>
          </cell>
          <cell r="E221" t="str">
            <v>1</v>
          </cell>
        </row>
        <row r="222">
          <cell r="B222" t="str">
            <v>공구손료</v>
          </cell>
          <cell r="C222" t="str">
            <v>노무비의 3.0%</v>
          </cell>
          <cell r="D222" t="str">
            <v>식</v>
          </cell>
          <cell r="E222" t="str">
            <v>1</v>
          </cell>
        </row>
        <row r="223">
          <cell r="B223" t="str">
            <v>공구손료</v>
          </cell>
          <cell r="C223" t="str">
            <v>노무비의 3.0%</v>
          </cell>
          <cell r="D223" t="str">
            <v>식</v>
          </cell>
          <cell r="E223" t="str">
            <v>1</v>
          </cell>
        </row>
        <row r="224">
          <cell r="B224" t="str">
            <v>공구손료</v>
          </cell>
          <cell r="C224" t="str">
            <v>노무비의 3.0%</v>
          </cell>
          <cell r="D224" t="str">
            <v>식</v>
          </cell>
          <cell r="E224" t="str">
            <v>1</v>
          </cell>
        </row>
        <row r="225">
          <cell r="B225" t="str">
            <v>공구손료</v>
          </cell>
          <cell r="C225" t="str">
            <v>노무비의 3.0%</v>
          </cell>
          <cell r="D225" t="str">
            <v>식</v>
          </cell>
          <cell r="E225" t="str">
            <v>1</v>
          </cell>
        </row>
        <row r="226">
          <cell r="B226" t="str">
            <v>공구손료</v>
          </cell>
          <cell r="C226" t="str">
            <v>노무비의 3.0%</v>
          </cell>
          <cell r="D226" t="str">
            <v>식</v>
          </cell>
          <cell r="E226" t="str">
            <v>1</v>
          </cell>
        </row>
        <row r="227">
          <cell r="B227" t="str">
            <v>공구손료</v>
          </cell>
          <cell r="C227" t="str">
            <v>노무비의 3.0%</v>
          </cell>
          <cell r="D227" t="str">
            <v>식</v>
          </cell>
          <cell r="E227" t="str">
            <v>1</v>
          </cell>
        </row>
        <row r="228">
          <cell r="B228" t="str">
            <v>공구손료</v>
          </cell>
          <cell r="C228" t="str">
            <v>노무비의 3.0%</v>
          </cell>
          <cell r="D228" t="str">
            <v>식</v>
          </cell>
          <cell r="E228" t="str">
            <v>1</v>
          </cell>
        </row>
        <row r="229">
          <cell r="B229" t="str">
            <v>공구손료</v>
          </cell>
          <cell r="C229" t="str">
            <v>노무비의 3.0%</v>
          </cell>
          <cell r="D229" t="str">
            <v>식</v>
          </cell>
          <cell r="E229" t="str">
            <v>1</v>
          </cell>
        </row>
        <row r="230">
          <cell r="B230" t="str">
            <v>공구손료</v>
          </cell>
          <cell r="C230" t="str">
            <v>노무비의 3.0%</v>
          </cell>
          <cell r="D230" t="str">
            <v>식</v>
          </cell>
          <cell r="E230" t="str">
            <v>1</v>
          </cell>
        </row>
        <row r="231">
          <cell r="B231" t="str">
            <v>공구손료</v>
          </cell>
          <cell r="C231" t="str">
            <v>노무비의 3.0%</v>
          </cell>
          <cell r="D231" t="str">
            <v>식</v>
          </cell>
          <cell r="E231" t="str">
            <v>1</v>
          </cell>
        </row>
        <row r="232">
          <cell r="B232" t="str">
            <v>공구손료</v>
          </cell>
          <cell r="C232" t="str">
            <v>노무비의 3.0%</v>
          </cell>
          <cell r="D232" t="str">
            <v>식</v>
          </cell>
          <cell r="E232" t="str">
            <v>1</v>
          </cell>
        </row>
        <row r="233">
          <cell r="B233" t="str">
            <v>공구손료</v>
          </cell>
          <cell r="C233" t="str">
            <v>노무비의 3.0%</v>
          </cell>
          <cell r="D233" t="str">
            <v>식</v>
          </cell>
          <cell r="E233" t="str">
            <v>1</v>
          </cell>
        </row>
        <row r="234">
          <cell r="B234" t="str">
            <v>공구손료</v>
          </cell>
          <cell r="C234" t="str">
            <v>노무비의 3.0%</v>
          </cell>
          <cell r="D234" t="str">
            <v>식</v>
          </cell>
          <cell r="E234" t="str">
            <v>1</v>
          </cell>
        </row>
        <row r="235">
          <cell r="B235" t="str">
            <v>공구손료</v>
          </cell>
          <cell r="C235" t="str">
            <v>노무비의 3.0%</v>
          </cell>
          <cell r="D235" t="str">
            <v>식</v>
          </cell>
          <cell r="E235" t="str">
            <v>1</v>
          </cell>
        </row>
        <row r="236">
          <cell r="B236" t="str">
            <v>공구손료</v>
          </cell>
          <cell r="C236" t="str">
            <v>노무비의 3.0%</v>
          </cell>
          <cell r="D236" t="str">
            <v>식</v>
          </cell>
          <cell r="E236" t="str">
            <v>1</v>
          </cell>
        </row>
        <row r="237">
          <cell r="B237" t="str">
            <v>공구손료</v>
          </cell>
          <cell r="C237" t="str">
            <v>노무비의 3.0%</v>
          </cell>
          <cell r="D237" t="str">
            <v>식</v>
          </cell>
          <cell r="E237" t="str">
            <v>1</v>
          </cell>
        </row>
        <row r="238">
          <cell r="B238" t="str">
            <v>공구손료</v>
          </cell>
          <cell r="C238" t="str">
            <v>노무비의 3.0%</v>
          </cell>
          <cell r="D238" t="str">
            <v>식</v>
          </cell>
          <cell r="E238" t="str">
            <v>1</v>
          </cell>
        </row>
        <row r="239">
          <cell r="B239" t="str">
            <v>공구손료</v>
          </cell>
          <cell r="C239" t="str">
            <v>노무비의 3.0%</v>
          </cell>
          <cell r="D239" t="str">
            <v>식</v>
          </cell>
          <cell r="E239" t="str">
            <v>1</v>
          </cell>
        </row>
        <row r="240">
          <cell r="B240" t="str">
            <v>공구손료</v>
          </cell>
          <cell r="C240" t="str">
            <v>노무비의 3.0%</v>
          </cell>
          <cell r="D240" t="str">
            <v>식</v>
          </cell>
          <cell r="E240" t="str">
            <v>1</v>
          </cell>
        </row>
        <row r="241">
          <cell r="B241" t="str">
            <v>공구손료</v>
          </cell>
          <cell r="C241" t="str">
            <v>노무비의 3.0%</v>
          </cell>
          <cell r="D241" t="str">
            <v>식</v>
          </cell>
          <cell r="E241" t="str">
            <v>1</v>
          </cell>
        </row>
        <row r="242">
          <cell r="B242" t="str">
            <v>공구손료</v>
          </cell>
          <cell r="C242" t="str">
            <v>노무비의 3.0%</v>
          </cell>
          <cell r="D242" t="str">
            <v>식</v>
          </cell>
          <cell r="E242" t="str">
            <v>1</v>
          </cell>
        </row>
        <row r="243">
          <cell r="B243" t="str">
            <v>그라운드리셉터클</v>
          </cell>
          <cell r="C243" t="str">
            <v>KPG375</v>
          </cell>
          <cell r="D243" t="str">
            <v>EA</v>
          </cell>
          <cell r="E243" t="str">
            <v>6</v>
          </cell>
        </row>
        <row r="244">
          <cell r="B244" t="str">
            <v>내압방폭스위치</v>
          </cell>
          <cell r="C244" t="str">
            <v>1WAY 1G</v>
          </cell>
          <cell r="D244" t="str">
            <v>EA</v>
          </cell>
          <cell r="E244" t="str">
            <v>1</v>
          </cell>
        </row>
        <row r="245">
          <cell r="B245" t="str">
            <v>내압방폭스위치</v>
          </cell>
          <cell r="C245" t="str">
            <v>1WAY 1G</v>
          </cell>
          <cell r="D245" t="str">
            <v>EA</v>
          </cell>
          <cell r="E245" t="str">
            <v>1</v>
          </cell>
        </row>
        <row r="246">
          <cell r="B246" t="str">
            <v>내압방폭스위치</v>
          </cell>
          <cell r="C246" t="str">
            <v>1WAY 3G</v>
          </cell>
          <cell r="D246" t="str">
            <v>SET</v>
          </cell>
          <cell r="E246" t="str">
            <v>2</v>
          </cell>
        </row>
        <row r="247">
          <cell r="B247" t="str">
            <v>내압방폭콘센트</v>
          </cell>
          <cell r="C247" t="str">
            <v>2P+1E/20A</v>
          </cell>
          <cell r="D247" t="str">
            <v>SET</v>
          </cell>
          <cell r="E247" t="str">
            <v>7</v>
          </cell>
        </row>
        <row r="248">
          <cell r="B248" t="str">
            <v>내압방폭콘센트</v>
          </cell>
          <cell r="C248" t="str">
            <v>3P+1E/30A</v>
          </cell>
          <cell r="D248" t="str">
            <v>SET</v>
          </cell>
          <cell r="E248" t="str">
            <v>8</v>
          </cell>
        </row>
        <row r="249">
          <cell r="B249" t="str">
            <v>노말밴드</v>
          </cell>
          <cell r="C249" t="str">
            <v>아연도28mm</v>
          </cell>
          <cell r="D249" t="str">
            <v>EA</v>
          </cell>
          <cell r="E249" t="str">
            <v>10</v>
          </cell>
        </row>
        <row r="250">
          <cell r="B250" t="str">
            <v>노말밴드</v>
          </cell>
          <cell r="C250" t="str">
            <v>아연도28mm</v>
          </cell>
          <cell r="D250" t="str">
            <v>EA</v>
          </cell>
          <cell r="E250" t="str">
            <v>4</v>
          </cell>
        </row>
        <row r="251">
          <cell r="B251" t="str">
            <v>노말밴드</v>
          </cell>
          <cell r="C251" t="str">
            <v>아연도28mm</v>
          </cell>
          <cell r="D251" t="str">
            <v>EA</v>
          </cell>
          <cell r="E251" t="str">
            <v>3</v>
          </cell>
        </row>
        <row r="252">
          <cell r="B252" t="str">
            <v>노말밴드</v>
          </cell>
          <cell r="C252" t="str">
            <v>아연도28mm</v>
          </cell>
          <cell r="D252" t="str">
            <v>EA</v>
          </cell>
          <cell r="E252" t="str">
            <v>2</v>
          </cell>
        </row>
        <row r="253">
          <cell r="B253" t="str">
            <v>노말밴드</v>
          </cell>
          <cell r="C253" t="str">
            <v>아연도36mm</v>
          </cell>
          <cell r="D253" t="str">
            <v>EA</v>
          </cell>
          <cell r="E253" t="str">
            <v>3</v>
          </cell>
        </row>
        <row r="254">
          <cell r="B254" t="str">
            <v>노말밴드</v>
          </cell>
          <cell r="C254" t="str">
            <v>아연도36mm</v>
          </cell>
          <cell r="D254" t="str">
            <v>EA</v>
          </cell>
          <cell r="E254" t="str">
            <v>1</v>
          </cell>
        </row>
        <row r="255">
          <cell r="B255" t="str">
            <v>노말밴드</v>
          </cell>
          <cell r="C255" t="str">
            <v>아연도42mm</v>
          </cell>
          <cell r="D255" t="str">
            <v>EA</v>
          </cell>
          <cell r="E255" t="str">
            <v>3</v>
          </cell>
        </row>
        <row r="256">
          <cell r="B256" t="str">
            <v>노말밴드</v>
          </cell>
          <cell r="C256" t="str">
            <v>HI-PVC/100mm</v>
          </cell>
          <cell r="D256" t="str">
            <v>EA</v>
          </cell>
          <cell r="E256" t="str">
            <v>1</v>
          </cell>
        </row>
        <row r="257">
          <cell r="B257" t="str">
            <v>노말밴드</v>
          </cell>
          <cell r="C257" t="str">
            <v>HI-PVC/28mm</v>
          </cell>
          <cell r="D257" t="str">
            <v>EA</v>
          </cell>
          <cell r="E257" t="str">
            <v>9</v>
          </cell>
        </row>
        <row r="258">
          <cell r="B258" t="str">
            <v>노말밴드</v>
          </cell>
          <cell r="C258" t="str">
            <v>HI-PVC/28mm</v>
          </cell>
          <cell r="D258" t="str">
            <v>EA</v>
          </cell>
          <cell r="E258" t="str">
            <v>19</v>
          </cell>
        </row>
        <row r="259">
          <cell r="B259" t="str">
            <v>노말밴드</v>
          </cell>
          <cell r="C259" t="str">
            <v>HI-PVC/28mm</v>
          </cell>
          <cell r="D259" t="str">
            <v>EA</v>
          </cell>
          <cell r="E259" t="str">
            <v>36</v>
          </cell>
        </row>
        <row r="260">
          <cell r="B260" t="str">
            <v>노말밴드</v>
          </cell>
          <cell r="C260" t="str">
            <v>HI-PVC/28mm</v>
          </cell>
          <cell r="D260" t="str">
            <v>EA</v>
          </cell>
          <cell r="E260" t="str">
            <v>12</v>
          </cell>
        </row>
        <row r="261">
          <cell r="B261" t="str">
            <v>노말밴드</v>
          </cell>
          <cell r="C261" t="str">
            <v>HI-PVC/28mm</v>
          </cell>
          <cell r="D261" t="str">
            <v>EA</v>
          </cell>
          <cell r="E261" t="str">
            <v>3</v>
          </cell>
        </row>
        <row r="262">
          <cell r="B262" t="str">
            <v>노말밴드</v>
          </cell>
          <cell r="C262" t="str">
            <v>HI-PVC/28mm</v>
          </cell>
          <cell r="D262" t="str">
            <v>EA</v>
          </cell>
          <cell r="E262" t="str">
            <v>12</v>
          </cell>
        </row>
        <row r="263">
          <cell r="B263" t="str">
            <v>노말밴드</v>
          </cell>
          <cell r="C263" t="str">
            <v>HI-PVC/28mm</v>
          </cell>
          <cell r="D263" t="str">
            <v>EA</v>
          </cell>
          <cell r="E263" t="str">
            <v>8</v>
          </cell>
        </row>
        <row r="264">
          <cell r="B264" t="str">
            <v>노말밴드</v>
          </cell>
          <cell r="C264" t="str">
            <v>HI-PVC/28mm</v>
          </cell>
          <cell r="D264" t="str">
            <v>EA</v>
          </cell>
          <cell r="E264" t="str">
            <v>3</v>
          </cell>
        </row>
        <row r="265">
          <cell r="B265" t="str">
            <v>노말밴드</v>
          </cell>
          <cell r="C265" t="str">
            <v>HI-PVC/28mm</v>
          </cell>
          <cell r="D265" t="str">
            <v>EA</v>
          </cell>
          <cell r="E265" t="str">
            <v>2</v>
          </cell>
        </row>
        <row r="266">
          <cell r="B266" t="str">
            <v>노말밴드</v>
          </cell>
          <cell r="C266" t="str">
            <v>HI-PVC/28mm</v>
          </cell>
          <cell r="D266" t="str">
            <v>EA</v>
          </cell>
          <cell r="E266" t="str">
            <v>15</v>
          </cell>
        </row>
        <row r="267">
          <cell r="B267" t="str">
            <v>노말밴드</v>
          </cell>
          <cell r="C267" t="str">
            <v>HI-PVC/28mm</v>
          </cell>
          <cell r="D267" t="str">
            <v>EA</v>
          </cell>
          <cell r="E267" t="str">
            <v>4</v>
          </cell>
        </row>
        <row r="268">
          <cell r="B268" t="str">
            <v>노말밴드</v>
          </cell>
          <cell r="C268" t="str">
            <v>HI-PVC/28mm</v>
          </cell>
          <cell r="D268" t="str">
            <v>EA</v>
          </cell>
          <cell r="E268" t="str">
            <v>3</v>
          </cell>
        </row>
        <row r="269">
          <cell r="B269" t="str">
            <v>노말밴드</v>
          </cell>
          <cell r="C269" t="str">
            <v>HI-PVC/28mm</v>
          </cell>
          <cell r="D269" t="str">
            <v>EA</v>
          </cell>
          <cell r="E269" t="str">
            <v>4</v>
          </cell>
        </row>
        <row r="270">
          <cell r="B270" t="str">
            <v>노말밴드</v>
          </cell>
          <cell r="C270" t="str">
            <v>HI-PVC/28mm</v>
          </cell>
          <cell r="D270" t="str">
            <v>EA</v>
          </cell>
          <cell r="E270" t="str">
            <v>2</v>
          </cell>
        </row>
        <row r="271">
          <cell r="B271" t="str">
            <v>노말밴드</v>
          </cell>
          <cell r="C271" t="str">
            <v>HI-PVC/36mm</v>
          </cell>
          <cell r="D271" t="str">
            <v>EA</v>
          </cell>
          <cell r="E271" t="str">
            <v>6</v>
          </cell>
        </row>
        <row r="272">
          <cell r="B272" t="str">
            <v>노말밴드</v>
          </cell>
          <cell r="C272" t="str">
            <v>HI-PVC/36mm</v>
          </cell>
          <cell r="D272" t="str">
            <v>EA</v>
          </cell>
          <cell r="E272" t="str">
            <v>6</v>
          </cell>
        </row>
        <row r="273">
          <cell r="B273" t="str">
            <v>노말밴드</v>
          </cell>
          <cell r="C273" t="str">
            <v>HI-PVC/36mm</v>
          </cell>
          <cell r="D273" t="str">
            <v>EA</v>
          </cell>
          <cell r="E273" t="str">
            <v>2</v>
          </cell>
        </row>
        <row r="274">
          <cell r="B274" t="str">
            <v>노말밴드</v>
          </cell>
          <cell r="C274" t="str">
            <v>HI-PVC/36mm</v>
          </cell>
          <cell r="D274" t="str">
            <v>EA</v>
          </cell>
          <cell r="E274" t="str">
            <v>20</v>
          </cell>
        </row>
        <row r="275">
          <cell r="B275" t="str">
            <v>노말밴드</v>
          </cell>
          <cell r="C275" t="str">
            <v>HI-PVC/36mm</v>
          </cell>
          <cell r="D275" t="str">
            <v>EA</v>
          </cell>
          <cell r="E275" t="str">
            <v>2</v>
          </cell>
        </row>
        <row r="276">
          <cell r="B276" t="str">
            <v>노말밴드</v>
          </cell>
          <cell r="C276" t="str">
            <v>HI-PVC/42mm</v>
          </cell>
          <cell r="D276" t="str">
            <v>EA</v>
          </cell>
          <cell r="E276" t="str">
            <v>2</v>
          </cell>
        </row>
        <row r="277">
          <cell r="B277" t="str">
            <v>노말밴드</v>
          </cell>
          <cell r="C277" t="str">
            <v>HI-PVC/42mm</v>
          </cell>
          <cell r="D277" t="str">
            <v>EA</v>
          </cell>
          <cell r="E277" t="str">
            <v>4</v>
          </cell>
        </row>
        <row r="278">
          <cell r="B278" t="str">
            <v>노말밴드</v>
          </cell>
          <cell r="C278" t="str">
            <v>HI-PVC/42mm</v>
          </cell>
          <cell r="D278" t="str">
            <v>EA</v>
          </cell>
          <cell r="E278" t="str">
            <v>2</v>
          </cell>
        </row>
        <row r="279">
          <cell r="B279" t="str">
            <v>노말밴드</v>
          </cell>
          <cell r="C279" t="str">
            <v>HI-PVC/54mm</v>
          </cell>
          <cell r="D279" t="str">
            <v>EA</v>
          </cell>
          <cell r="E279" t="str">
            <v>2</v>
          </cell>
        </row>
        <row r="280">
          <cell r="B280" t="str">
            <v>노말밴드</v>
          </cell>
          <cell r="C280" t="str">
            <v>HI-PVC/54mm</v>
          </cell>
          <cell r="D280" t="str">
            <v>EA</v>
          </cell>
          <cell r="E280" t="str">
            <v>2</v>
          </cell>
        </row>
        <row r="281">
          <cell r="B281" t="str">
            <v>노말밴드</v>
          </cell>
          <cell r="C281" t="str">
            <v>HI-PVC/54mm</v>
          </cell>
          <cell r="D281" t="str">
            <v>EA</v>
          </cell>
          <cell r="E281" t="str">
            <v>1</v>
          </cell>
        </row>
        <row r="282">
          <cell r="B282" t="str">
            <v>노말밴드</v>
          </cell>
          <cell r="C282" t="str">
            <v>HI-PVC/70mm</v>
          </cell>
          <cell r="D282" t="str">
            <v>EA</v>
          </cell>
          <cell r="E282" t="str">
            <v>1</v>
          </cell>
        </row>
        <row r="283">
          <cell r="B283" t="str">
            <v>노말밴드</v>
          </cell>
          <cell r="C283" t="str">
            <v>HI-PVC/70mm</v>
          </cell>
          <cell r="D283" t="str">
            <v>EA</v>
          </cell>
          <cell r="E283" t="str">
            <v>2</v>
          </cell>
        </row>
        <row r="284">
          <cell r="B284" t="str">
            <v>노말밴드</v>
          </cell>
          <cell r="C284" t="str">
            <v>HI-PVC/82mm</v>
          </cell>
          <cell r="D284" t="str">
            <v>EA</v>
          </cell>
          <cell r="E284" t="str">
            <v>1</v>
          </cell>
        </row>
        <row r="285">
          <cell r="B285" t="str">
            <v>노무비</v>
          </cell>
          <cell r="C285" t="str">
            <v>기계설치공</v>
          </cell>
          <cell r="D285" t="str">
            <v>인</v>
          </cell>
          <cell r="E285" t="str">
            <v>1</v>
          </cell>
        </row>
        <row r="286">
          <cell r="B286" t="str">
            <v>노무비</v>
          </cell>
          <cell r="C286" t="str">
            <v>내선전공</v>
          </cell>
          <cell r="D286" t="str">
            <v>인</v>
          </cell>
          <cell r="E286" t="str">
            <v>136</v>
          </cell>
        </row>
        <row r="287">
          <cell r="B287" t="str">
            <v>노무비</v>
          </cell>
          <cell r="C287" t="str">
            <v>내선전공</v>
          </cell>
          <cell r="D287" t="str">
            <v>인</v>
          </cell>
          <cell r="E287" t="str">
            <v>202</v>
          </cell>
        </row>
        <row r="288">
          <cell r="B288" t="str">
            <v>노무비</v>
          </cell>
          <cell r="C288" t="str">
            <v>내선전공</v>
          </cell>
          <cell r="D288" t="str">
            <v>인</v>
          </cell>
          <cell r="E288" t="str">
            <v>1076</v>
          </cell>
        </row>
        <row r="289">
          <cell r="B289" t="str">
            <v>노무비</v>
          </cell>
          <cell r="C289" t="str">
            <v>내선전공</v>
          </cell>
          <cell r="D289" t="str">
            <v>인</v>
          </cell>
          <cell r="E289" t="str">
            <v>74</v>
          </cell>
        </row>
        <row r="290">
          <cell r="B290" t="str">
            <v>노무비</v>
          </cell>
          <cell r="C290" t="str">
            <v>내선전공</v>
          </cell>
          <cell r="D290" t="str">
            <v>인</v>
          </cell>
          <cell r="E290" t="str">
            <v>31</v>
          </cell>
        </row>
        <row r="291">
          <cell r="B291" t="str">
            <v>노무비</v>
          </cell>
          <cell r="C291" t="str">
            <v>내선전공</v>
          </cell>
          <cell r="D291" t="str">
            <v>인</v>
          </cell>
          <cell r="E291" t="str">
            <v>9</v>
          </cell>
        </row>
        <row r="292">
          <cell r="B292" t="str">
            <v>노무비</v>
          </cell>
          <cell r="C292" t="str">
            <v>내선전공</v>
          </cell>
          <cell r="D292" t="str">
            <v>인</v>
          </cell>
          <cell r="E292" t="str">
            <v>245</v>
          </cell>
        </row>
        <row r="293">
          <cell r="B293" t="str">
            <v>노무비</v>
          </cell>
          <cell r="C293" t="str">
            <v>내선전공</v>
          </cell>
          <cell r="D293" t="str">
            <v>인</v>
          </cell>
          <cell r="E293" t="str">
            <v>57</v>
          </cell>
        </row>
        <row r="294">
          <cell r="B294" t="str">
            <v>노무비</v>
          </cell>
          <cell r="C294" t="str">
            <v>내선전공</v>
          </cell>
          <cell r="D294" t="str">
            <v>인</v>
          </cell>
          <cell r="E294" t="str">
            <v>62</v>
          </cell>
        </row>
        <row r="295">
          <cell r="B295" t="str">
            <v>노무비</v>
          </cell>
          <cell r="C295" t="str">
            <v>내선전공</v>
          </cell>
          <cell r="D295" t="str">
            <v>인</v>
          </cell>
          <cell r="E295" t="str">
            <v>43</v>
          </cell>
        </row>
        <row r="296">
          <cell r="B296" t="str">
            <v>노무비</v>
          </cell>
          <cell r="C296" t="str">
            <v>내선전공</v>
          </cell>
          <cell r="D296" t="str">
            <v>인</v>
          </cell>
          <cell r="E296" t="str">
            <v>31</v>
          </cell>
        </row>
        <row r="297">
          <cell r="B297" t="str">
            <v>노무비</v>
          </cell>
          <cell r="C297" t="str">
            <v>내선전공</v>
          </cell>
          <cell r="D297" t="str">
            <v>인</v>
          </cell>
          <cell r="E297" t="str">
            <v>92</v>
          </cell>
        </row>
        <row r="298">
          <cell r="B298" t="str">
            <v>노무비</v>
          </cell>
          <cell r="C298" t="str">
            <v>내선전공</v>
          </cell>
          <cell r="D298" t="str">
            <v>인</v>
          </cell>
          <cell r="E298" t="str">
            <v>13</v>
          </cell>
        </row>
        <row r="299">
          <cell r="B299" t="str">
            <v>노무비</v>
          </cell>
          <cell r="C299" t="str">
            <v>내선전공</v>
          </cell>
          <cell r="D299" t="str">
            <v>인</v>
          </cell>
          <cell r="E299" t="str">
            <v>4</v>
          </cell>
        </row>
        <row r="300">
          <cell r="B300" t="str">
            <v>노무비</v>
          </cell>
          <cell r="C300" t="str">
            <v>내선전공</v>
          </cell>
          <cell r="D300" t="str">
            <v>인</v>
          </cell>
          <cell r="E300" t="str">
            <v>1</v>
          </cell>
        </row>
        <row r="301">
          <cell r="B301" t="str">
            <v>노무비</v>
          </cell>
          <cell r="C301" t="str">
            <v>내선전공</v>
          </cell>
          <cell r="D301" t="str">
            <v>인</v>
          </cell>
          <cell r="E301" t="str">
            <v>3</v>
          </cell>
        </row>
        <row r="302">
          <cell r="B302" t="str">
            <v>노무비</v>
          </cell>
          <cell r="C302" t="str">
            <v>내선전공</v>
          </cell>
          <cell r="D302" t="str">
            <v>인</v>
          </cell>
          <cell r="E302" t="str">
            <v>206</v>
          </cell>
        </row>
        <row r="303">
          <cell r="B303" t="str">
            <v>노무비</v>
          </cell>
          <cell r="C303" t="str">
            <v>내선전공</v>
          </cell>
          <cell r="D303" t="str">
            <v>인</v>
          </cell>
          <cell r="E303" t="str">
            <v>24</v>
          </cell>
        </row>
        <row r="304">
          <cell r="B304" t="str">
            <v>노무비</v>
          </cell>
          <cell r="C304" t="str">
            <v>내선전공</v>
          </cell>
          <cell r="D304" t="str">
            <v>인</v>
          </cell>
          <cell r="E304" t="str">
            <v>306</v>
          </cell>
        </row>
        <row r="305">
          <cell r="B305" t="str">
            <v>노무비</v>
          </cell>
          <cell r="C305" t="str">
            <v>내선전공</v>
          </cell>
          <cell r="D305" t="str">
            <v>인</v>
          </cell>
          <cell r="E305" t="str">
            <v>226</v>
          </cell>
        </row>
        <row r="306">
          <cell r="B306" t="str">
            <v>노무비</v>
          </cell>
          <cell r="C306" t="str">
            <v>내선전공</v>
          </cell>
          <cell r="D306" t="str">
            <v>인</v>
          </cell>
          <cell r="E306" t="str">
            <v>20</v>
          </cell>
        </row>
        <row r="307">
          <cell r="B307" t="str">
            <v>노무비</v>
          </cell>
          <cell r="C307" t="str">
            <v>내선전공</v>
          </cell>
          <cell r="D307" t="str">
            <v>인</v>
          </cell>
          <cell r="E307" t="str">
            <v>5</v>
          </cell>
        </row>
        <row r="308">
          <cell r="B308" t="str">
            <v>노무비</v>
          </cell>
          <cell r="C308" t="str">
            <v>내선전공</v>
          </cell>
          <cell r="D308" t="str">
            <v>인</v>
          </cell>
          <cell r="E308" t="str">
            <v>42</v>
          </cell>
        </row>
        <row r="309">
          <cell r="B309" t="str">
            <v>노무비</v>
          </cell>
          <cell r="C309" t="str">
            <v>내선전공</v>
          </cell>
          <cell r="D309" t="str">
            <v>인</v>
          </cell>
          <cell r="E309" t="str">
            <v>15</v>
          </cell>
        </row>
        <row r="310">
          <cell r="B310" t="str">
            <v>노무비</v>
          </cell>
          <cell r="C310" t="str">
            <v>내선전공</v>
          </cell>
          <cell r="D310" t="str">
            <v>인</v>
          </cell>
          <cell r="E310" t="str">
            <v>14</v>
          </cell>
        </row>
        <row r="311">
          <cell r="B311" t="str">
            <v>노무비</v>
          </cell>
          <cell r="C311" t="str">
            <v>내선전공</v>
          </cell>
          <cell r="D311" t="str">
            <v>인</v>
          </cell>
          <cell r="E311" t="str">
            <v>42</v>
          </cell>
        </row>
        <row r="312">
          <cell r="B312" t="str">
            <v>노무비</v>
          </cell>
          <cell r="C312" t="str">
            <v>내선전공</v>
          </cell>
          <cell r="D312" t="str">
            <v>인</v>
          </cell>
          <cell r="E312" t="str">
            <v>149</v>
          </cell>
        </row>
        <row r="313">
          <cell r="B313" t="str">
            <v>노무비</v>
          </cell>
          <cell r="C313" t="str">
            <v>내선전공</v>
          </cell>
          <cell r="D313" t="str">
            <v>인</v>
          </cell>
          <cell r="E313" t="str">
            <v>3</v>
          </cell>
        </row>
        <row r="314">
          <cell r="B314" t="str">
            <v>노무비</v>
          </cell>
          <cell r="C314" t="str">
            <v>내선전공</v>
          </cell>
          <cell r="D314" t="str">
            <v>인</v>
          </cell>
          <cell r="E314" t="str">
            <v>2</v>
          </cell>
        </row>
        <row r="315">
          <cell r="B315" t="str">
            <v>노무비</v>
          </cell>
          <cell r="C315" t="str">
            <v>내선전공</v>
          </cell>
          <cell r="D315" t="str">
            <v>인</v>
          </cell>
          <cell r="E315" t="str">
            <v>53</v>
          </cell>
        </row>
        <row r="316">
          <cell r="B316" t="str">
            <v>노무비</v>
          </cell>
          <cell r="C316" t="str">
            <v>내선전공</v>
          </cell>
          <cell r="D316" t="str">
            <v>인</v>
          </cell>
          <cell r="E316" t="str">
            <v>8</v>
          </cell>
        </row>
        <row r="317">
          <cell r="B317" t="str">
            <v>노무비</v>
          </cell>
          <cell r="C317" t="str">
            <v>내선전공</v>
          </cell>
          <cell r="D317" t="str">
            <v>인</v>
          </cell>
          <cell r="E317" t="str">
            <v>1</v>
          </cell>
        </row>
        <row r="318">
          <cell r="B318" t="str">
            <v>노무비</v>
          </cell>
          <cell r="C318" t="str">
            <v>내선전공</v>
          </cell>
          <cell r="D318" t="str">
            <v>인</v>
          </cell>
          <cell r="E318" t="str">
            <v>39</v>
          </cell>
        </row>
        <row r="319">
          <cell r="B319" t="str">
            <v>노무비</v>
          </cell>
          <cell r="C319" t="str">
            <v>내선전공</v>
          </cell>
          <cell r="D319" t="str">
            <v>인</v>
          </cell>
          <cell r="E319" t="str">
            <v>34</v>
          </cell>
        </row>
        <row r="320">
          <cell r="B320" t="str">
            <v>노무비</v>
          </cell>
          <cell r="C320" t="str">
            <v>내선전공</v>
          </cell>
          <cell r="D320" t="str">
            <v>인</v>
          </cell>
          <cell r="E320" t="str">
            <v>5</v>
          </cell>
        </row>
        <row r="321">
          <cell r="B321" t="str">
            <v>노무비</v>
          </cell>
          <cell r="C321" t="str">
            <v>내선전공</v>
          </cell>
          <cell r="D321" t="str">
            <v>인</v>
          </cell>
          <cell r="E321" t="str">
            <v>4</v>
          </cell>
        </row>
        <row r="322">
          <cell r="B322" t="str">
            <v>노무비</v>
          </cell>
          <cell r="C322" t="str">
            <v>내선전공</v>
          </cell>
          <cell r="D322" t="str">
            <v>인</v>
          </cell>
          <cell r="E322" t="str">
            <v>26</v>
          </cell>
        </row>
        <row r="323">
          <cell r="B323" t="str">
            <v>노무비</v>
          </cell>
          <cell r="C323" t="str">
            <v>내선전공</v>
          </cell>
          <cell r="D323" t="str">
            <v>인</v>
          </cell>
          <cell r="E323" t="str">
            <v>740</v>
          </cell>
        </row>
        <row r="324">
          <cell r="B324" t="str">
            <v>노무비</v>
          </cell>
          <cell r="C324" t="str">
            <v>배전전공</v>
          </cell>
          <cell r="D324" t="str">
            <v>인</v>
          </cell>
          <cell r="E324" t="str">
            <v>2</v>
          </cell>
        </row>
        <row r="325">
          <cell r="B325" t="str">
            <v>노무비</v>
          </cell>
          <cell r="C325" t="str">
            <v>배전전공</v>
          </cell>
          <cell r="D325" t="str">
            <v>인</v>
          </cell>
          <cell r="E325" t="str">
            <v>2</v>
          </cell>
        </row>
        <row r="326">
          <cell r="B326" t="str">
            <v>노무비</v>
          </cell>
          <cell r="C326" t="str">
            <v>배전전공</v>
          </cell>
          <cell r="D326" t="str">
            <v>인</v>
          </cell>
          <cell r="E326" t="str">
            <v>6</v>
          </cell>
        </row>
        <row r="327">
          <cell r="B327" t="str">
            <v>노무비</v>
          </cell>
          <cell r="C327" t="str">
            <v>보통인부</v>
          </cell>
          <cell r="D327" t="str">
            <v>인</v>
          </cell>
          <cell r="E327" t="str">
            <v>5</v>
          </cell>
        </row>
        <row r="328">
          <cell r="B328" t="str">
            <v>노무비</v>
          </cell>
          <cell r="C328" t="str">
            <v>보통인부</v>
          </cell>
          <cell r="D328" t="str">
            <v>인</v>
          </cell>
          <cell r="E328" t="str">
            <v>4</v>
          </cell>
        </row>
        <row r="329">
          <cell r="B329" t="str">
            <v>노무비</v>
          </cell>
          <cell r="C329" t="str">
            <v>보통인부</v>
          </cell>
          <cell r="D329" t="str">
            <v>인</v>
          </cell>
          <cell r="E329" t="str">
            <v>6</v>
          </cell>
        </row>
        <row r="330">
          <cell r="B330" t="str">
            <v>노무비</v>
          </cell>
          <cell r="C330" t="str">
            <v>보통인부</v>
          </cell>
          <cell r="D330" t="str">
            <v>인</v>
          </cell>
          <cell r="E330" t="str">
            <v>1</v>
          </cell>
        </row>
        <row r="331">
          <cell r="B331" t="str">
            <v>노무비</v>
          </cell>
          <cell r="C331" t="str">
            <v>보통인부</v>
          </cell>
          <cell r="D331" t="str">
            <v>인</v>
          </cell>
          <cell r="E331" t="str">
            <v>1</v>
          </cell>
        </row>
        <row r="332">
          <cell r="B332" t="str">
            <v>노무비</v>
          </cell>
          <cell r="C332" t="str">
            <v>보통인부</v>
          </cell>
          <cell r="D332" t="str">
            <v>인</v>
          </cell>
          <cell r="E332" t="str">
            <v>3</v>
          </cell>
        </row>
        <row r="333">
          <cell r="B333" t="str">
            <v>노무비</v>
          </cell>
          <cell r="C333" t="str">
            <v>보통인부</v>
          </cell>
          <cell r="D333" t="str">
            <v>인</v>
          </cell>
          <cell r="E333" t="str">
            <v>3</v>
          </cell>
        </row>
        <row r="334">
          <cell r="B334" t="str">
            <v>노무비</v>
          </cell>
          <cell r="C334" t="str">
            <v>보통인부</v>
          </cell>
          <cell r="D334" t="str">
            <v>인</v>
          </cell>
          <cell r="E334" t="str">
            <v>1</v>
          </cell>
        </row>
        <row r="335">
          <cell r="B335" t="str">
            <v>노무비</v>
          </cell>
          <cell r="C335" t="str">
            <v>보통인부</v>
          </cell>
          <cell r="D335" t="str">
            <v>인</v>
          </cell>
          <cell r="E335" t="str">
            <v>1</v>
          </cell>
        </row>
        <row r="336">
          <cell r="B336" t="str">
            <v>노무비</v>
          </cell>
          <cell r="C336" t="str">
            <v>보통인부</v>
          </cell>
          <cell r="D336" t="str">
            <v>인</v>
          </cell>
          <cell r="E336" t="str">
            <v>5</v>
          </cell>
        </row>
        <row r="337">
          <cell r="B337" t="str">
            <v>노무비</v>
          </cell>
          <cell r="C337" t="str">
            <v>보통인부</v>
          </cell>
          <cell r="D337" t="str">
            <v>인</v>
          </cell>
          <cell r="E337" t="str">
            <v>3</v>
          </cell>
        </row>
        <row r="338">
          <cell r="B338" t="str">
            <v>노무비</v>
          </cell>
          <cell r="C338" t="str">
            <v>보통인부</v>
          </cell>
          <cell r="D338" t="str">
            <v>인</v>
          </cell>
          <cell r="E338" t="str">
            <v>1</v>
          </cell>
        </row>
        <row r="339">
          <cell r="B339" t="str">
            <v>노무비</v>
          </cell>
          <cell r="C339" t="str">
            <v>보통인부</v>
          </cell>
          <cell r="D339" t="str">
            <v>인</v>
          </cell>
          <cell r="E339" t="str">
            <v>14</v>
          </cell>
        </row>
        <row r="340">
          <cell r="B340" t="str">
            <v>노무비</v>
          </cell>
          <cell r="C340" t="str">
            <v>보통인부</v>
          </cell>
          <cell r="D340" t="str">
            <v>인</v>
          </cell>
          <cell r="E340" t="str">
            <v>2</v>
          </cell>
        </row>
        <row r="341">
          <cell r="B341" t="str">
            <v>노무비</v>
          </cell>
          <cell r="C341" t="str">
            <v>비계공</v>
          </cell>
          <cell r="D341" t="str">
            <v>인</v>
          </cell>
          <cell r="E341" t="str">
            <v>112</v>
          </cell>
        </row>
        <row r="342">
          <cell r="B342" t="str">
            <v>노무비</v>
          </cell>
          <cell r="C342" t="str">
            <v>비계공</v>
          </cell>
          <cell r="D342" t="str">
            <v>인</v>
          </cell>
          <cell r="E342" t="str">
            <v>2</v>
          </cell>
        </row>
        <row r="343">
          <cell r="B343" t="str">
            <v>노무비</v>
          </cell>
          <cell r="C343" t="str">
            <v>저압케이블공</v>
          </cell>
          <cell r="D343" t="str">
            <v>인</v>
          </cell>
          <cell r="E343" t="str">
            <v>404</v>
          </cell>
        </row>
        <row r="344">
          <cell r="B344" t="str">
            <v>노무비</v>
          </cell>
          <cell r="C344" t="str">
            <v>저압케이블공</v>
          </cell>
          <cell r="D344" t="str">
            <v>인</v>
          </cell>
          <cell r="E344" t="str">
            <v>81</v>
          </cell>
        </row>
        <row r="345">
          <cell r="B345" t="str">
            <v>노무비</v>
          </cell>
          <cell r="C345" t="str">
            <v>저압케이블공</v>
          </cell>
          <cell r="D345" t="str">
            <v>인</v>
          </cell>
          <cell r="E345" t="str">
            <v>214</v>
          </cell>
        </row>
        <row r="346">
          <cell r="B346" t="str">
            <v>노무비</v>
          </cell>
          <cell r="C346" t="str">
            <v>저압케이블공</v>
          </cell>
          <cell r="D346" t="str">
            <v>인</v>
          </cell>
          <cell r="E346" t="str">
            <v>28</v>
          </cell>
        </row>
        <row r="347">
          <cell r="B347" t="str">
            <v>노무비</v>
          </cell>
          <cell r="C347" t="str">
            <v>저압케이블공</v>
          </cell>
          <cell r="D347" t="str">
            <v>인</v>
          </cell>
          <cell r="E347" t="str">
            <v>6</v>
          </cell>
        </row>
        <row r="348">
          <cell r="B348" t="str">
            <v>노무비</v>
          </cell>
          <cell r="C348" t="str">
            <v>저압케이블공</v>
          </cell>
          <cell r="D348" t="str">
            <v>인</v>
          </cell>
          <cell r="E348" t="str">
            <v>27</v>
          </cell>
        </row>
        <row r="349">
          <cell r="B349" t="str">
            <v>노무비</v>
          </cell>
          <cell r="C349" t="str">
            <v>저압케이블공</v>
          </cell>
          <cell r="D349" t="str">
            <v>인</v>
          </cell>
          <cell r="E349" t="str">
            <v>148</v>
          </cell>
        </row>
        <row r="350">
          <cell r="B350" t="str">
            <v>노무비</v>
          </cell>
          <cell r="C350" t="str">
            <v>저압케이블공</v>
          </cell>
          <cell r="D350" t="str">
            <v>인</v>
          </cell>
          <cell r="E350" t="str">
            <v>7</v>
          </cell>
        </row>
        <row r="351">
          <cell r="B351" t="str">
            <v>노무비</v>
          </cell>
          <cell r="C351" t="str">
            <v>저압케이블공</v>
          </cell>
          <cell r="D351" t="str">
            <v>인</v>
          </cell>
          <cell r="E351" t="str">
            <v>3</v>
          </cell>
        </row>
        <row r="352">
          <cell r="B352" t="str">
            <v>노무비</v>
          </cell>
          <cell r="C352" t="str">
            <v>저압케이블공</v>
          </cell>
          <cell r="D352" t="str">
            <v>인</v>
          </cell>
          <cell r="E352" t="str">
            <v>3</v>
          </cell>
        </row>
        <row r="353">
          <cell r="B353" t="str">
            <v>노무비</v>
          </cell>
          <cell r="C353" t="str">
            <v>저압케이블공</v>
          </cell>
          <cell r="D353" t="str">
            <v>인</v>
          </cell>
          <cell r="E353" t="str">
            <v>122</v>
          </cell>
        </row>
        <row r="354">
          <cell r="B354" t="str">
            <v>노무비</v>
          </cell>
          <cell r="C354" t="str">
            <v>저압케이블공</v>
          </cell>
          <cell r="D354" t="str">
            <v>인</v>
          </cell>
          <cell r="E354" t="str">
            <v>8</v>
          </cell>
        </row>
        <row r="355">
          <cell r="B355" t="str">
            <v>노무비</v>
          </cell>
          <cell r="C355" t="str">
            <v>저압케이블공</v>
          </cell>
          <cell r="D355" t="str">
            <v>인</v>
          </cell>
          <cell r="E355" t="str">
            <v>70</v>
          </cell>
        </row>
        <row r="356">
          <cell r="B356" t="str">
            <v>노무비</v>
          </cell>
          <cell r="C356" t="str">
            <v>저압케이블공</v>
          </cell>
          <cell r="D356" t="str">
            <v>인</v>
          </cell>
          <cell r="E356" t="str">
            <v>3</v>
          </cell>
        </row>
        <row r="357">
          <cell r="B357" t="str">
            <v>노무비</v>
          </cell>
          <cell r="C357" t="str">
            <v>저압케이블공</v>
          </cell>
          <cell r="D357" t="str">
            <v>인</v>
          </cell>
          <cell r="E357" t="str">
            <v>2</v>
          </cell>
        </row>
        <row r="358">
          <cell r="B358" t="str">
            <v>노무비</v>
          </cell>
          <cell r="C358" t="str">
            <v>저압케이블공</v>
          </cell>
          <cell r="D358" t="str">
            <v>인</v>
          </cell>
          <cell r="E358" t="str">
            <v>31</v>
          </cell>
        </row>
        <row r="359">
          <cell r="B359" t="str">
            <v>노무비</v>
          </cell>
          <cell r="C359" t="str">
            <v>저압케이블공</v>
          </cell>
          <cell r="D359" t="str">
            <v>인</v>
          </cell>
          <cell r="E359" t="str">
            <v>24</v>
          </cell>
        </row>
        <row r="360">
          <cell r="B360" t="str">
            <v>노무비</v>
          </cell>
          <cell r="C360" t="str">
            <v>저압케이블공</v>
          </cell>
          <cell r="D360" t="str">
            <v>인</v>
          </cell>
          <cell r="E360" t="str">
            <v>15</v>
          </cell>
        </row>
        <row r="361">
          <cell r="B361" t="str">
            <v>노무비</v>
          </cell>
          <cell r="C361" t="str">
            <v>저압케이블공</v>
          </cell>
          <cell r="D361" t="str">
            <v>인</v>
          </cell>
          <cell r="E361" t="str">
            <v>6</v>
          </cell>
        </row>
        <row r="362">
          <cell r="B362" t="str">
            <v>노무비</v>
          </cell>
          <cell r="C362" t="str">
            <v>저압케이블공</v>
          </cell>
          <cell r="D362" t="str">
            <v>인</v>
          </cell>
          <cell r="E362" t="str">
            <v>6</v>
          </cell>
        </row>
        <row r="363">
          <cell r="B363" t="str">
            <v>노무비</v>
          </cell>
          <cell r="C363" t="str">
            <v>저압케이블공</v>
          </cell>
          <cell r="D363" t="str">
            <v>인</v>
          </cell>
          <cell r="E363" t="str">
            <v>3</v>
          </cell>
        </row>
        <row r="364">
          <cell r="B364" t="str">
            <v>노무비</v>
          </cell>
          <cell r="C364" t="str">
            <v>중기계조립공</v>
          </cell>
          <cell r="D364" t="str">
            <v>식</v>
          </cell>
          <cell r="E364" t="str">
            <v>82</v>
          </cell>
        </row>
        <row r="365">
          <cell r="B365" t="str">
            <v>노무비</v>
          </cell>
          <cell r="C365" t="str">
            <v>통신내선공</v>
          </cell>
          <cell r="D365" t="str">
            <v>인</v>
          </cell>
          <cell r="E365" t="str">
            <v>9</v>
          </cell>
        </row>
        <row r="366">
          <cell r="B366" t="str">
            <v>노무비</v>
          </cell>
          <cell r="C366" t="str">
            <v>통신내선공</v>
          </cell>
          <cell r="D366" t="str">
            <v>인</v>
          </cell>
          <cell r="E366" t="str">
            <v>5</v>
          </cell>
        </row>
        <row r="367">
          <cell r="B367" t="str">
            <v>노무비</v>
          </cell>
          <cell r="C367" t="str">
            <v>통신내선공</v>
          </cell>
          <cell r="D367" t="str">
            <v>인</v>
          </cell>
          <cell r="E367" t="str">
            <v>9</v>
          </cell>
        </row>
        <row r="368">
          <cell r="B368" t="str">
            <v>노무비</v>
          </cell>
          <cell r="C368" t="str">
            <v>통신내선공</v>
          </cell>
          <cell r="D368" t="str">
            <v>인</v>
          </cell>
          <cell r="E368" t="str">
            <v>2</v>
          </cell>
        </row>
        <row r="369">
          <cell r="B369" t="str">
            <v>노무비</v>
          </cell>
          <cell r="C369" t="str">
            <v>통신내선공</v>
          </cell>
          <cell r="D369" t="str">
            <v>인</v>
          </cell>
          <cell r="E369" t="str">
            <v>12</v>
          </cell>
        </row>
        <row r="370">
          <cell r="B370" t="str">
            <v>노무비</v>
          </cell>
          <cell r="C370" t="str">
            <v>통신내선공</v>
          </cell>
          <cell r="D370" t="str">
            <v>인</v>
          </cell>
          <cell r="E370" t="str">
            <v>4</v>
          </cell>
        </row>
        <row r="371">
          <cell r="B371" t="str">
            <v>노무비</v>
          </cell>
          <cell r="C371" t="str">
            <v>통신내선공</v>
          </cell>
          <cell r="D371" t="str">
            <v>인</v>
          </cell>
          <cell r="E371" t="str">
            <v>5</v>
          </cell>
        </row>
        <row r="372">
          <cell r="B372" t="str">
            <v>노무비</v>
          </cell>
          <cell r="C372" t="str">
            <v>통신내선공</v>
          </cell>
          <cell r="D372" t="str">
            <v>인</v>
          </cell>
          <cell r="E372" t="str">
            <v>1</v>
          </cell>
        </row>
        <row r="373">
          <cell r="B373" t="str">
            <v>노무비</v>
          </cell>
          <cell r="C373" t="str">
            <v>통신내선공</v>
          </cell>
          <cell r="D373" t="str">
            <v>인</v>
          </cell>
          <cell r="E373" t="str">
            <v>1</v>
          </cell>
        </row>
        <row r="374">
          <cell r="B374" t="str">
            <v>노무비</v>
          </cell>
          <cell r="C374" t="str">
            <v>통신내선공</v>
          </cell>
          <cell r="D374" t="str">
            <v>인</v>
          </cell>
          <cell r="E374" t="str">
            <v>1</v>
          </cell>
        </row>
        <row r="375">
          <cell r="B375" t="str">
            <v>노무비</v>
          </cell>
          <cell r="C375" t="str">
            <v>통신케이블공</v>
          </cell>
          <cell r="D375" t="str">
            <v>인</v>
          </cell>
          <cell r="E375" t="str">
            <v>13</v>
          </cell>
        </row>
        <row r="376">
          <cell r="B376" t="str">
            <v>노무비</v>
          </cell>
          <cell r="C376" t="str">
            <v>통신케이블공</v>
          </cell>
          <cell r="D376" t="str">
            <v>인</v>
          </cell>
          <cell r="E376" t="str">
            <v>7</v>
          </cell>
        </row>
        <row r="377">
          <cell r="B377" t="str">
            <v>노무비</v>
          </cell>
          <cell r="C377" t="str">
            <v>통신케이블공</v>
          </cell>
          <cell r="D377" t="str">
            <v>인</v>
          </cell>
          <cell r="E377" t="str">
            <v>15</v>
          </cell>
        </row>
        <row r="378">
          <cell r="B378" t="str">
            <v>노무비</v>
          </cell>
          <cell r="C378" t="str">
            <v>통신케이블공</v>
          </cell>
          <cell r="D378" t="str">
            <v>인</v>
          </cell>
          <cell r="E378" t="str">
            <v>6</v>
          </cell>
        </row>
        <row r="379">
          <cell r="B379" t="str">
            <v>노무비</v>
          </cell>
          <cell r="C379" t="str">
            <v>통신케이블공</v>
          </cell>
          <cell r="D379" t="str">
            <v>인</v>
          </cell>
          <cell r="E379" t="str">
            <v>5</v>
          </cell>
        </row>
        <row r="380">
          <cell r="B380" t="str">
            <v>노무비</v>
          </cell>
          <cell r="C380" t="str">
            <v>통신케이블공</v>
          </cell>
          <cell r="D380" t="str">
            <v>인</v>
          </cell>
          <cell r="E380" t="str">
            <v>5</v>
          </cell>
        </row>
        <row r="381">
          <cell r="B381" t="str">
            <v>노출박스(1개용)</v>
          </cell>
          <cell r="C381" t="str">
            <v>1방출 16mm</v>
          </cell>
          <cell r="D381" t="str">
            <v>EA</v>
          </cell>
          <cell r="E381" t="str">
            <v>11</v>
          </cell>
        </row>
        <row r="382">
          <cell r="B382" t="str">
            <v>노출박스(1개용)</v>
          </cell>
          <cell r="C382" t="str">
            <v>2방출 16mm</v>
          </cell>
          <cell r="D382" t="str">
            <v>EA</v>
          </cell>
          <cell r="E382" t="str">
            <v>15</v>
          </cell>
        </row>
        <row r="383">
          <cell r="B383" t="str">
            <v>노출박스(1개용)</v>
          </cell>
          <cell r="C383" t="str">
            <v>4방출 16mm</v>
          </cell>
          <cell r="D383" t="str">
            <v>EA</v>
          </cell>
          <cell r="E383" t="str">
            <v>2</v>
          </cell>
        </row>
        <row r="384">
          <cell r="B384" t="str">
            <v>노출박스(1개용)</v>
          </cell>
          <cell r="C384" t="str">
            <v>4방출 22mm</v>
          </cell>
          <cell r="D384" t="str">
            <v>EA</v>
          </cell>
          <cell r="E384" t="str">
            <v>5</v>
          </cell>
        </row>
        <row r="385">
          <cell r="B385" t="str">
            <v>동피뢰침</v>
          </cell>
          <cell r="C385" t="str">
            <v>14*485</v>
          </cell>
          <cell r="D385" t="str">
            <v>EA</v>
          </cell>
          <cell r="E385" t="str">
            <v>22</v>
          </cell>
        </row>
        <row r="386">
          <cell r="B386" t="str">
            <v>되메우고다지기</v>
          </cell>
          <cell r="C386" t="str">
            <v>인력</v>
          </cell>
          <cell r="D386" t="str">
            <v>M3</v>
          </cell>
          <cell r="E386" t="str">
            <v>53</v>
          </cell>
        </row>
        <row r="387">
          <cell r="B387" t="str">
            <v>등기구 취부용 금구</v>
          </cell>
          <cell r="C387" t="str">
            <v>ZINC DIE CAS.</v>
          </cell>
          <cell r="D387" t="str">
            <v>EA</v>
          </cell>
          <cell r="E387" t="str">
            <v>200</v>
          </cell>
        </row>
        <row r="388">
          <cell r="B388" t="str">
            <v>등기구 취부용 금구</v>
          </cell>
          <cell r="C388" t="str">
            <v>ZINC DIE CAS.</v>
          </cell>
          <cell r="D388" t="str">
            <v>EA</v>
          </cell>
          <cell r="E388" t="str">
            <v>168</v>
          </cell>
        </row>
        <row r="389">
          <cell r="B389" t="str">
            <v>등기구 취부용 금구</v>
          </cell>
          <cell r="C389" t="str">
            <v>ZINC DIE CAS.</v>
          </cell>
          <cell r="D389" t="str">
            <v>EA</v>
          </cell>
          <cell r="E389" t="str">
            <v>40</v>
          </cell>
        </row>
        <row r="390">
          <cell r="B390" t="str">
            <v>등기구류(기체)</v>
          </cell>
          <cell r="D390" t="str">
            <v>식</v>
          </cell>
          <cell r="E390" t="str">
            <v>1</v>
          </cell>
        </row>
        <row r="391">
          <cell r="B391" t="str">
            <v>등기구보강(장력형)</v>
          </cell>
          <cell r="C391" t="str">
            <v>DOWN. LTG. 1.5M</v>
          </cell>
          <cell r="D391" t="str">
            <v>SET</v>
          </cell>
          <cell r="E391" t="str">
            <v>48</v>
          </cell>
        </row>
        <row r="392">
          <cell r="B392" t="str">
            <v>등기구보강(장력형)</v>
          </cell>
          <cell r="C392" t="str">
            <v>FL. LTG. 1.5M</v>
          </cell>
          <cell r="D392" t="str">
            <v>SET</v>
          </cell>
          <cell r="E392" t="str">
            <v>225</v>
          </cell>
        </row>
        <row r="393">
          <cell r="B393" t="str">
            <v>등기구보강(장력형)</v>
          </cell>
          <cell r="C393" t="str">
            <v>FL. LTG. 1.5M</v>
          </cell>
          <cell r="D393" t="str">
            <v>SET</v>
          </cell>
          <cell r="E393" t="str">
            <v>42</v>
          </cell>
        </row>
        <row r="394">
          <cell r="B394" t="str">
            <v>등기구보강(장력형)</v>
          </cell>
          <cell r="C394" t="str">
            <v>FL. LTG. 1.5M</v>
          </cell>
          <cell r="D394" t="str">
            <v>SET</v>
          </cell>
          <cell r="E394" t="str">
            <v>303</v>
          </cell>
        </row>
        <row r="395">
          <cell r="B395" t="str">
            <v>등기구보강(장력형)</v>
          </cell>
          <cell r="C395" t="str">
            <v>FL. LTG. 1.5M</v>
          </cell>
          <cell r="D395" t="str">
            <v>SET</v>
          </cell>
          <cell r="E395" t="str">
            <v>3</v>
          </cell>
        </row>
        <row r="396">
          <cell r="B396" t="str">
            <v>등기구보강(장력형)</v>
          </cell>
          <cell r="C396" t="str">
            <v>FL. LTG. 1.5M</v>
          </cell>
          <cell r="D396" t="str">
            <v>SET</v>
          </cell>
          <cell r="E396" t="str">
            <v>2</v>
          </cell>
        </row>
        <row r="397">
          <cell r="B397" t="str">
            <v>모래</v>
          </cell>
          <cell r="C397" t="str">
            <v>자연사</v>
          </cell>
          <cell r="D397" t="str">
            <v>M3</v>
          </cell>
          <cell r="E397" t="str">
            <v>38</v>
          </cell>
        </row>
        <row r="398">
          <cell r="B398" t="str">
            <v>모터싸이렌</v>
          </cell>
          <cell r="C398" t="str">
            <v>DC-24V</v>
          </cell>
          <cell r="D398" t="str">
            <v>EA</v>
          </cell>
          <cell r="E398" t="str">
            <v>3</v>
          </cell>
        </row>
        <row r="399">
          <cell r="B399" t="str">
            <v>무선안테나설치대</v>
          </cell>
          <cell r="D399" t="str">
            <v>개소</v>
          </cell>
          <cell r="E399" t="str">
            <v>1</v>
          </cell>
        </row>
        <row r="400">
          <cell r="B400" t="str">
            <v>박스커버</v>
          </cell>
          <cell r="C400" t="str">
            <v>오목</v>
          </cell>
          <cell r="D400" t="str">
            <v>EA</v>
          </cell>
          <cell r="E400" t="str">
            <v>55</v>
          </cell>
        </row>
        <row r="401">
          <cell r="B401" t="str">
            <v>박스커버</v>
          </cell>
          <cell r="C401" t="str">
            <v>오목</v>
          </cell>
          <cell r="D401" t="str">
            <v>EA</v>
          </cell>
          <cell r="E401" t="str">
            <v>6</v>
          </cell>
        </row>
        <row r="402">
          <cell r="B402" t="str">
            <v>박스커버</v>
          </cell>
          <cell r="C402" t="str">
            <v>오목</v>
          </cell>
          <cell r="D402" t="str">
            <v>EA</v>
          </cell>
          <cell r="E402" t="str">
            <v>9</v>
          </cell>
        </row>
        <row r="403">
          <cell r="B403" t="str">
            <v>박스커버</v>
          </cell>
          <cell r="C403" t="str">
            <v>오목</v>
          </cell>
          <cell r="D403" t="str">
            <v>EA</v>
          </cell>
          <cell r="E403" t="str">
            <v>3</v>
          </cell>
        </row>
        <row r="404">
          <cell r="B404" t="str">
            <v>박스커버</v>
          </cell>
          <cell r="C404" t="str">
            <v>오목</v>
          </cell>
          <cell r="D404" t="str">
            <v>EA</v>
          </cell>
          <cell r="E404" t="str">
            <v>1</v>
          </cell>
        </row>
        <row r="405">
          <cell r="B405" t="str">
            <v>박스커버</v>
          </cell>
          <cell r="C405" t="str">
            <v>오목</v>
          </cell>
          <cell r="D405" t="str">
            <v>EA</v>
          </cell>
          <cell r="E405" t="str">
            <v>23</v>
          </cell>
        </row>
        <row r="406">
          <cell r="B406" t="str">
            <v>박스커버</v>
          </cell>
          <cell r="C406" t="str">
            <v>오목</v>
          </cell>
          <cell r="D406" t="str">
            <v>EA</v>
          </cell>
          <cell r="E406" t="str">
            <v>10</v>
          </cell>
        </row>
        <row r="407">
          <cell r="B407" t="str">
            <v>박스커버</v>
          </cell>
          <cell r="C407" t="str">
            <v>오목</v>
          </cell>
          <cell r="D407" t="str">
            <v>EA</v>
          </cell>
          <cell r="E407" t="str">
            <v>2</v>
          </cell>
        </row>
        <row r="408">
          <cell r="B408" t="str">
            <v>박스커버</v>
          </cell>
          <cell r="C408" t="str">
            <v>오목</v>
          </cell>
          <cell r="D408" t="str">
            <v>EA</v>
          </cell>
          <cell r="E408" t="str">
            <v>1</v>
          </cell>
        </row>
        <row r="409">
          <cell r="B409" t="str">
            <v>박스커버</v>
          </cell>
          <cell r="C409" t="str">
            <v>평(4각)</v>
          </cell>
          <cell r="D409" t="str">
            <v>EA</v>
          </cell>
          <cell r="E409" t="str">
            <v>21</v>
          </cell>
        </row>
        <row r="410">
          <cell r="B410" t="str">
            <v>박스커버</v>
          </cell>
          <cell r="C410" t="str">
            <v>평(4각)</v>
          </cell>
          <cell r="D410" t="str">
            <v>EA</v>
          </cell>
          <cell r="E410" t="str">
            <v>8</v>
          </cell>
        </row>
        <row r="411">
          <cell r="B411" t="str">
            <v>박스커버</v>
          </cell>
          <cell r="C411" t="str">
            <v>평(4각)</v>
          </cell>
          <cell r="D411" t="str">
            <v>EA</v>
          </cell>
          <cell r="E411" t="str">
            <v>8</v>
          </cell>
        </row>
        <row r="412">
          <cell r="B412" t="str">
            <v>박스커버</v>
          </cell>
          <cell r="C412" t="str">
            <v>평(4각)</v>
          </cell>
          <cell r="D412" t="str">
            <v>EA</v>
          </cell>
          <cell r="E412" t="str">
            <v>20</v>
          </cell>
        </row>
        <row r="413">
          <cell r="B413" t="str">
            <v>박스커버</v>
          </cell>
          <cell r="C413" t="str">
            <v>평(4각)</v>
          </cell>
          <cell r="D413" t="str">
            <v>EA</v>
          </cell>
          <cell r="E413" t="str">
            <v>1</v>
          </cell>
        </row>
        <row r="414">
          <cell r="B414" t="str">
            <v>박스커버</v>
          </cell>
          <cell r="C414" t="str">
            <v>평(4각)</v>
          </cell>
          <cell r="D414" t="str">
            <v>EA</v>
          </cell>
          <cell r="E414" t="str">
            <v>4</v>
          </cell>
        </row>
        <row r="415">
          <cell r="B415" t="str">
            <v>박스커버</v>
          </cell>
          <cell r="C415" t="str">
            <v>평(4각)</v>
          </cell>
          <cell r="D415" t="str">
            <v>EA</v>
          </cell>
          <cell r="E415" t="str">
            <v>1</v>
          </cell>
        </row>
        <row r="416">
          <cell r="B416" t="str">
            <v>박스커버</v>
          </cell>
          <cell r="C416" t="str">
            <v>평(4각)</v>
          </cell>
          <cell r="D416" t="str">
            <v>EA</v>
          </cell>
          <cell r="E416" t="str">
            <v>3</v>
          </cell>
        </row>
        <row r="417">
          <cell r="B417" t="str">
            <v>박스커버</v>
          </cell>
          <cell r="C417" t="str">
            <v>평(4각)</v>
          </cell>
          <cell r="D417" t="str">
            <v>EA</v>
          </cell>
          <cell r="E417" t="str">
            <v>2</v>
          </cell>
        </row>
        <row r="418">
          <cell r="B418" t="str">
            <v>박스커버</v>
          </cell>
          <cell r="C418" t="str">
            <v>평(4각)</v>
          </cell>
          <cell r="D418" t="str">
            <v>EA</v>
          </cell>
          <cell r="E418" t="str">
            <v>6</v>
          </cell>
        </row>
        <row r="419">
          <cell r="B419" t="str">
            <v>박스커버</v>
          </cell>
          <cell r="C419" t="str">
            <v>평(4각)</v>
          </cell>
          <cell r="D419" t="str">
            <v>EA</v>
          </cell>
          <cell r="E419" t="str">
            <v>5</v>
          </cell>
        </row>
        <row r="420">
          <cell r="B420" t="str">
            <v>박스커버</v>
          </cell>
          <cell r="C420" t="str">
            <v>평(8각)</v>
          </cell>
          <cell r="D420" t="str">
            <v>EA</v>
          </cell>
          <cell r="E420" t="str">
            <v>261</v>
          </cell>
        </row>
        <row r="421">
          <cell r="B421" t="str">
            <v>박스커버</v>
          </cell>
          <cell r="C421" t="str">
            <v>평(8각)</v>
          </cell>
          <cell r="D421" t="str">
            <v>EA</v>
          </cell>
          <cell r="E421" t="str">
            <v>99</v>
          </cell>
        </row>
        <row r="422">
          <cell r="B422" t="str">
            <v>박스커버</v>
          </cell>
          <cell r="C422" t="str">
            <v>평(8각)</v>
          </cell>
          <cell r="D422" t="str">
            <v>EA</v>
          </cell>
          <cell r="E422" t="str">
            <v>37</v>
          </cell>
        </row>
        <row r="423">
          <cell r="B423" t="str">
            <v>박스커버</v>
          </cell>
          <cell r="C423" t="str">
            <v>평(8각)</v>
          </cell>
          <cell r="D423" t="str">
            <v>EA</v>
          </cell>
          <cell r="E423" t="str">
            <v>60</v>
          </cell>
        </row>
        <row r="424">
          <cell r="B424" t="str">
            <v>박스커버</v>
          </cell>
          <cell r="C424" t="str">
            <v>평(8각)</v>
          </cell>
          <cell r="D424" t="str">
            <v>EA</v>
          </cell>
          <cell r="E424" t="str">
            <v>5</v>
          </cell>
        </row>
        <row r="425">
          <cell r="B425" t="str">
            <v>박스커버</v>
          </cell>
          <cell r="C425" t="str">
            <v>평(8각)</v>
          </cell>
          <cell r="D425" t="str">
            <v>EA</v>
          </cell>
          <cell r="E425" t="str">
            <v>306</v>
          </cell>
        </row>
        <row r="426">
          <cell r="B426" t="str">
            <v>박스커버</v>
          </cell>
          <cell r="C426" t="str">
            <v>평(8각)</v>
          </cell>
          <cell r="D426" t="str">
            <v>EA</v>
          </cell>
          <cell r="E426" t="str">
            <v>2</v>
          </cell>
        </row>
        <row r="427">
          <cell r="B427" t="str">
            <v>박스커버</v>
          </cell>
          <cell r="C427" t="str">
            <v>평(8각)</v>
          </cell>
          <cell r="D427" t="str">
            <v>EA</v>
          </cell>
          <cell r="E427" t="str">
            <v>25</v>
          </cell>
        </row>
        <row r="428">
          <cell r="B428" t="str">
            <v>박스커버</v>
          </cell>
          <cell r="C428" t="str">
            <v>평(8각)</v>
          </cell>
          <cell r="D428" t="str">
            <v>EA</v>
          </cell>
          <cell r="E428" t="str">
            <v>17</v>
          </cell>
        </row>
        <row r="429">
          <cell r="B429" t="str">
            <v>박스커버</v>
          </cell>
          <cell r="C429" t="str">
            <v>평(8각)</v>
          </cell>
          <cell r="D429" t="str">
            <v>EA</v>
          </cell>
          <cell r="E429" t="str">
            <v>2</v>
          </cell>
        </row>
        <row r="430">
          <cell r="B430" t="str">
            <v>박스커버</v>
          </cell>
          <cell r="C430" t="str">
            <v>평(8각)</v>
          </cell>
          <cell r="D430" t="str">
            <v>EA</v>
          </cell>
          <cell r="E430" t="str">
            <v>22</v>
          </cell>
        </row>
        <row r="431">
          <cell r="B431" t="str">
            <v>박스커버</v>
          </cell>
          <cell r="C431" t="str">
            <v>평(8각)</v>
          </cell>
          <cell r="D431" t="str">
            <v>EA</v>
          </cell>
          <cell r="E431" t="str">
            <v>2</v>
          </cell>
        </row>
        <row r="432">
          <cell r="B432" t="str">
            <v>박스커버</v>
          </cell>
          <cell r="C432" t="str">
            <v>평(8각)</v>
          </cell>
          <cell r="D432" t="str">
            <v>EA</v>
          </cell>
          <cell r="E432" t="str">
            <v>2</v>
          </cell>
        </row>
        <row r="433">
          <cell r="B433" t="str">
            <v>박스커버</v>
          </cell>
          <cell r="C433" t="str">
            <v>평(8각)</v>
          </cell>
          <cell r="D433" t="str">
            <v>EA</v>
          </cell>
          <cell r="E433" t="str">
            <v>17</v>
          </cell>
        </row>
        <row r="434">
          <cell r="B434" t="str">
            <v>발신기셀</v>
          </cell>
          <cell r="C434" t="str">
            <v>소화전내장형</v>
          </cell>
          <cell r="D434" t="str">
            <v>SET</v>
          </cell>
          <cell r="E434" t="str">
            <v>5</v>
          </cell>
        </row>
        <row r="435">
          <cell r="B435" t="str">
            <v>방우접지1구콘센트</v>
          </cell>
          <cell r="C435" t="str">
            <v>칼라220V</v>
          </cell>
          <cell r="D435" t="str">
            <v>조</v>
          </cell>
          <cell r="E435" t="str">
            <v>10</v>
          </cell>
        </row>
        <row r="436">
          <cell r="B436" t="str">
            <v>방우접지1구콘센트</v>
          </cell>
          <cell r="C436" t="str">
            <v>칼라220V</v>
          </cell>
          <cell r="D436" t="str">
            <v>조</v>
          </cell>
          <cell r="E436" t="str">
            <v>4</v>
          </cell>
        </row>
        <row r="437">
          <cell r="B437" t="str">
            <v>방우접지1구콘센트</v>
          </cell>
          <cell r="C437" t="str">
            <v>칼라220V</v>
          </cell>
          <cell r="D437" t="str">
            <v>조</v>
          </cell>
          <cell r="E437" t="str">
            <v>5</v>
          </cell>
        </row>
        <row r="438">
          <cell r="B438" t="str">
            <v>방우접지1구콘센트</v>
          </cell>
          <cell r="C438" t="str">
            <v>칼라220V</v>
          </cell>
          <cell r="D438" t="str">
            <v>조</v>
          </cell>
          <cell r="E438" t="str">
            <v>10</v>
          </cell>
        </row>
        <row r="439">
          <cell r="B439" t="str">
            <v>벽부형스피커</v>
          </cell>
          <cell r="C439" t="str">
            <v>10W</v>
          </cell>
          <cell r="D439" t="str">
            <v>EA</v>
          </cell>
          <cell r="E439" t="str">
            <v>26</v>
          </cell>
        </row>
        <row r="440">
          <cell r="B440" t="str">
            <v>벽부형스피커</v>
          </cell>
          <cell r="C440" t="str">
            <v>10W</v>
          </cell>
          <cell r="D440" t="str">
            <v>EA</v>
          </cell>
          <cell r="E440" t="str">
            <v>7</v>
          </cell>
        </row>
        <row r="441">
          <cell r="B441" t="str">
            <v>부속자재</v>
          </cell>
          <cell r="C441" t="str">
            <v>배관의 15%</v>
          </cell>
          <cell r="D441" t="str">
            <v>식</v>
          </cell>
          <cell r="E441" t="str">
            <v>1</v>
          </cell>
        </row>
        <row r="442">
          <cell r="B442" t="str">
            <v>부속자재</v>
          </cell>
          <cell r="C442" t="str">
            <v>배관의 15%</v>
          </cell>
          <cell r="D442" t="str">
            <v>식</v>
          </cell>
          <cell r="E442" t="str">
            <v>1</v>
          </cell>
        </row>
        <row r="443">
          <cell r="B443" t="str">
            <v>부속자재</v>
          </cell>
          <cell r="C443" t="str">
            <v>배관의 15%</v>
          </cell>
          <cell r="D443" t="str">
            <v>식</v>
          </cell>
          <cell r="E443" t="str">
            <v>1</v>
          </cell>
        </row>
        <row r="444">
          <cell r="B444" t="str">
            <v>부속자재</v>
          </cell>
          <cell r="C444" t="str">
            <v>배관의 15%</v>
          </cell>
          <cell r="D444" t="str">
            <v>식</v>
          </cell>
          <cell r="E444" t="str">
            <v>1</v>
          </cell>
        </row>
        <row r="445">
          <cell r="B445" t="str">
            <v>부속자재</v>
          </cell>
          <cell r="C445" t="str">
            <v>배관의 15%</v>
          </cell>
          <cell r="D445" t="str">
            <v>식</v>
          </cell>
          <cell r="E445" t="str">
            <v>1</v>
          </cell>
        </row>
        <row r="446">
          <cell r="B446" t="str">
            <v>부속자재</v>
          </cell>
          <cell r="C446" t="str">
            <v>배관의 15%</v>
          </cell>
          <cell r="D446" t="str">
            <v>식</v>
          </cell>
          <cell r="E446" t="str">
            <v>1</v>
          </cell>
        </row>
        <row r="447">
          <cell r="B447" t="str">
            <v>부속자재</v>
          </cell>
          <cell r="C447" t="str">
            <v>배관의 15%</v>
          </cell>
          <cell r="D447" t="str">
            <v>식</v>
          </cell>
          <cell r="E447" t="str">
            <v>1</v>
          </cell>
        </row>
        <row r="448">
          <cell r="B448" t="str">
            <v>부속자재</v>
          </cell>
          <cell r="C448" t="str">
            <v>배관의 15%</v>
          </cell>
          <cell r="D448" t="str">
            <v>식</v>
          </cell>
          <cell r="E448" t="str">
            <v>1</v>
          </cell>
        </row>
        <row r="449">
          <cell r="B449" t="str">
            <v>부속자재</v>
          </cell>
          <cell r="C449" t="str">
            <v>배관의 15%</v>
          </cell>
          <cell r="D449" t="str">
            <v>식</v>
          </cell>
          <cell r="E449" t="str">
            <v>1</v>
          </cell>
        </row>
        <row r="450">
          <cell r="B450" t="str">
            <v>부속자재</v>
          </cell>
          <cell r="C450" t="str">
            <v>배관의 15%</v>
          </cell>
          <cell r="D450" t="str">
            <v>식</v>
          </cell>
          <cell r="E450" t="str">
            <v>1</v>
          </cell>
        </row>
        <row r="451">
          <cell r="B451" t="str">
            <v>부속자재</v>
          </cell>
          <cell r="C451" t="str">
            <v>배관의 15%</v>
          </cell>
          <cell r="D451" t="str">
            <v>식</v>
          </cell>
          <cell r="E451" t="str">
            <v>1</v>
          </cell>
        </row>
        <row r="452">
          <cell r="B452" t="str">
            <v>부속자재</v>
          </cell>
          <cell r="C452" t="str">
            <v>배관의 15%</v>
          </cell>
          <cell r="D452" t="str">
            <v>식</v>
          </cell>
          <cell r="E452" t="str">
            <v>1</v>
          </cell>
        </row>
        <row r="453">
          <cell r="B453" t="str">
            <v>부속자재</v>
          </cell>
          <cell r="C453" t="str">
            <v>배관의 15%</v>
          </cell>
          <cell r="D453" t="str">
            <v>식</v>
          </cell>
          <cell r="E453" t="str">
            <v>1</v>
          </cell>
        </row>
        <row r="454">
          <cell r="B454" t="str">
            <v>부속자재</v>
          </cell>
          <cell r="C454" t="str">
            <v>배관의 15%</v>
          </cell>
          <cell r="D454" t="str">
            <v>식</v>
          </cell>
          <cell r="E454" t="str">
            <v>1</v>
          </cell>
        </row>
        <row r="455">
          <cell r="B455" t="str">
            <v>부속자재</v>
          </cell>
          <cell r="C455" t="str">
            <v>배관의 15%</v>
          </cell>
          <cell r="D455" t="str">
            <v>식</v>
          </cell>
          <cell r="E455" t="str">
            <v>1</v>
          </cell>
        </row>
        <row r="456">
          <cell r="B456" t="str">
            <v>부속자재</v>
          </cell>
          <cell r="C456" t="str">
            <v>배관의 15%</v>
          </cell>
          <cell r="D456" t="str">
            <v>식</v>
          </cell>
          <cell r="E456" t="str">
            <v>1</v>
          </cell>
        </row>
        <row r="457">
          <cell r="B457" t="str">
            <v>부속자재</v>
          </cell>
          <cell r="C457" t="str">
            <v>배관의 15%</v>
          </cell>
          <cell r="D457" t="str">
            <v>식</v>
          </cell>
          <cell r="E457" t="str">
            <v>1</v>
          </cell>
        </row>
        <row r="458">
          <cell r="B458" t="str">
            <v>부속자재</v>
          </cell>
          <cell r="C458" t="str">
            <v>배관의 15%</v>
          </cell>
          <cell r="D458" t="str">
            <v>식</v>
          </cell>
          <cell r="E458" t="str">
            <v>1</v>
          </cell>
        </row>
        <row r="459">
          <cell r="B459" t="str">
            <v>부속자재</v>
          </cell>
          <cell r="C459" t="str">
            <v>배관의 15%</v>
          </cell>
          <cell r="D459" t="str">
            <v>식</v>
          </cell>
          <cell r="E459" t="str">
            <v>1</v>
          </cell>
        </row>
        <row r="460">
          <cell r="B460" t="str">
            <v>부속자재</v>
          </cell>
          <cell r="C460" t="str">
            <v>배관의 15%</v>
          </cell>
          <cell r="D460" t="str">
            <v>식</v>
          </cell>
          <cell r="E460" t="str">
            <v>1</v>
          </cell>
        </row>
        <row r="461">
          <cell r="B461" t="str">
            <v>부속자재</v>
          </cell>
          <cell r="C461" t="str">
            <v>배관의 15%</v>
          </cell>
          <cell r="D461" t="str">
            <v>식</v>
          </cell>
          <cell r="E461" t="str">
            <v>1</v>
          </cell>
        </row>
        <row r="462">
          <cell r="B462" t="str">
            <v>부속자재</v>
          </cell>
          <cell r="C462" t="str">
            <v>배관의 15%</v>
          </cell>
          <cell r="D462" t="str">
            <v>식</v>
          </cell>
          <cell r="E462" t="str">
            <v>1</v>
          </cell>
        </row>
        <row r="463">
          <cell r="B463" t="str">
            <v>부속자재</v>
          </cell>
          <cell r="C463" t="str">
            <v>배관의 15%</v>
          </cell>
          <cell r="D463" t="str">
            <v>식</v>
          </cell>
          <cell r="E463" t="str">
            <v>1</v>
          </cell>
        </row>
        <row r="464">
          <cell r="B464" t="str">
            <v>부속자재</v>
          </cell>
          <cell r="C464" t="str">
            <v>배관의 15%</v>
          </cell>
          <cell r="D464" t="str">
            <v>식</v>
          </cell>
          <cell r="E464" t="str">
            <v>1</v>
          </cell>
        </row>
        <row r="465">
          <cell r="B465" t="str">
            <v>부속자재</v>
          </cell>
          <cell r="C465" t="str">
            <v>배관의 15%</v>
          </cell>
          <cell r="D465" t="str">
            <v>식</v>
          </cell>
          <cell r="E465" t="str">
            <v>1</v>
          </cell>
        </row>
        <row r="466">
          <cell r="B466" t="str">
            <v>부속자재</v>
          </cell>
          <cell r="C466" t="str">
            <v>배관의 15%</v>
          </cell>
          <cell r="D466" t="str">
            <v>식</v>
          </cell>
          <cell r="E466" t="str">
            <v>1</v>
          </cell>
        </row>
        <row r="467">
          <cell r="B467" t="str">
            <v>부속자재</v>
          </cell>
          <cell r="C467" t="str">
            <v>배관의 15%</v>
          </cell>
          <cell r="D467" t="str">
            <v>식</v>
          </cell>
          <cell r="E467" t="str">
            <v>1</v>
          </cell>
        </row>
        <row r="468">
          <cell r="B468" t="str">
            <v>부속자재</v>
          </cell>
          <cell r="C468" t="str">
            <v>배관의 15%</v>
          </cell>
          <cell r="D468" t="str">
            <v>식</v>
          </cell>
          <cell r="E468" t="str">
            <v>1</v>
          </cell>
        </row>
        <row r="469">
          <cell r="B469" t="str">
            <v>부속자재</v>
          </cell>
          <cell r="C469" t="str">
            <v>배관의 15%</v>
          </cell>
          <cell r="D469" t="str">
            <v>식</v>
          </cell>
          <cell r="E469" t="str">
            <v>1</v>
          </cell>
        </row>
        <row r="470">
          <cell r="B470" t="str">
            <v>부속자재</v>
          </cell>
          <cell r="C470" t="str">
            <v>배관의 15%</v>
          </cell>
          <cell r="D470" t="str">
            <v>식</v>
          </cell>
          <cell r="E470" t="str">
            <v>1</v>
          </cell>
        </row>
        <row r="471">
          <cell r="B471" t="str">
            <v>부속자재</v>
          </cell>
          <cell r="C471" t="str">
            <v>배관의 15%</v>
          </cell>
          <cell r="D471" t="str">
            <v>식</v>
          </cell>
          <cell r="E471" t="str">
            <v>1</v>
          </cell>
        </row>
        <row r="472">
          <cell r="B472" t="str">
            <v>부속자재</v>
          </cell>
          <cell r="C472" t="str">
            <v>배관의 15%</v>
          </cell>
          <cell r="D472" t="str">
            <v>식</v>
          </cell>
          <cell r="E472" t="str">
            <v>1</v>
          </cell>
        </row>
        <row r="473">
          <cell r="B473" t="str">
            <v>부속자재</v>
          </cell>
          <cell r="C473" t="str">
            <v>배관의 15%</v>
          </cell>
          <cell r="D473" t="str">
            <v>식</v>
          </cell>
          <cell r="E473" t="str">
            <v>1</v>
          </cell>
        </row>
        <row r="474">
          <cell r="B474" t="str">
            <v>부속자재</v>
          </cell>
          <cell r="C474" t="str">
            <v>배관의 15%</v>
          </cell>
          <cell r="D474" t="str">
            <v>식</v>
          </cell>
          <cell r="E474" t="str">
            <v>1</v>
          </cell>
        </row>
        <row r="475">
          <cell r="B475" t="str">
            <v>부속자재</v>
          </cell>
          <cell r="C475" t="str">
            <v>배관의 15%</v>
          </cell>
          <cell r="D475" t="str">
            <v>식</v>
          </cell>
          <cell r="E475" t="str">
            <v>1</v>
          </cell>
        </row>
        <row r="476">
          <cell r="B476" t="str">
            <v>부속자재</v>
          </cell>
          <cell r="C476" t="str">
            <v>배관의 15%</v>
          </cell>
          <cell r="D476" t="str">
            <v>식</v>
          </cell>
          <cell r="E476" t="str">
            <v>1</v>
          </cell>
        </row>
        <row r="477">
          <cell r="B477" t="str">
            <v>부속자재</v>
          </cell>
          <cell r="C477" t="str">
            <v>배관의 15%</v>
          </cell>
          <cell r="D477" t="str">
            <v>식</v>
          </cell>
          <cell r="E477" t="str">
            <v>1</v>
          </cell>
        </row>
        <row r="478">
          <cell r="B478" t="str">
            <v>부속자재</v>
          </cell>
          <cell r="C478" t="str">
            <v>배관의 15%</v>
          </cell>
          <cell r="D478" t="str">
            <v>식</v>
          </cell>
          <cell r="E478" t="str">
            <v>1</v>
          </cell>
        </row>
        <row r="479">
          <cell r="B479" t="str">
            <v>부속자재</v>
          </cell>
          <cell r="C479" t="str">
            <v>배관의 15%</v>
          </cell>
          <cell r="D479" t="str">
            <v>식</v>
          </cell>
          <cell r="E479" t="str">
            <v>1</v>
          </cell>
        </row>
        <row r="480">
          <cell r="B480" t="str">
            <v>분전반지지대</v>
          </cell>
          <cell r="C480" t="str">
            <v>500*2000</v>
          </cell>
          <cell r="D480" t="str">
            <v>SET</v>
          </cell>
          <cell r="E480" t="str">
            <v>21</v>
          </cell>
        </row>
        <row r="481">
          <cell r="B481" t="str">
            <v>분전반지지대</v>
          </cell>
          <cell r="C481" t="str">
            <v>500*2000</v>
          </cell>
          <cell r="D481" t="str">
            <v>SET</v>
          </cell>
          <cell r="E481" t="str">
            <v>5</v>
          </cell>
        </row>
        <row r="482">
          <cell r="B482" t="str">
            <v>분전반지지대</v>
          </cell>
          <cell r="C482" t="str">
            <v>500*2000</v>
          </cell>
          <cell r="D482" t="str">
            <v>SET</v>
          </cell>
          <cell r="E482" t="str">
            <v>18</v>
          </cell>
        </row>
        <row r="483">
          <cell r="B483" t="str">
            <v>세이프티스위치</v>
          </cell>
          <cell r="C483" t="str">
            <v>옥내용3P100A</v>
          </cell>
          <cell r="D483" t="str">
            <v>EA</v>
          </cell>
          <cell r="E483" t="str">
            <v>4</v>
          </cell>
        </row>
        <row r="484">
          <cell r="B484" t="str">
            <v>세이프티스위치</v>
          </cell>
          <cell r="C484" t="str">
            <v>옥내용3P30A</v>
          </cell>
          <cell r="D484" t="str">
            <v>EA</v>
          </cell>
          <cell r="E484" t="str">
            <v>1</v>
          </cell>
        </row>
        <row r="485">
          <cell r="B485" t="str">
            <v>소모잡비</v>
          </cell>
          <cell r="C485" t="str">
            <v>배선배관의 2.0%</v>
          </cell>
          <cell r="D485" t="str">
            <v>식</v>
          </cell>
          <cell r="E485" t="str">
            <v>1</v>
          </cell>
        </row>
        <row r="486">
          <cell r="B486" t="str">
            <v>소모잡비</v>
          </cell>
          <cell r="C486" t="str">
            <v>배선배관의 2.0%</v>
          </cell>
          <cell r="D486" t="str">
            <v>식</v>
          </cell>
          <cell r="E486" t="str">
            <v>1</v>
          </cell>
        </row>
        <row r="487">
          <cell r="B487" t="str">
            <v>소모잡비</v>
          </cell>
          <cell r="C487" t="str">
            <v>배선배관의 2.0%</v>
          </cell>
          <cell r="D487" t="str">
            <v>식</v>
          </cell>
          <cell r="E487" t="str">
            <v>1</v>
          </cell>
        </row>
        <row r="488">
          <cell r="B488" t="str">
            <v>소모잡비</v>
          </cell>
          <cell r="C488" t="str">
            <v>배선배관의 2.0%</v>
          </cell>
          <cell r="D488" t="str">
            <v>식</v>
          </cell>
          <cell r="E488" t="str">
            <v>1</v>
          </cell>
        </row>
        <row r="489">
          <cell r="B489" t="str">
            <v>소모잡비</v>
          </cell>
          <cell r="C489" t="str">
            <v>배선배관의 2.0%</v>
          </cell>
          <cell r="D489" t="str">
            <v>식</v>
          </cell>
          <cell r="E489" t="str">
            <v>1</v>
          </cell>
        </row>
        <row r="490">
          <cell r="B490" t="str">
            <v>소모잡비</v>
          </cell>
          <cell r="C490" t="str">
            <v>배선배관의 2.0%</v>
          </cell>
          <cell r="D490" t="str">
            <v>식</v>
          </cell>
          <cell r="E490" t="str">
            <v>1</v>
          </cell>
        </row>
        <row r="491">
          <cell r="B491" t="str">
            <v>소모잡비</v>
          </cell>
          <cell r="C491" t="str">
            <v>배선배관의 2.0%</v>
          </cell>
          <cell r="D491" t="str">
            <v>식</v>
          </cell>
          <cell r="E491" t="str">
            <v>1</v>
          </cell>
        </row>
        <row r="492">
          <cell r="B492" t="str">
            <v>소모잡비</v>
          </cell>
          <cell r="C492" t="str">
            <v>배선배관의 2.0%</v>
          </cell>
          <cell r="D492" t="str">
            <v>식</v>
          </cell>
          <cell r="E492" t="str">
            <v>1</v>
          </cell>
        </row>
        <row r="493">
          <cell r="B493" t="str">
            <v>소모잡비</v>
          </cell>
          <cell r="C493" t="str">
            <v>배선배관의 2.0%</v>
          </cell>
          <cell r="D493" t="str">
            <v>식</v>
          </cell>
          <cell r="E493" t="str">
            <v>1</v>
          </cell>
        </row>
        <row r="494">
          <cell r="B494" t="str">
            <v>소모잡비</v>
          </cell>
          <cell r="C494" t="str">
            <v>배선배관의 2.0%</v>
          </cell>
          <cell r="D494" t="str">
            <v>식</v>
          </cell>
          <cell r="E494" t="str">
            <v>1</v>
          </cell>
        </row>
        <row r="495">
          <cell r="B495" t="str">
            <v>소모잡비</v>
          </cell>
          <cell r="C495" t="str">
            <v>배선배관의 2.0%</v>
          </cell>
          <cell r="D495" t="str">
            <v>식</v>
          </cell>
          <cell r="E495" t="str">
            <v>1</v>
          </cell>
        </row>
        <row r="496">
          <cell r="B496" t="str">
            <v>소모잡비</v>
          </cell>
          <cell r="C496" t="str">
            <v>배선배관의 2.0%</v>
          </cell>
          <cell r="D496" t="str">
            <v>식</v>
          </cell>
          <cell r="E496" t="str">
            <v>1</v>
          </cell>
        </row>
        <row r="497">
          <cell r="B497" t="str">
            <v>소모잡비</v>
          </cell>
          <cell r="C497" t="str">
            <v>배선배관의 2.0%</v>
          </cell>
          <cell r="D497" t="str">
            <v>식</v>
          </cell>
          <cell r="E497" t="str">
            <v>1</v>
          </cell>
        </row>
        <row r="498">
          <cell r="B498" t="str">
            <v>소모잡비</v>
          </cell>
          <cell r="C498" t="str">
            <v>배선배관의 2.0%</v>
          </cell>
          <cell r="D498" t="str">
            <v>식</v>
          </cell>
          <cell r="E498" t="str">
            <v>1</v>
          </cell>
        </row>
        <row r="499">
          <cell r="B499" t="str">
            <v>소모잡비</v>
          </cell>
          <cell r="C499" t="str">
            <v>배선배관의 2.0%</v>
          </cell>
          <cell r="D499" t="str">
            <v>식</v>
          </cell>
          <cell r="E499" t="str">
            <v>1</v>
          </cell>
        </row>
        <row r="500">
          <cell r="B500" t="str">
            <v>소모잡비</v>
          </cell>
          <cell r="C500" t="str">
            <v>배선배관의 2.0%</v>
          </cell>
          <cell r="D500" t="str">
            <v>식</v>
          </cell>
          <cell r="E500" t="str">
            <v>1</v>
          </cell>
        </row>
        <row r="501">
          <cell r="B501" t="str">
            <v>소모잡비</v>
          </cell>
          <cell r="C501" t="str">
            <v>배선배관의 2.0%</v>
          </cell>
          <cell r="D501" t="str">
            <v>식</v>
          </cell>
          <cell r="E501" t="str">
            <v>1</v>
          </cell>
        </row>
        <row r="502">
          <cell r="B502" t="str">
            <v>소모잡비</v>
          </cell>
          <cell r="C502" t="str">
            <v>배선배관의 2.0%</v>
          </cell>
          <cell r="D502" t="str">
            <v>식</v>
          </cell>
          <cell r="E502" t="str">
            <v>1</v>
          </cell>
        </row>
        <row r="503">
          <cell r="B503" t="str">
            <v>소모잡비</v>
          </cell>
          <cell r="C503" t="str">
            <v>배선배관의 2.0%</v>
          </cell>
          <cell r="D503" t="str">
            <v>식</v>
          </cell>
          <cell r="E503" t="str">
            <v>1</v>
          </cell>
        </row>
        <row r="504">
          <cell r="B504" t="str">
            <v>소모잡비</v>
          </cell>
          <cell r="C504" t="str">
            <v>배선배관의 2.0%</v>
          </cell>
          <cell r="D504" t="str">
            <v>식</v>
          </cell>
          <cell r="E504" t="str">
            <v>1</v>
          </cell>
        </row>
        <row r="505">
          <cell r="B505" t="str">
            <v>소모잡비</v>
          </cell>
          <cell r="C505" t="str">
            <v>배선배관의 2.0%</v>
          </cell>
          <cell r="D505" t="str">
            <v>식</v>
          </cell>
          <cell r="E505" t="str">
            <v>1</v>
          </cell>
        </row>
        <row r="506">
          <cell r="B506" t="str">
            <v>소모잡비</v>
          </cell>
          <cell r="C506" t="str">
            <v>배선배관의 2.0%</v>
          </cell>
          <cell r="D506" t="str">
            <v>식</v>
          </cell>
          <cell r="E506" t="str">
            <v>1</v>
          </cell>
        </row>
        <row r="507">
          <cell r="B507" t="str">
            <v>소모잡비</v>
          </cell>
          <cell r="C507" t="str">
            <v>배선배관의 2.0%</v>
          </cell>
          <cell r="D507" t="str">
            <v>식</v>
          </cell>
          <cell r="E507" t="str">
            <v>1</v>
          </cell>
        </row>
        <row r="508">
          <cell r="B508" t="str">
            <v>소모잡비</v>
          </cell>
          <cell r="C508" t="str">
            <v>배선배관의 2.0%</v>
          </cell>
          <cell r="D508" t="str">
            <v>식</v>
          </cell>
          <cell r="E508" t="str">
            <v>1</v>
          </cell>
        </row>
        <row r="509">
          <cell r="B509" t="str">
            <v>소모잡비</v>
          </cell>
          <cell r="C509" t="str">
            <v>배선배관의 2.0%</v>
          </cell>
          <cell r="D509" t="str">
            <v>식</v>
          </cell>
          <cell r="E509" t="str">
            <v>1</v>
          </cell>
        </row>
        <row r="510">
          <cell r="B510" t="str">
            <v>소모잡비</v>
          </cell>
          <cell r="C510" t="str">
            <v>배선배관의 2.0%</v>
          </cell>
          <cell r="D510" t="str">
            <v>식</v>
          </cell>
          <cell r="E510" t="str">
            <v>1</v>
          </cell>
        </row>
        <row r="511">
          <cell r="B511" t="str">
            <v>소모잡비</v>
          </cell>
          <cell r="C511" t="str">
            <v>배선배관의 2.0%</v>
          </cell>
          <cell r="D511" t="str">
            <v>식</v>
          </cell>
          <cell r="E511" t="str">
            <v>1</v>
          </cell>
        </row>
        <row r="512">
          <cell r="B512" t="str">
            <v>소모잡비</v>
          </cell>
          <cell r="C512" t="str">
            <v>배선배관의 2.0%</v>
          </cell>
          <cell r="D512" t="str">
            <v>식</v>
          </cell>
          <cell r="E512" t="str">
            <v>1</v>
          </cell>
        </row>
        <row r="513">
          <cell r="B513" t="str">
            <v>소모잡비</v>
          </cell>
          <cell r="C513" t="str">
            <v>배선배관의 2.0%</v>
          </cell>
          <cell r="D513" t="str">
            <v>식</v>
          </cell>
          <cell r="E513" t="str">
            <v>1</v>
          </cell>
        </row>
        <row r="514">
          <cell r="B514" t="str">
            <v>소모잡비</v>
          </cell>
          <cell r="C514" t="str">
            <v>배선배관의 2.0%</v>
          </cell>
          <cell r="D514" t="str">
            <v>식</v>
          </cell>
          <cell r="E514" t="str">
            <v>1</v>
          </cell>
        </row>
        <row r="515">
          <cell r="B515" t="str">
            <v>소모잡비</v>
          </cell>
          <cell r="C515" t="str">
            <v>배선배관의 2.0%</v>
          </cell>
          <cell r="D515" t="str">
            <v>식</v>
          </cell>
          <cell r="E515" t="str">
            <v>1</v>
          </cell>
        </row>
        <row r="516">
          <cell r="B516" t="str">
            <v>소모잡비</v>
          </cell>
          <cell r="C516" t="str">
            <v>배선배관의 2.0%</v>
          </cell>
          <cell r="D516" t="str">
            <v>식</v>
          </cell>
          <cell r="E516" t="str">
            <v>1</v>
          </cell>
        </row>
        <row r="517">
          <cell r="B517" t="str">
            <v>소모잡비</v>
          </cell>
          <cell r="C517" t="str">
            <v>배선배관의 2.0%</v>
          </cell>
          <cell r="D517" t="str">
            <v>식</v>
          </cell>
          <cell r="E517" t="str">
            <v>1</v>
          </cell>
        </row>
        <row r="518">
          <cell r="B518" t="str">
            <v>소모잡비</v>
          </cell>
          <cell r="C518" t="str">
            <v>배선배관의 2.0%</v>
          </cell>
          <cell r="D518" t="str">
            <v>식</v>
          </cell>
          <cell r="E518" t="str">
            <v>1</v>
          </cell>
        </row>
        <row r="519">
          <cell r="B519" t="str">
            <v>소모잡비</v>
          </cell>
          <cell r="C519" t="str">
            <v>배선배관의 2.0%</v>
          </cell>
          <cell r="D519" t="str">
            <v>식</v>
          </cell>
          <cell r="E519" t="str">
            <v>1</v>
          </cell>
        </row>
        <row r="520">
          <cell r="B520" t="str">
            <v>소모잡비</v>
          </cell>
          <cell r="C520" t="str">
            <v>배선배관의 2.0%</v>
          </cell>
          <cell r="D520" t="str">
            <v>식</v>
          </cell>
          <cell r="E520" t="str">
            <v>1</v>
          </cell>
        </row>
        <row r="521">
          <cell r="B521" t="str">
            <v>소모잡비</v>
          </cell>
          <cell r="C521" t="str">
            <v>배선배관의 2.0%</v>
          </cell>
          <cell r="D521" t="str">
            <v>식</v>
          </cell>
          <cell r="E521" t="str">
            <v>1</v>
          </cell>
        </row>
        <row r="522">
          <cell r="B522" t="str">
            <v>소모잡비</v>
          </cell>
          <cell r="C522" t="str">
            <v>배선배관의 2.0%</v>
          </cell>
          <cell r="D522" t="str">
            <v>식</v>
          </cell>
          <cell r="E522" t="str">
            <v>1</v>
          </cell>
        </row>
        <row r="523">
          <cell r="B523" t="str">
            <v>소모잡비</v>
          </cell>
          <cell r="C523" t="str">
            <v>배선배관의 2.0%</v>
          </cell>
          <cell r="D523" t="str">
            <v>식</v>
          </cell>
          <cell r="E523" t="str">
            <v>1</v>
          </cell>
        </row>
        <row r="524">
          <cell r="B524" t="str">
            <v>소모잡비</v>
          </cell>
          <cell r="C524" t="str">
            <v>플렌트전공</v>
          </cell>
          <cell r="D524" t="str">
            <v>식</v>
          </cell>
          <cell r="E524" t="str">
            <v>6</v>
          </cell>
        </row>
        <row r="525">
          <cell r="B525" t="str">
            <v>수공2호</v>
          </cell>
          <cell r="C525" t="str">
            <v>2.0*1.0*1.4m</v>
          </cell>
          <cell r="D525" t="str">
            <v>개소</v>
          </cell>
          <cell r="E525" t="str">
            <v>1</v>
          </cell>
        </row>
        <row r="526">
          <cell r="B526" t="str">
            <v>수동발신기셀</v>
          </cell>
          <cell r="C526" t="str">
            <v>단독형</v>
          </cell>
          <cell r="D526" t="str">
            <v>SET</v>
          </cell>
          <cell r="E526" t="str">
            <v>8</v>
          </cell>
        </row>
        <row r="527">
          <cell r="B527" t="str">
            <v>수동발신기셀</v>
          </cell>
          <cell r="C527" t="str">
            <v>단독형</v>
          </cell>
          <cell r="D527" t="str">
            <v>SET</v>
          </cell>
          <cell r="E527" t="str">
            <v>1</v>
          </cell>
        </row>
        <row r="528">
          <cell r="B528" t="str">
            <v>수동발신기셀</v>
          </cell>
          <cell r="C528" t="str">
            <v>단독형</v>
          </cell>
          <cell r="D528" t="str">
            <v>SET</v>
          </cell>
          <cell r="E528" t="str">
            <v>2</v>
          </cell>
        </row>
        <row r="529">
          <cell r="B529" t="str">
            <v>수동발신기셀</v>
          </cell>
          <cell r="C529" t="str">
            <v>단독형</v>
          </cell>
          <cell r="D529" t="str">
            <v>SET</v>
          </cell>
          <cell r="E529" t="str">
            <v>2</v>
          </cell>
        </row>
        <row r="530">
          <cell r="B530" t="str">
            <v>스위치박스</v>
          </cell>
          <cell r="C530" t="str">
            <v>1개용54mm</v>
          </cell>
          <cell r="D530" t="str">
            <v>EA</v>
          </cell>
          <cell r="E530" t="str">
            <v>44</v>
          </cell>
        </row>
        <row r="531">
          <cell r="B531" t="str">
            <v>스위치박스</v>
          </cell>
          <cell r="C531" t="str">
            <v>1개용54mm</v>
          </cell>
          <cell r="D531" t="str">
            <v>EA</v>
          </cell>
          <cell r="E531" t="str">
            <v>26</v>
          </cell>
        </row>
        <row r="532">
          <cell r="B532" t="str">
            <v>스위치박스</v>
          </cell>
          <cell r="C532" t="str">
            <v>1개용54mm</v>
          </cell>
          <cell r="D532" t="str">
            <v>EA</v>
          </cell>
          <cell r="E532" t="str">
            <v>6</v>
          </cell>
        </row>
        <row r="533">
          <cell r="B533" t="str">
            <v>스위치박스</v>
          </cell>
          <cell r="C533" t="str">
            <v>1개용54mm</v>
          </cell>
          <cell r="D533" t="str">
            <v>EA</v>
          </cell>
          <cell r="E533" t="str">
            <v>2</v>
          </cell>
        </row>
        <row r="534">
          <cell r="B534" t="str">
            <v>스위치박스</v>
          </cell>
          <cell r="C534" t="str">
            <v>1개용54mm</v>
          </cell>
          <cell r="D534" t="str">
            <v>EA</v>
          </cell>
          <cell r="E534" t="str">
            <v>20</v>
          </cell>
        </row>
        <row r="535">
          <cell r="B535" t="str">
            <v>스위치박스</v>
          </cell>
          <cell r="C535" t="str">
            <v>1개용54mm</v>
          </cell>
          <cell r="D535" t="str">
            <v>EA</v>
          </cell>
          <cell r="E535" t="str">
            <v>8</v>
          </cell>
        </row>
        <row r="536">
          <cell r="B536" t="str">
            <v>스위치박스</v>
          </cell>
          <cell r="C536" t="str">
            <v>1개용54mm</v>
          </cell>
          <cell r="D536" t="str">
            <v>EA</v>
          </cell>
          <cell r="E536" t="str">
            <v>2</v>
          </cell>
        </row>
        <row r="537">
          <cell r="B537" t="str">
            <v>스위치박스</v>
          </cell>
          <cell r="C537" t="str">
            <v>1개용54mm</v>
          </cell>
          <cell r="D537" t="str">
            <v>EA</v>
          </cell>
          <cell r="E537" t="str">
            <v>1</v>
          </cell>
        </row>
        <row r="538">
          <cell r="B538" t="str">
            <v>스위치박스</v>
          </cell>
          <cell r="C538" t="str">
            <v>1개용54mm</v>
          </cell>
          <cell r="D538" t="str">
            <v>EA</v>
          </cell>
          <cell r="E538" t="str">
            <v>31</v>
          </cell>
        </row>
        <row r="539">
          <cell r="B539" t="str">
            <v>스위치박스</v>
          </cell>
          <cell r="C539" t="str">
            <v>1개용54mm</v>
          </cell>
          <cell r="D539" t="str">
            <v>EA</v>
          </cell>
          <cell r="E539" t="str">
            <v>14</v>
          </cell>
        </row>
        <row r="540">
          <cell r="B540" t="str">
            <v>스위치박스</v>
          </cell>
          <cell r="C540" t="str">
            <v>1개용54mm</v>
          </cell>
          <cell r="D540" t="str">
            <v>EA</v>
          </cell>
          <cell r="E540" t="str">
            <v>6</v>
          </cell>
        </row>
        <row r="541">
          <cell r="B541" t="str">
            <v>스위치박스</v>
          </cell>
          <cell r="C541" t="str">
            <v>1개용54mm</v>
          </cell>
          <cell r="D541" t="str">
            <v>EA</v>
          </cell>
          <cell r="E541" t="str">
            <v>1</v>
          </cell>
        </row>
        <row r="542">
          <cell r="B542" t="str">
            <v>스위치박스</v>
          </cell>
          <cell r="C542" t="str">
            <v>1개용54mm</v>
          </cell>
          <cell r="D542" t="str">
            <v>EA</v>
          </cell>
          <cell r="E542" t="str">
            <v>11</v>
          </cell>
        </row>
        <row r="543">
          <cell r="B543" t="str">
            <v>스위치박스</v>
          </cell>
          <cell r="C543" t="str">
            <v>1개용54mm</v>
          </cell>
          <cell r="D543" t="str">
            <v>EA</v>
          </cell>
          <cell r="E543" t="str">
            <v>3</v>
          </cell>
        </row>
        <row r="544">
          <cell r="B544" t="str">
            <v>스위치박스</v>
          </cell>
          <cell r="C544" t="str">
            <v>1개용54mm</v>
          </cell>
          <cell r="D544" t="str">
            <v>EA</v>
          </cell>
          <cell r="E544" t="str">
            <v>3</v>
          </cell>
        </row>
        <row r="545">
          <cell r="B545" t="str">
            <v>스위치박스</v>
          </cell>
          <cell r="C545" t="str">
            <v>1개용54mm</v>
          </cell>
          <cell r="D545" t="str">
            <v>EA</v>
          </cell>
          <cell r="E545" t="str">
            <v>1</v>
          </cell>
        </row>
        <row r="546">
          <cell r="B546" t="str">
            <v>스위치박스</v>
          </cell>
          <cell r="C546" t="str">
            <v>1개용54mm</v>
          </cell>
          <cell r="D546" t="str">
            <v>EA</v>
          </cell>
          <cell r="E546" t="str">
            <v>20</v>
          </cell>
        </row>
        <row r="547">
          <cell r="B547" t="str">
            <v>씨링휘팅</v>
          </cell>
          <cell r="C547" t="str">
            <v>16mm</v>
          </cell>
          <cell r="D547" t="str">
            <v>EA</v>
          </cell>
          <cell r="E547" t="str">
            <v>5</v>
          </cell>
        </row>
        <row r="548">
          <cell r="B548" t="str">
            <v>씨링휘팅</v>
          </cell>
          <cell r="C548" t="str">
            <v>16mm</v>
          </cell>
          <cell r="D548" t="str">
            <v>EA</v>
          </cell>
          <cell r="E548" t="str">
            <v>1</v>
          </cell>
        </row>
        <row r="549">
          <cell r="B549" t="str">
            <v>씨링휘팅</v>
          </cell>
          <cell r="C549" t="str">
            <v>22mm</v>
          </cell>
          <cell r="D549" t="str">
            <v>EA</v>
          </cell>
          <cell r="E549" t="str">
            <v>15</v>
          </cell>
        </row>
        <row r="550">
          <cell r="B550" t="str">
            <v>씨링휘팅</v>
          </cell>
          <cell r="C550" t="str">
            <v>28mm</v>
          </cell>
          <cell r="D550" t="str">
            <v>EA</v>
          </cell>
          <cell r="E550" t="str">
            <v>3</v>
          </cell>
        </row>
        <row r="551">
          <cell r="B551" t="str">
            <v>씨링휘팅</v>
          </cell>
          <cell r="C551" t="str">
            <v>42mm</v>
          </cell>
          <cell r="D551" t="str">
            <v>EA</v>
          </cell>
          <cell r="E551" t="str">
            <v>2</v>
          </cell>
        </row>
        <row r="552">
          <cell r="B552" t="str">
            <v>음량조절기</v>
          </cell>
          <cell r="C552" t="str">
            <v>AL. 4STEP</v>
          </cell>
          <cell r="D552" t="str">
            <v>EA</v>
          </cell>
          <cell r="E552" t="str">
            <v>2</v>
          </cell>
        </row>
        <row r="553">
          <cell r="B553" t="str">
            <v>음량조절기</v>
          </cell>
          <cell r="C553" t="str">
            <v>AL. 4STEP</v>
          </cell>
          <cell r="D553" t="str">
            <v>EA</v>
          </cell>
          <cell r="E553" t="str">
            <v>1</v>
          </cell>
        </row>
        <row r="554">
          <cell r="B554" t="str">
            <v>음량조절기</v>
          </cell>
          <cell r="C554" t="str">
            <v>AL. 4STEP</v>
          </cell>
          <cell r="D554" t="str">
            <v>EA</v>
          </cell>
          <cell r="E554" t="str">
            <v>1</v>
          </cell>
        </row>
        <row r="555">
          <cell r="B555" t="str">
            <v>이온식감지기</v>
          </cell>
          <cell r="C555" t="str">
            <v>LED부착</v>
          </cell>
          <cell r="D555" t="str">
            <v>EA</v>
          </cell>
          <cell r="E555" t="str">
            <v>70</v>
          </cell>
        </row>
        <row r="556">
          <cell r="B556" t="str">
            <v>이온식감지기</v>
          </cell>
          <cell r="C556" t="str">
            <v>LED부착</v>
          </cell>
          <cell r="D556" t="str">
            <v>EA</v>
          </cell>
          <cell r="E556" t="str">
            <v>2</v>
          </cell>
        </row>
        <row r="557">
          <cell r="B557" t="str">
            <v>자동식감지기</v>
          </cell>
          <cell r="C557" t="str">
            <v>LED부착</v>
          </cell>
          <cell r="D557" t="str">
            <v>EA</v>
          </cell>
          <cell r="E557" t="str">
            <v>29</v>
          </cell>
        </row>
        <row r="558">
          <cell r="B558" t="str">
            <v>자동식감지기</v>
          </cell>
          <cell r="C558" t="str">
            <v>LED부착</v>
          </cell>
          <cell r="D558" t="str">
            <v>EA</v>
          </cell>
          <cell r="E558" t="str">
            <v>19</v>
          </cell>
        </row>
        <row r="559">
          <cell r="B559" t="str">
            <v>자동식감지기</v>
          </cell>
          <cell r="C559" t="str">
            <v>LED부착</v>
          </cell>
          <cell r="D559" t="str">
            <v>EA</v>
          </cell>
          <cell r="E559" t="str">
            <v>12</v>
          </cell>
        </row>
        <row r="560">
          <cell r="B560" t="str">
            <v>자동화재주수신반</v>
          </cell>
          <cell r="C560" t="str">
            <v>P형1급 42회로</v>
          </cell>
          <cell r="D560" t="str">
            <v>SET</v>
          </cell>
          <cell r="E560" t="str">
            <v>1</v>
          </cell>
        </row>
        <row r="561">
          <cell r="B561" t="str">
            <v>잔토처리</v>
          </cell>
          <cell r="C561" t="str">
            <v>인력</v>
          </cell>
          <cell r="D561" t="str">
            <v>M3</v>
          </cell>
          <cell r="E561" t="str">
            <v>38</v>
          </cell>
        </row>
        <row r="562">
          <cell r="B562" t="str">
            <v>전화콘센트</v>
          </cell>
          <cell r="C562" t="str">
            <v>칼라4P</v>
          </cell>
          <cell r="D562" t="str">
            <v>조</v>
          </cell>
          <cell r="E562" t="str">
            <v>22</v>
          </cell>
        </row>
        <row r="563">
          <cell r="B563" t="str">
            <v>전화콘센트</v>
          </cell>
          <cell r="C563" t="str">
            <v>칼라4P</v>
          </cell>
          <cell r="D563" t="str">
            <v>조</v>
          </cell>
          <cell r="E563" t="str">
            <v>3</v>
          </cell>
        </row>
        <row r="564">
          <cell r="B564" t="str">
            <v>전화콘센트</v>
          </cell>
          <cell r="C564" t="str">
            <v>칼라4P</v>
          </cell>
          <cell r="D564" t="str">
            <v>조</v>
          </cell>
          <cell r="E564" t="str">
            <v>15</v>
          </cell>
        </row>
        <row r="565">
          <cell r="B565" t="str">
            <v>전화콘센트</v>
          </cell>
          <cell r="C565" t="str">
            <v>칼라4P</v>
          </cell>
          <cell r="D565" t="str">
            <v>조</v>
          </cell>
          <cell r="E565" t="str">
            <v>2</v>
          </cell>
        </row>
        <row r="566">
          <cell r="B566" t="str">
            <v>접지1구 콘센트</v>
          </cell>
          <cell r="C566" t="str">
            <v>칼라220V</v>
          </cell>
          <cell r="D566" t="str">
            <v>조</v>
          </cell>
          <cell r="E566" t="str">
            <v>6</v>
          </cell>
        </row>
        <row r="567">
          <cell r="B567" t="str">
            <v>접지1구콘센트</v>
          </cell>
          <cell r="C567" t="str">
            <v>칼라220V</v>
          </cell>
          <cell r="D567" t="str">
            <v>조</v>
          </cell>
          <cell r="E567" t="str">
            <v>12</v>
          </cell>
        </row>
        <row r="568">
          <cell r="B568" t="str">
            <v>접지1구콘센트</v>
          </cell>
          <cell r="C568" t="str">
            <v>칼라220V</v>
          </cell>
          <cell r="D568" t="str">
            <v>조</v>
          </cell>
          <cell r="E568" t="str">
            <v>5</v>
          </cell>
        </row>
        <row r="569">
          <cell r="B569" t="str">
            <v>접지2구 콘센트</v>
          </cell>
          <cell r="C569" t="str">
            <v>칼라220V</v>
          </cell>
          <cell r="D569" t="str">
            <v>조</v>
          </cell>
          <cell r="E569" t="str">
            <v>21</v>
          </cell>
        </row>
        <row r="570">
          <cell r="B570" t="str">
            <v>접지2구 콘센트</v>
          </cell>
          <cell r="C570" t="str">
            <v>칼라220V</v>
          </cell>
          <cell r="D570" t="str">
            <v>조</v>
          </cell>
          <cell r="E570" t="str">
            <v>7</v>
          </cell>
        </row>
        <row r="571">
          <cell r="B571" t="str">
            <v>접지2구콘센트</v>
          </cell>
          <cell r="C571" t="str">
            <v>칼라220V</v>
          </cell>
          <cell r="D571" t="str">
            <v>조</v>
          </cell>
          <cell r="E571" t="str">
            <v>59</v>
          </cell>
        </row>
        <row r="572">
          <cell r="B572" t="str">
            <v>접지2구콘센트</v>
          </cell>
          <cell r="C572" t="str">
            <v>칼라220V</v>
          </cell>
          <cell r="D572" t="str">
            <v>조</v>
          </cell>
          <cell r="E572" t="str">
            <v>39</v>
          </cell>
        </row>
        <row r="573">
          <cell r="B573" t="str">
            <v>접지2구콘센트</v>
          </cell>
          <cell r="C573" t="str">
            <v>칼라220V</v>
          </cell>
          <cell r="D573" t="str">
            <v>조</v>
          </cell>
          <cell r="E573" t="str">
            <v>5</v>
          </cell>
        </row>
        <row r="574">
          <cell r="B574" t="str">
            <v>접지2구콘센트</v>
          </cell>
          <cell r="C574" t="str">
            <v>칼라220V</v>
          </cell>
          <cell r="D574" t="str">
            <v>조</v>
          </cell>
          <cell r="E574" t="str">
            <v>2</v>
          </cell>
        </row>
        <row r="575">
          <cell r="B575" t="str">
            <v>접지3상 콘센트</v>
          </cell>
          <cell r="C575" t="str">
            <v>30A250V</v>
          </cell>
          <cell r="D575" t="str">
            <v>조</v>
          </cell>
          <cell r="E575" t="str">
            <v>16</v>
          </cell>
        </row>
        <row r="576">
          <cell r="B576" t="str">
            <v>접지3상 콘센트</v>
          </cell>
          <cell r="C576" t="str">
            <v>30A480V</v>
          </cell>
          <cell r="D576" t="str">
            <v>조</v>
          </cell>
          <cell r="E576" t="str">
            <v>6</v>
          </cell>
        </row>
        <row r="577">
          <cell r="B577" t="str">
            <v>접지3상콘센트</v>
          </cell>
          <cell r="C577" t="str">
            <v>30A480V</v>
          </cell>
          <cell r="D577" t="str">
            <v>조</v>
          </cell>
          <cell r="E577" t="str">
            <v>22</v>
          </cell>
        </row>
        <row r="578">
          <cell r="B578" t="str">
            <v>접지봉</v>
          </cell>
          <cell r="C578" t="str">
            <v>D16*1800</v>
          </cell>
          <cell r="D578" t="str">
            <v>본</v>
          </cell>
          <cell r="E578" t="str">
            <v>6</v>
          </cell>
        </row>
        <row r="579">
          <cell r="B579" t="str">
            <v>접지봉</v>
          </cell>
          <cell r="C579" t="str">
            <v>D16*1800</v>
          </cell>
          <cell r="D579" t="str">
            <v>본</v>
          </cell>
          <cell r="E579" t="str">
            <v>3</v>
          </cell>
        </row>
        <row r="580">
          <cell r="B580" t="str">
            <v>접지봉</v>
          </cell>
          <cell r="C580" t="str">
            <v>D16*1800</v>
          </cell>
          <cell r="D580" t="str">
            <v>본</v>
          </cell>
          <cell r="E580" t="str">
            <v>3</v>
          </cell>
        </row>
        <row r="581">
          <cell r="B581" t="str">
            <v>접지봉</v>
          </cell>
          <cell r="C581" t="str">
            <v>D16*1800</v>
          </cell>
          <cell r="D581" t="str">
            <v>본</v>
          </cell>
          <cell r="E581" t="str">
            <v>3</v>
          </cell>
        </row>
        <row r="582">
          <cell r="B582" t="str">
            <v>접지봉</v>
          </cell>
          <cell r="C582" t="str">
            <v>D18*2400</v>
          </cell>
          <cell r="D582" t="str">
            <v>본</v>
          </cell>
          <cell r="E582" t="str">
            <v>18</v>
          </cell>
        </row>
        <row r="583">
          <cell r="B583" t="str">
            <v>접지봉</v>
          </cell>
          <cell r="C583" t="str">
            <v>D18*2400</v>
          </cell>
          <cell r="D583" t="str">
            <v>본</v>
          </cell>
          <cell r="E583" t="str">
            <v>12</v>
          </cell>
        </row>
        <row r="584">
          <cell r="B584" t="str">
            <v>접지봉 콘넥터</v>
          </cell>
          <cell r="C584" t="str">
            <v>"U"BOLT TYPE</v>
          </cell>
          <cell r="D584" t="str">
            <v>EA</v>
          </cell>
          <cell r="E584" t="str">
            <v>6</v>
          </cell>
        </row>
        <row r="585">
          <cell r="B585" t="str">
            <v>접지봉 콘넥터</v>
          </cell>
          <cell r="C585" t="str">
            <v>"U"BOLT TYPE</v>
          </cell>
          <cell r="D585" t="str">
            <v>EA</v>
          </cell>
          <cell r="E585" t="str">
            <v>18</v>
          </cell>
        </row>
        <row r="586">
          <cell r="B586" t="str">
            <v>접지봉콘넥터</v>
          </cell>
          <cell r="C586" t="str">
            <v>"U"BOLT TYPE</v>
          </cell>
          <cell r="D586" t="str">
            <v>EA</v>
          </cell>
          <cell r="E586" t="str">
            <v>3</v>
          </cell>
        </row>
        <row r="587">
          <cell r="B587" t="str">
            <v>접지봉콘넥터</v>
          </cell>
          <cell r="C587" t="str">
            <v>"U"BOLT TYPE</v>
          </cell>
          <cell r="D587" t="str">
            <v>EA</v>
          </cell>
          <cell r="E587" t="str">
            <v>12</v>
          </cell>
        </row>
        <row r="588">
          <cell r="B588" t="str">
            <v>접지봉콘넥터</v>
          </cell>
          <cell r="C588" t="str">
            <v>"U"BOLT TYPE</v>
          </cell>
          <cell r="D588" t="str">
            <v>EA</v>
          </cell>
          <cell r="E588" t="str">
            <v>3</v>
          </cell>
        </row>
        <row r="589">
          <cell r="B589" t="str">
            <v>접지봉콘넥터</v>
          </cell>
          <cell r="C589" t="str">
            <v>"U"BOLT TYPE</v>
          </cell>
          <cell r="D589" t="str">
            <v>EA</v>
          </cell>
          <cell r="E589" t="str">
            <v>3</v>
          </cell>
        </row>
        <row r="590">
          <cell r="B590" t="str">
            <v>접지시험단자반</v>
          </cell>
          <cell r="C590" t="str">
            <v>연강 1CCT</v>
          </cell>
          <cell r="D590" t="str">
            <v>면</v>
          </cell>
          <cell r="E590" t="str">
            <v>6</v>
          </cell>
        </row>
        <row r="591">
          <cell r="B591" t="str">
            <v>접지시험단자반</v>
          </cell>
          <cell r="C591" t="str">
            <v>연강1CCT</v>
          </cell>
          <cell r="D591" t="str">
            <v>면</v>
          </cell>
          <cell r="E591" t="str">
            <v>22</v>
          </cell>
        </row>
        <row r="592">
          <cell r="B592" t="str">
            <v>접지형2구콘센트</v>
          </cell>
          <cell r="C592" t="str">
            <v>15A125V</v>
          </cell>
          <cell r="D592" t="str">
            <v>조</v>
          </cell>
          <cell r="E592" t="str">
            <v>24</v>
          </cell>
        </row>
        <row r="593">
          <cell r="B593" t="str">
            <v>접지형2구콘센트</v>
          </cell>
          <cell r="C593" t="str">
            <v>15A125V</v>
          </cell>
          <cell r="D593" t="str">
            <v>조</v>
          </cell>
          <cell r="E593" t="str">
            <v>104</v>
          </cell>
        </row>
        <row r="594">
          <cell r="B594" t="str">
            <v>정온식감지기</v>
          </cell>
          <cell r="C594" t="str">
            <v>LED부착</v>
          </cell>
          <cell r="D594" t="str">
            <v>EA</v>
          </cell>
          <cell r="E594" t="str">
            <v>6</v>
          </cell>
        </row>
        <row r="595">
          <cell r="B595" t="str">
            <v>조명기구</v>
          </cell>
          <cell r="C595" t="str">
            <v>MH-1, 1/400W</v>
          </cell>
          <cell r="D595" t="str">
            <v>SET</v>
          </cell>
          <cell r="E595" t="str">
            <v>27</v>
          </cell>
        </row>
        <row r="596">
          <cell r="B596" t="str">
            <v>조명기구(내압방폭)</v>
          </cell>
          <cell r="C596" t="str">
            <v>FP, 2/40W</v>
          </cell>
          <cell r="D596" t="str">
            <v>SET</v>
          </cell>
          <cell r="E596" t="str">
            <v>26</v>
          </cell>
        </row>
        <row r="597">
          <cell r="B597" t="str">
            <v>조명기구(내압방폭)</v>
          </cell>
          <cell r="C597" t="str">
            <v>N, 1/100W</v>
          </cell>
          <cell r="D597" t="str">
            <v>SET</v>
          </cell>
          <cell r="E597" t="str">
            <v>1</v>
          </cell>
        </row>
        <row r="598">
          <cell r="B598" t="str">
            <v>조명기구(뉴무방습)</v>
          </cell>
          <cell r="C598" t="str">
            <v>IA, 1/100W</v>
          </cell>
          <cell r="D598" t="str">
            <v>SET</v>
          </cell>
          <cell r="E598" t="str">
            <v>4</v>
          </cell>
        </row>
        <row r="599">
          <cell r="B599" t="str">
            <v>조명기구(뉴무방습)</v>
          </cell>
          <cell r="C599" t="str">
            <v>IA, 1/100W</v>
          </cell>
          <cell r="D599" t="str">
            <v>SET</v>
          </cell>
          <cell r="E599" t="str">
            <v>4</v>
          </cell>
        </row>
        <row r="600">
          <cell r="B600" t="str">
            <v>조명기구(뉴무방습)</v>
          </cell>
          <cell r="C600" t="str">
            <v>IA, 1/100W</v>
          </cell>
          <cell r="D600" t="str">
            <v>SET</v>
          </cell>
          <cell r="E600" t="str">
            <v>1</v>
          </cell>
        </row>
        <row r="601">
          <cell r="B601" t="str">
            <v>조명기구(뉴무방습)</v>
          </cell>
          <cell r="C601" t="str">
            <v>IA, 1/100W</v>
          </cell>
          <cell r="D601" t="str">
            <v>SET</v>
          </cell>
          <cell r="E601" t="str">
            <v>1</v>
          </cell>
        </row>
        <row r="602">
          <cell r="B602" t="str">
            <v>조명기구(뉴무방습)</v>
          </cell>
          <cell r="C602" t="str">
            <v>IB, 1/100W</v>
          </cell>
          <cell r="D602" t="str">
            <v>SET</v>
          </cell>
          <cell r="E602" t="str">
            <v>4</v>
          </cell>
        </row>
        <row r="603">
          <cell r="B603" t="str">
            <v>조명기구(뉴무방습)</v>
          </cell>
          <cell r="C603" t="str">
            <v>IB, 1/100W</v>
          </cell>
          <cell r="D603" t="str">
            <v>SET</v>
          </cell>
          <cell r="E603" t="str">
            <v>3</v>
          </cell>
        </row>
        <row r="604">
          <cell r="B604" t="str">
            <v>조명기구(다운라이트)</v>
          </cell>
          <cell r="C604" t="str">
            <v>HA, 1/100W</v>
          </cell>
          <cell r="D604" t="str">
            <v>SET</v>
          </cell>
          <cell r="E604" t="str">
            <v>48</v>
          </cell>
        </row>
        <row r="605">
          <cell r="B605" t="str">
            <v>조명기구(매입개방)</v>
          </cell>
          <cell r="C605" t="str">
            <v>FM, 2/20W</v>
          </cell>
          <cell r="D605" t="str">
            <v>SET</v>
          </cell>
          <cell r="E605" t="str">
            <v>20</v>
          </cell>
        </row>
        <row r="606">
          <cell r="B606" t="str">
            <v>조명기구(매입개방)</v>
          </cell>
          <cell r="C606" t="str">
            <v>FM, 2/20W</v>
          </cell>
          <cell r="D606" t="str">
            <v>SET</v>
          </cell>
          <cell r="E606" t="str">
            <v>1</v>
          </cell>
        </row>
        <row r="607">
          <cell r="B607" t="str">
            <v>조명기구(매입개방)</v>
          </cell>
          <cell r="C607" t="str">
            <v>FM, 2/20W</v>
          </cell>
          <cell r="D607" t="str">
            <v>SET</v>
          </cell>
          <cell r="E607" t="str">
            <v>1</v>
          </cell>
        </row>
        <row r="608">
          <cell r="B608" t="str">
            <v>조명기구(매입개방)</v>
          </cell>
          <cell r="C608" t="str">
            <v>FM, 2/40W</v>
          </cell>
          <cell r="D608" t="str">
            <v>SET</v>
          </cell>
          <cell r="E608" t="str">
            <v>110</v>
          </cell>
        </row>
        <row r="609">
          <cell r="B609" t="str">
            <v>조명기구(매입개방)</v>
          </cell>
          <cell r="C609" t="str">
            <v>FM, 2/40W</v>
          </cell>
          <cell r="D609" t="str">
            <v>SET</v>
          </cell>
          <cell r="E609" t="str">
            <v>31</v>
          </cell>
        </row>
        <row r="610">
          <cell r="B610" t="str">
            <v>조명기구(매입개방)</v>
          </cell>
          <cell r="C610" t="str">
            <v>FM, 2/40W</v>
          </cell>
          <cell r="D610" t="str">
            <v>SET</v>
          </cell>
          <cell r="E610" t="str">
            <v>275</v>
          </cell>
        </row>
        <row r="611">
          <cell r="B611" t="str">
            <v>조명기구(매입개방)</v>
          </cell>
          <cell r="C611" t="str">
            <v>FM, 2/40W</v>
          </cell>
          <cell r="D611" t="str">
            <v>SET</v>
          </cell>
          <cell r="E611" t="str">
            <v>3</v>
          </cell>
        </row>
        <row r="612">
          <cell r="B612" t="str">
            <v>조명기구(매입개방)</v>
          </cell>
          <cell r="C612" t="str">
            <v>FM, 2/40W</v>
          </cell>
          <cell r="D612" t="str">
            <v>SET</v>
          </cell>
          <cell r="E612" t="str">
            <v>2</v>
          </cell>
        </row>
        <row r="613">
          <cell r="B613" t="str">
            <v>조명기구(매입아크릴)</v>
          </cell>
          <cell r="C613" t="str">
            <v>FM2, 1/40W</v>
          </cell>
          <cell r="D613" t="str">
            <v>SET</v>
          </cell>
          <cell r="E613" t="str">
            <v>4</v>
          </cell>
        </row>
        <row r="614">
          <cell r="B614" t="str">
            <v>조명기구(매입아크릴)</v>
          </cell>
          <cell r="C614" t="str">
            <v>FM2, 2/20W</v>
          </cell>
          <cell r="D614" t="str">
            <v>SET</v>
          </cell>
          <cell r="E614" t="str">
            <v>11</v>
          </cell>
        </row>
        <row r="615">
          <cell r="B615" t="str">
            <v>조명기구(매입아크릴)</v>
          </cell>
          <cell r="C615" t="str">
            <v>FM2, 2/20W</v>
          </cell>
          <cell r="D615" t="str">
            <v>SET</v>
          </cell>
          <cell r="E615" t="str">
            <v>2</v>
          </cell>
        </row>
        <row r="616">
          <cell r="B616" t="str">
            <v>조명기구(매입아크릴)</v>
          </cell>
          <cell r="C616" t="str">
            <v>FM2, 2/20W</v>
          </cell>
          <cell r="D616" t="str">
            <v>SET</v>
          </cell>
          <cell r="E616" t="str">
            <v>1</v>
          </cell>
        </row>
        <row r="617">
          <cell r="B617" t="str">
            <v>조명기구(벽부)</v>
          </cell>
          <cell r="C617" t="str">
            <v>FI, 1/40W</v>
          </cell>
          <cell r="D617" t="str">
            <v>SET</v>
          </cell>
          <cell r="E617" t="str">
            <v>5</v>
          </cell>
        </row>
        <row r="618">
          <cell r="B618" t="str">
            <v>조명기구(벽부)</v>
          </cell>
          <cell r="C618" t="str">
            <v>IP, 1/100W</v>
          </cell>
          <cell r="D618" t="str">
            <v>SET</v>
          </cell>
          <cell r="E618" t="str">
            <v>4</v>
          </cell>
        </row>
        <row r="619">
          <cell r="B619" t="str">
            <v>조명기구(벽부)</v>
          </cell>
          <cell r="C619" t="str">
            <v>IP, 1/100W</v>
          </cell>
          <cell r="D619" t="str">
            <v>SET</v>
          </cell>
          <cell r="E619" t="str">
            <v>17</v>
          </cell>
        </row>
        <row r="620">
          <cell r="B620" t="str">
            <v>조명기구(직부등)</v>
          </cell>
          <cell r="C620" t="str">
            <v>IB-1, 1/100W</v>
          </cell>
          <cell r="D620" t="str">
            <v>SET</v>
          </cell>
          <cell r="E620" t="str">
            <v>48</v>
          </cell>
        </row>
        <row r="621">
          <cell r="B621" t="str">
            <v>조명기구(직부등)</v>
          </cell>
          <cell r="C621" t="str">
            <v>IB-1, 1/100W</v>
          </cell>
          <cell r="D621" t="str">
            <v>SET</v>
          </cell>
          <cell r="E621" t="str">
            <v>16</v>
          </cell>
        </row>
        <row r="622">
          <cell r="B622" t="str">
            <v>조명기구(직부등)</v>
          </cell>
          <cell r="C622" t="str">
            <v>IB-1, 1/100W</v>
          </cell>
          <cell r="D622" t="str">
            <v>SET</v>
          </cell>
          <cell r="E622" t="str">
            <v>21</v>
          </cell>
        </row>
        <row r="623">
          <cell r="B623" t="str">
            <v>조명기구(직부등)</v>
          </cell>
          <cell r="C623" t="str">
            <v>IB-1, 1/100W</v>
          </cell>
          <cell r="D623" t="str">
            <v>SET</v>
          </cell>
          <cell r="E623" t="str">
            <v>20</v>
          </cell>
        </row>
        <row r="624">
          <cell r="B624" t="str">
            <v>조명기구(직부등)</v>
          </cell>
          <cell r="C624" t="str">
            <v>IB-1, 1/100W</v>
          </cell>
          <cell r="D624" t="str">
            <v>SET</v>
          </cell>
          <cell r="E624" t="str">
            <v>22</v>
          </cell>
        </row>
        <row r="625">
          <cell r="B625" t="str">
            <v>조명기구(파라보릭)</v>
          </cell>
          <cell r="C625" t="str">
            <v>FA, 4/20W</v>
          </cell>
          <cell r="D625" t="str">
            <v>SET</v>
          </cell>
          <cell r="E625" t="str">
            <v>80</v>
          </cell>
        </row>
        <row r="626">
          <cell r="B626" t="str">
            <v>조명기구(파라보릭)</v>
          </cell>
          <cell r="C626" t="str">
            <v>FA, 4/20W</v>
          </cell>
          <cell r="D626" t="str">
            <v>SET</v>
          </cell>
          <cell r="E626" t="str">
            <v>7</v>
          </cell>
        </row>
        <row r="627">
          <cell r="B627" t="str">
            <v>조명기구(파라보릭)</v>
          </cell>
          <cell r="C627" t="str">
            <v>FA, 4/20W</v>
          </cell>
          <cell r="D627" t="str">
            <v>SET</v>
          </cell>
          <cell r="E627" t="str">
            <v>21</v>
          </cell>
        </row>
        <row r="628">
          <cell r="B628" t="str">
            <v>조명기구(항공장애등)</v>
          </cell>
          <cell r="C628" t="str">
            <v>1/500W</v>
          </cell>
          <cell r="D628" t="str">
            <v>SET</v>
          </cell>
          <cell r="E628" t="str">
            <v>2</v>
          </cell>
        </row>
        <row r="629">
          <cell r="B629" t="str">
            <v>조명기구(RACE WAY)</v>
          </cell>
          <cell r="C629" t="str">
            <v>FC, 2/40W</v>
          </cell>
          <cell r="D629" t="str">
            <v>SET</v>
          </cell>
          <cell r="E629" t="str">
            <v>100</v>
          </cell>
        </row>
        <row r="630">
          <cell r="B630" t="str">
            <v>조명기구(RACE WAY)</v>
          </cell>
          <cell r="C630" t="str">
            <v>FC, 2/40W</v>
          </cell>
          <cell r="D630" t="str">
            <v>SET</v>
          </cell>
          <cell r="E630" t="str">
            <v>134</v>
          </cell>
        </row>
        <row r="631">
          <cell r="B631" t="str">
            <v>조명기구(RACE WAY)</v>
          </cell>
          <cell r="C631" t="str">
            <v>FC, 2/40W</v>
          </cell>
          <cell r="D631" t="str">
            <v>SET</v>
          </cell>
          <cell r="E631" t="str">
            <v>20</v>
          </cell>
        </row>
        <row r="632">
          <cell r="B632" t="str">
            <v>중간단자함</v>
          </cell>
          <cell r="C632" t="str">
            <v>연강10P</v>
          </cell>
          <cell r="D632" t="str">
            <v>면</v>
          </cell>
          <cell r="E632" t="str">
            <v>4</v>
          </cell>
        </row>
        <row r="633">
          <cell r="B633" t="str">
            <v>중간단자함</v>
          </cell>
          <cell r="C633" t="str">
            <v>연강10P</v>
          </cell>
          <cell r="D633" t="str">
            <v>면</v>
          </cell>
          <cell r="E633" t="str">
            <v>1</v>
          </cell>
        </row>
        <row r="634">
          <cell r="B634" t="str">
            <v>중간단자함</v>
          </cell>
          <cell r="C634" t="str">
            <v>연강10P</v>
          </cell>
          <cell r="D634" t="str">
            <v>면</v>
          </cell>
          <cell r="E634" t="str">
            <v>1</v>
          </cell>
        </row>
        <row r="635">
          <cell r="B635" t="str">
            <v>중간단자함</v>
          </cell>
          <cell r="C635" t="str">
            <v>연강10P</v>
          </cell>
          <cell r="D635" t="str">
            <v>면</v>
          </cell>
          <cell r="E635" t="str">
            <v>1</v>
          </cell>
        </row>
        <row r="636">
          <cell r="B636" t="str">
            <v>중간단자함</v>
          </cell>
          <cell r="C636" t="str">
            <v>연강10P</v>
          </cell>
          <cell r="D636" t="str">
            <v>면</v>
          </cell>
          <cell r="E636" t="str">
            <v>1</v>
          </cell>
        </row>
        <row r="637">
          <cell r="B637" t="str">
            <v>중간단자함</v>
          </cell>
          <cell r="C637" t="str">
            <v>연강10P</v>
          </cell>
          <cell r="D637" t="str">
            <v>면</v>
          </cell>
          <cell r="E637" t="str">
            <v>1</v>
          </cell>
        </row>
        <row r="638">
          <cell r="B638" t="str">
            <v>중간단자함</v>
          </cell>
          <cell r="C638" t="str">
            <v>연강10P</v>
          </cell>
          <cell r="D638" t="str">
            <v>면</v>
          </cell>
          <cell r="E638" t="str">
            <v>1</v>
          </cell>
        </row>
        <row r="639">
          <cell r="B639" t="str">
            <v>중간단자함</v>
          </cell>
          <cell r="C639" t="str">
            <v>연강10P</v>
          </cell>
          <cell r="D639" t="str">
            <v>면</v>
          </cell>
          <cell r="E639" t="str">
            <v>1</v>
          </cell>
        </row>
        <row r="640">
          <cell r="B640" t="str">
            <v>중간단자함</v>
          </cell>
          <cell r="C640" t="str">
            <v>연강20P</v>
          </cell>
          <cell r="D640" t="str">
            <v>면</v>
          </cell>
          <cell r="E640" t="str">
            <v>10</v>
          </cell>
        </row>
        <row r="641">
          <cell r="B641" t="str">
            <v>중간단자함</v>
          </cell>
          <cell r="C641" t="str">
            <v>연강20P</v>
          </cell>
          <cell r="D641" t="str">
            <v>면</v>
          </cell>
          <cell r="E641" t="str">
            <v>1</v>
          </cell>
        </row>
        <row r="642">
          <cell r="B642" t="str">
            <v>중간단자함</v>
          </cell>
          <cell r="C642" t="str">
            <v>연강20P</v>
          </cell>
          <cell r="D642" t="str">
            <v>면</v>
          </cell>
          <cell r="E642" t="str">
            <v>8</v>
          </cell>
        </row>
        <row r="643">
          <cell r="B643" t="str">
            <v>중간단자함</v>
          </cell>
          <cell r="C643" t="str">
            <v>연강20P</v>
          </cell>
          <cell r="D643" t="str">
            <v>면</v>
          </cell>
          <cell r="E643" t="str">
            <v>1</v>
          </cell>
        </row>
        <row r="644">
          <cell r="B644" t="str">
            <v>중간단자함</v>
          </cell>
          <cell r="C644" t="str">
            <v>연강20P</v>
          </cell>
          <cell r="D644" t="str">
            <v>면</v>
          </cell>
          <cell r="E644" t="str">
            <v>1</v>
          </cell>
        </row>
        <row r="645">
          <cell r="B645" t="str">
            <v>중간단자함</v>
          </cell>
          <cell r="C645" t="str">
            <v>연강30P</v>
          </cell>
          <cell r="D645" t="str">
            <v>면</v>
          </cell>
          <cell r="E645" t="str">
            <v>1</v>
          </cell>
        </row>
        <row r="646">
          <cell r="B646" t="str">
            <v>중간단자함</v>
          </cell>
          <cell r="C646" t="str">
            <v>연강50P</v>
          </cell>
          <cell r="D646" t="str">
            <v>면</v>
          </cell>
          <cell r="E646" t="str">
            <v>1</v>
          </cell>
        </row>
        <row r="647">
          <cell r="B647" t="str">
            <v>중간단자함</v>
          </cell>
          <cell r="C647" t="str">
            <v>연강50P</v>
          </cell>
          <cell r="D647" t="str">
            <v>면</v>
          </cell>
          <cell r="E647" t="str">
            <v>1</v>
          </cell>
        </row>
        <row r="648">
          <cell r="B648" t="str">
            <v>천정형선풍기</v>
          </cell>
          <cell r="C648" t="str">
            <v>속도조절기포함</v>
          </cell>
          <cell r="D648" t="str">
            <v>대</v>
          </cell>
          <cell r="E648" t="str">
            <v>3</v>
          </cell>
        </row>
        <row r="649">
          <cell r="B649" t="str">
            <v>천정형스피커</v>
          </cell>
          <cell r="C649" t="str">
            <v>원형3W</v>
          </cell>
          <cell r="D649" t="str">
            <v>EA</v>
          </cell>
          <cell r="E649" t="str">
            <v>19</v>
          </cell>
        </row>
        <row r="650">
          <cell r="B650" t="str">
            <v>천정형스피커</v>
          </cell>
          <cell r="C650" t="str">
            <v>원형3W</v>
          </cell>
          <cell r="D650" t="str">
            <v>EA</v>
          </cell>
          <cell r="E650" t="str">
            <v>18</v>
          </cell>
        </row>
        <row r="651">
          <cell r="B651" t="str">
            <v>천정형스피커</v>
          </cell>
          <cell r="C651" t="str">
            <v>원형3W</v>
          </cell>
          <cell r="D651" t="str">
            <v>EA</v>
          </cell>
          <cell r="E651" t="str">
            <v>1</v>
          </cell>
        </row>
        <row r="652">
          <cell r="B652" t="str">
            <v>축광피난구유도표지</v>
          </cell>
          <cell r="C652" t="str">
            <v>390*130mm</v>
          </cell>
          <cell r="D652" t="str">
            <v>EA</v>
          </cell>
          <cell r="E652" t="str">
            <v>39</v>
          </cell>
        </row>
        <row r="653">
          <cell r="B653" t="str">
            <v>칼라안테나설치</v>
          </cell>
          <cell r="D653" t="str">
            <v>개소</v>
          </cell>
          <cell r="E653" t="str">
            <v>1</v>
          </cell>
        </row>
        <row r="654">
          <cell r="B654" t="str">
            <v>칼라안테나설치</v>
          </cell>
          <cell r="D654" t="str">
            <v>개소</v>
          </cell>
          <cell r="E654" t="str">
            <v>1</v>
          </cell>
        </row>
        <row r="655">
          <cell r="B655" t="str">
            <v>터파기</v>
          </cell>
          <cell r="C655" t="str">
            <v>인력</v>
          </cell>
          <cell r="D655" t="str">
            <v>M3</v>
          </cell>
          <cell r="E655" t="str">
            <v>90</v>
          </cell>
        </row>
        <row r="656">
          <cell r="B656" t="str">
            <v>통로유도등</v>
          </cell>
          <cell r="C656" t="str">
            <v>매입10W(소형)</v>
          </cell>
          <cell r="D656" t="str">
            <v>EA</v>
          </cell>
          <cell r="E656" t="str">
            <v>1</v>
          </cell>
        </row>
        <row r="657">
          <cell r="B657" t="str">
            <v>파상형경질폴리전선관</v>
          </cell>
          <cell r="C657" t="str">
            <v>30mm</v>
          </cell>
          <cell r="D657" t="str">
            <v>M</v>
          </cell>
          <cell r="E657" t="str">
            <v>240</v>
          </cell>
        </row>
        <row r="658">
          <cell r="B658" t="str">
            <v>파상형경질폴리전선관</v>
          </cell>
          <cell r="C658" t="str">
            <v>30mm</v>
          </cell>
          <cell r="D658" t="str">
            <v>M</v>
          </cell>
          <cell r="E658" t="str">
            <v>209</v>
          </cell>
        </row>
        <row r="659">
          <cell r="B659" t="str">
            <v>파상형경질폴리전선관</v>
          </cell>
          <cell r="C659" t="str">
            <v>30mm</v>
          </cell>
          <cell r="D659" t="str">
            <v>M</v>
          </cell>
          <cell r="E659" t="str">
            <v>85</v>
          </cell>
        </row>
        <row r="660">
          <cell r="B660" t="str">
            <v>파상형경질폴리전선관</v>
          </cell>
          <cell r="C660" t="str">
            <v>65mm</v>
          </cell>
          <cell r="D660" t="str">
            <v>M</v>
          </cell>
          <cell r="E660" t="str">
            <v>245</v>
          </cell>
        </row>
        <row r="661">
          <cell r="B661" t="str">
            <v>파상형경질폴리전선관</v>
          </cell>
          <cell r="C661" t="str">
            <v>80mm</v>
          </cell>
          <cell r="D661" t="str">
            <v>M</v>
          </cell>
          <cell r="E661" t="str">
            <v>169</v>
          </cell>
        </row>
        <row r="662">
          <cell r="B662" t="str">
            <v>파이프크램프</v>
          </cell>
          <cell r="C662" t="str">
            <v>104mm</v>
          </cell>
          <cell r="D662" t="str">
            <v>EA</v>
          </cell>
          <cell r="E662" t="str">
            <v>2</v>
          </cell>
        </row>
        <row r="663">
          <cell r="B663" t="str">
            <v>파이프크램프</v>
          </cell>
          <cell r="C663" t="str">
            <v>16mm</v>
          </cell>
          <cell r="D663" t="str">
            <v>EA</v>
          </cell>
          <cell r="E663" t="str">
            <v>88</v>
          </cell>
        </row>
        <row r="664">
          <cell r="B664" t="str">
            <v>파이프크램프</v>
          </cell>
          <cell r="C664" t="str">
            <v>16mm</v>
          </cell>
          <cell r="D664" t="str">
            <v>EA</v>
          </cell>
          <cell r="E664" t="str">
            <v>6</v>
          </cell>
        </row>
        <row r="665">
          <cell r="B665" t="str">
            <v>파이프크램프</v>
          </cell>
          <cell r="C665" t="str">
            <v>22mm</v>
          </cell>
          <cell r="D665" t="str">
            <v>EA</v>
          </cell>
          <cell r="E665" t="str">
            <v>113</v>
          </cell>
        </row>
        <row r="666">
          <cell r="B666" t="str">
            <v>파이프크램프</v>
          </cell>
          <cell r="C666" t="str">
            <v>22mm</v>
          </cell>
          <cell r="D666" t="str">
            <v>EA</v>
          </cell>
          <cell r="E666" t="str">
            <v>22</v>
          </cell>
        </row>
        <row r="667">
          <cell r="B667" t="str">
            <v>파이프크램프</v>
          </cell>
          <cell r="C667" t="str">
            <v>22mm</v>
          </cell>
          <cell r="D667" t="str">
            <v>EA</v>
          </cell>
          <cell r="E667" t="str">
            <v>8</v>
          </cell>
        </row>
        <row r="668">
          <cell r="B668" t="str">
            <v>파이프크램프</v>
          </cell>
          <cell r="C668" t="str">
            <v>22mm</v>
          </cell>
          <cell r="D668" t="str">
            <v>EA</v>
          </cell>
          <cell r="E668" t="str">
            <v>43</v>
          </cell>
        </row>
        <row r="669">
          <cell r="B669" t="str">
            <v>파이프크램프</v>
          </cell>
          <cell r="C669" t="str">
            <v>22mm</v>
          </cell>
          <cell r="D669" t="str">
            <v>EA</v>
          </cell>
          <cell r="E669" t="str">
            <v>16</v>
          </cell>
        </row>
        <row r="670">
          <cell r="B670" t="str">
            <v>파이프크램프</v>
          </cell>
          <cell r="C670" t="str">
            <v>28mm</v>
          </cell>
          <cell r="D670" t="str">
            <v>EA</v>
          </cell>
          <cell r="E670" t="str">
            <v>62</v>
          </cell>
        </row>
        <row r="671">
          <cell r="B671" t="str">
            <v>파이프크램프</v>
          </cell>
          <cell r="C671" t="str">
            <v>28mm</v>
          </cell>
          <cell r="D671" t="str">
            <v>EA</v>
          </cell>
          <cell r="E671" t="str">
            <v>4</v>
          </cell>
        </row>
        <row r="672">
          <cell r="B672" t="str">
            <v>파이프크램프</v>
          </cell>
          <cell r="C672" t="str">
            <v>28mm</v>
          </cell>
          <cell r="D672" t="str">
            <v>EA</v>
          </cell>
          <cell r="E672" t="str">
            <v>8</v>
          </cell>
        </row>
        <row r="673">
          <cell r="B673" t="str">
            <v>파이프크램프</v>
          </cell>
          <cell r="C673" t="str">
            <v>28mm</v>
          </cell>
          <cell r="D673" t="str">
            <v>EA</v>
          </cell>
          <cell r="E673" t="str">
            <v>22</v>
          </cell>
        </row>
        <row r="674">
          <cell r="B674" t="str">
            <v>파이프크램프</v>
          </cell>
          <cell r="C674" t="str">
            <v>28mm</v>
          </cell>
          <cell r="D674" t="str">
            <v>EA</v>
          </cell>
          <cell r="E674" t="str">
            <v>8</v>
          </cell>
        </row>
        <row r="675">
          <cell r="B675" t="str">
            <v>파이프크램프</v>
          </cell>
          <cell r="C675" t="str">
            <v>36mm</v>
          </cell>
          <cell r="D675" t="str">
            <v>EA</v>
          </cell>
          <cell r="E675" t="str">
            <v>57</v>
          </cell>
        </row>
        <row r="676">
          <cell r="B676" t="str">
            <v>파이프크램프</v>
          </cell>
          <cell r="C676" t="str">
            <v>36mm</v>
          </cell>
          <cell r="D676" t="str">
            <v>EA</v>
          </cell>
          <cell r="E676" t="str">
            <v>28</v>
          </cell>
        </row>
        <row r="677">
          <cell r="B677" t="str">
            <v>파이프크램프</v>
          </cell>
          <cell r="C677" t="str">
            <v>36mm</v>
          </cell>
          <cell r="D677" t="str">
            <v>EA</v>
          </cell>
          <cell r="E677" t="str">
            <v>46</v>
          </cell>
        </row>
        <row r="678">
          <cell r="B678" t="str">
            <v>파이프크램프</v>
          </cell>
          <cell r="C678" t="str">
            <v>36mm</v>
          </cell>
          <cell r="D678" t="str">
            <v>EA</v>
          </cell>
          <cell r="E678" t="str">
            <v>31</v>
          </cell>
        </row>
        <row r="679">
          <cell r="B679" t="str">
            <v>파이프크램프</v>
          </cell>
          <cell r="C679" t="str">
            <v>36mm</v>
          </cell>
          <cell r="D679" t="str">
            <v>EA</v>
          </cell>
          <cell r="E679" t="str">
            <v>6</v>
          </cell>
        </row>
        <row r="680">
          <cell r="B680" t="str">
            <v>파이프크램프</v>
          </cell>
          <cell r="C680" t="str">
            <v>42mm</v>
          </cell>
          <cell r="D680" t="str">
            <v>EA</v>
          </cell>
          <cell r="E680" t="str">
            <v>30</v>
          </cell>
        </row>
        <row r="681">
          <cell r="B681" t="str">
            <v>파이프크램프</v>
          </cell>
          <cell r="C681" t="str">
            <v>42mm</v>
          </cell>
          <cell r="D681" t="str">
            <v>EA</v>
          </cell>
          <cell r="E681" t="str">
            <v>8</v>
          </cell>
        </row>
        <row r="682">
          <cell r="B682" t="str">
            <v>파이프크램프</v>
          </cell>
          <cell r="C682" t="str">
            <v>54mm</v>
          </cell>
          <cell r="D682" t="str">
            <v>EA</v>
          </cell>
          <cell r="E682" t="str">
            <v>2</v>
          </cell>
        </row>
        <row r="683">
          <cell r="B683" t="str">
            <v>파이프크램프</v>
          </cell>
          <cell r="C683" t="str">
            <v>54mm</v>
          </cell>
          <cell r="D683" t="str">
            <v>EA</v>
          </cell>
          <cell r="E683" t="str">
            <v>31</v>
          </cell>
        </row>
        <row r="684">
          <cell r="B684" t="str">
            <v>파이프크램프</v>
          </cell>
          <cell r="C684" t="str">
            <v>54mm</v>
          </cell>
          <cell r="D684" t="str">
            <v>EA</v>
          </cell>
          <cell r="E684" t="str">
            <v>18</v>
          </cell>
        </row>
        <row r="685">
          <cell r="B685" t="str">
            <v>파이프크램프</v>
          </cell>
          <cell r="C685" t="str">
            <v>70mm</v>
          </cell>
          <cell r="D685" t="str">
            <v>EA</v>
          </cell>
          <cell r="E685" t="str">
            <v>2</v>
          </cell>
        </row>
        <row r="686">
          <cell r="B686" t="str">
            <v>파이프크램프</v>
          </cell>
          <cell r="C686" t="str">
            <v>70mm</v>
          </cell>
          <cell r="D686" t="str">
            <v>EA</v>
          </cell>
          <cell r="E686" t="str">
            <v>32</v>
          </cell>
        </row>
        <row r="687">
          <cell r="B687" t="str">
            <v>파이프크램프</v>
          </cell>
          <cell r="C687" t="str">
            <v>82mm</v>
          </cell>
          <cell r="D687" t="str">
            <v>EA</v>
          </cell>
          <cell r="E687" t="str">
            <v>2</v>
          </cell>
        </row>
        <row r="688">
          <cell r="B688" t="str">
            <v>파이프크램프</v>
          </cell>
          <cell r="C688" t="str">
            <v>82mm</v>
          </cell>
          <cell r="D688" t="str">
            <v>EA</v>
          </cell>
          <cell r="E688" t="str">
            <v>10</v>
          </cell>
        </row>
        <row r="689">
          <cell r="B689" t="str">
            <v>풀박스</v>
          </cell>
          <cell r="C689" t="str">
            <v>100*100*75</v>
          </cell>
          <cell r="D689" t="str">
            <v>EA</v>
          </cell>
          <cell r="E689" t="str">
            <v>2</v>
          </cell>
        </row>
        <row r="690">
          <cell r="B690" t="str">
            <v>풀박스</v>
          </cell>
          <cell r="C690" t="str">
            <v>100*100*75</v>
          </cell>
          <cell r="D690" t="str">
            <v>EA</v>
          </cell>
          <cell r="E690" t="str">
            <v>2</v>
          </cell>
        </row>
        <row r="691">
          <cell r="B691" t="str">
            <v>풀박스</v>
          </cell>
          <cell r="C691" t="str">
            <v>100*100*75</v>
          </cell>
          <cell r="D691" t="str">
            <v>EA</v>
          </cell>
          <cell r="E691" t="str">
            <v>6</v>
          </cell>
        </row>
        <row r="692">
          <cell r="B692" t="str">
            <v>풀박스</v>
          </cell>
          <cell r="C692" t="str">
            <v>100*100*75</v>
          </cell>
          <cell r="D692" t="str">
            <v>EA</v>
          </cell>
          <cell r="E692" t="str">
            <v>2</v>
          </cell>
        </row>
        <row r="693">
          <cell r="B693" t="str">
            <v>풀박스</v>
          </cell>
          <cell r="C693" t="str">
            <v>150*150*100</v>
          </cell>
          <cell r="D693" t="str">
            <v>EA</v>
          </cell>
          <cell r="E693" t="str">
            <v>5</v>
          </cell>
        </row>
        <row r="694">
          <cell r="B694" t="str">
            <v>풀박스</v>
          </cell>
          <cell r="C694" t="str">
            <v>150*150*100</v>
          </cell>
          <cell r="D694" t="str">
            <v>EA</v>
          </cell>
          <cell r="E694" t="str">
            <v>1</v>
          </cell>
        </row>
        <row r="695">
          <cell r="B695" t="str">
            <v>품    명</v>
          </cell>
          <cell r="C695" t="str">
            <v>규   격</v>
          </cell>
          <cell r="D695" t="str">
            <v>단위</v>
          </cell>
          <cell r="E695" t="str">
            <v>수   량</v>
          </cell>
        </row>
        <row r="696">
          <cell r="B696" t="str">
            <v>피난구유도등</v>
          </cell>
          <cell r="C696" t="str">
            <v>노출20W(중형)</v>
          </cell>
          <cell r="D696" t="str">
            <v>EA</v>
          </cell>
          <cell r="E696" t="str">
            <v>8</v>
          </cell>
        </row>
        <row r="697">
          <cell r="B697" t="str">
            <v>피뢰도선지지금구</v>
          </cell>
          <cell r="C697" t="str">
            <v>CABLE 60mm2</v>
          </cell>
          <cell r="D697" t="str">
            <v>EA</v>
          </cell>
          <cell r="E697" t="str">
            <v>241</v>
          </cell>
        </row>
        <row r="698">
          <cell r="B698" t="str">
            <v>하론방출표시등</v>
          </cell>
          <cell r="D698" t="str">
            <v>대</v>
          </cell>
          <cell r="E698" t="str">
            <v>3</v>
          </cell>
        </row>
        <row r="699">
          <cell r="B699" t="str">
            <v>하론수동조작함</v>
          </cell>
          <cell r="D699" t="str">
            <v>대</v>
          </cell>
          <cell r="E699" t="str">
            <v>2</v>
          </cell>
        </row>
        <row r="700">
          <cell r="B700" t="str">
            <v>항공등조작반</v>
          </cell>
          <cell r="D700" t="str">
            <v>면</v>
          </cell>
          <cell r="E700" t="str">
            <v>1</v>
          </cell>
        </row>
        <row r="701">
          <cell r="B701" t="str">
            <v>환풍기(일반)</v>
          </cell>
          <cell r="C701" t="str">
            <v>300*300</v>
          </cell>
          <cell r="D701" t="str">
            <v>대</v>
          </cell>
          <cell r="E701" t="str">
            <v>9</v>
          </cell>
        </row>
        <row r="702">
          <cell r="B702" t="str">
            <v>환풍기(일반)</v>
          </cell>
          <cell r="C702" t="str">
            <v>300*300</v>
          </cell>
          <cell r="D702" t="str">
            <v>대</v>
          </cell>
          <cell r="E702" t="str">
            <v>4</v>
          </cell>
        </row>
        <row r="703">
          <cell r="B703" t="str">
            <v>환풍기(일반)</v>
          </cell>
          <cell r="C703" t="str">
            <v>300*300</v>
          </cell>
          <cell r="D703" t="str">
            <v>대</v>
          </cell>
          <cell r="E703" t="str">
            <v>4</v>
          </cell>
        </row>
        <row r="704">
          <cell r="B704" t="str">
            <v>후렉시블전선관</v>
          </cell>
          <cell r="C704" t="str">
            <v>방수22mm</v>
          </cell>
          <cell r="D704" t="str">
            <v>M</v>
          </cell>
          <cell r="E704" t="str">
            <v>13</v>
          </cell>
        </row>
        <row r="705">
          <cell r="B705" t="str">
            <v>후렉시블전선관</v>
          </cell>
          <cell r="C705" t="str">
            <v>방수42mm</v>
          </cell>
          <cell r="D705" t="str">
            <v>M</v>
          </cell>
          <cell r="E705" t="str">
            <v>1</v>
          </cell>
        </row>
        <row r="706">
          <cell r="B706" t="str">
            <v>후렉시블전선관</v>
          </cell>
          <cell r="C706" t="str">
            <v>비방수16mm</v>
          </cell>
          <cell r="D706" t="str">
            <v>M</v>
          </cell>
          <cell r="E706" t="str">
            <v>703</v>
          </cell>
        </row>
        <row r="707">
          <cell r="B707" t="str">
            <v>후렉시블전선관</v>
          </cell>
          <cell r="C707" t="str">
            <v>비방수16mm</v>
          </cell>
          <cell r="D707" t="str">
            <v>M</v>
          </cell>
          <cell r="E707" t="str">
            <v>64</v>
          </cell>
        </row>
        <row r="708">
          <cell r="B708" t="str">
            <v>후렉시블전선관</v>
          </cell>
          <cell r="C708" t="str">
            <v>비방수16mm</v>
          </cell>
          <cell r="D708" t="str">
            <v>M</v>
          </cell>
          <cell r="E708" t="str">
            <v>64</v>
          </cell>
        </row>
        <row r="709">
          <cell r="B709" t="str">
            <v>후렉시블전선관</v>
          </cell>
          <cell r="C709" t="str">
            <v>비방수16mm</v>
          </cell>
          <cell r="D709" t="str">
            <v>M</v>
          </cell>
          <cell r="E709" t="str">
            <v>75</v>
          </cell>
        </row>
        <row r="710">
          <cell r="B710" t="str">
            <v>후렉시블전선관</v>
          </cell>
          <cell r="C710" t="str">
            <v>비방수16mm</v>
          </cell>
          <cell r="D710" t="str">
            <v>M</v>
          </cell>
          <cell r="E710" t="str">
            <v>3</v>
          </cell>
        </row>
        <row r="711">
          <cell r="B711" t="str">
            <v>후렉시블전선관</v>
          </cell>
          <cell r="C711" t="str">
            <v>비방수16mm</v>
          </cell>
          <cell r="D711" t="str">
            <v>M</v>
          </cell>
          <cell r="E711" t="str">
            <v>333</v>
          </cell>
        </row>
        <row r="712">
          <cell r="B712" t="str">
            <v>후렉시블전선관</v>
          </cell>
          <cell r="C712" t="str">
            <v>비방수16mm</v>
          </cell>
          <cell r="D712" t="str">
            <v>M</v>
          </cell>
          <cell r="E712" t="str">
            <v>12</v>
          </cell>
        </row>
        <row r="713">
          <cell r="B713" t="str">
            <v>후렉시블전선관</v>
          </cell>
          <cell r="C713" t="str">
            <v>비방수16mm</v>
          </cell>
          <cell r="D713" t="str">
            <v>M</v>
          </cell>
          <cell r="E713" t="str">
            <v>10</v>
          </cell>
        </row>
        <row r="714">
          <cell r="B714" t="str">
            <v>후렉시블전선관</v>
          </cell>
          <cell r="C714" t="str">
            <v>비방수16mm</v>
          </cell>
          <cell r="D714" t="str">
            <v>M</v>
          </cell>
          <cell r="E714" t="str">
            <v>7</v>
          </cell>
        </row>
        <row r="715">
          <cell r="B715" t="str">
            <v>후렉시블전선관</v>
          </cell>
          <cell r="C715" t="str">
            <v>비방수16mm</v>
          </cell>
          <cell r="D715" t="str">
            <v>M</v>
          </cell>
          <cell r="E715" t="str">
            <v>3</v>
          </cell>
        </row>
        <row r="716">
          <cell r="B716" t="str">
            <v>후렉시블전선관</v>
          </cell>
          <cell r="C716" t="str">
            <v>비방수16mm</v>
          </cell>
          <cell r="D716" t="str">
            <v>M</v>
          </cell>
          <cell r="E716" t="str">
            <v>8</v>
          </cell>
        </row>
        <row r="717">
          <cell r="B717" t="str">
            <v>후렉시블전선관</v>
          </cell>
          <cell r="C717" t="str">
            <v>비방수22mm</v>
          </cell>
          <cell r="D717" t="str">
            <v>M</v>
          </cell>
          <cell r="E717" t="str">
            <v>51</v>
          </cell>
        </row>
        <row r="718">
          <cell r="B718" t="str">
            <v>후렉시블전선관</v>
          </cell>
          <cell r="C718" t="str">
            <v>비방수22mm</v>
          </cell>
          <cell r="D718" t="str">
            <v>M</v>
          </cell>
          <cell r="E718" t="str">
            <v>2</v>
          </cell>
        </row>
        <row r="719">
          <cell r="B719" t="str">
            <v>BLIND-END</v>
          </cell>
          <cell r="C719" t="str">
            <v>200W*100H</v>
          </cell>
          <cell r="D719" t="str">
            <v>EA</v>
          </cell>
          <cell r="E719" t="str">
            <v>22</v>
          </cell>
        </row>
        <row r="720">
          <cell r="B720" t="str">
            <v>BLIND-END</v>
          </cell>
          <cell r="C720" t="str">
            <v>300W*100H</v>
          </cell>
          <cell r="D720" t="str">
            <v>EA</v>
          </cell>
          <cell r="E720" t="str">
            <v>6</v>
          </cell>
        </row>
        <row r="721">
          <cell r="B721" t="str">
            <v>BOX CONNECTOR</v>
          </cell>
          <cell r="C721" t="str">
            <v>70*40</v>
          </cell>
          <cell r="D721" t="str">
            <v>M</v>
          </cell>
          <cell r="E721" t="str">
            <v>24</v>
          </cell>
        </row>
        <row r="722">
          <cell r="B722" t="str">
            <v>BOX CONNECTOR</v>
          </cell>
          <cell r="C722" t="str">
            <v>70*40</v>
          </cell>
          <cell r="D722" t="str">
            <v>M</v>
          </cell>
          <cell r="E722" t="str">
            <v>29</v>
          </cell>
        </row>
        <row r="723">
          <cell r="B723" t="str">
            <v>BOX CONNECTOR</v>
          </cell>
          <cell r="C723" t="str">
            <v>70*40</v>
          </cell>
          <cell r="D723" t="str">
            <v>M</v>
          </cell>
          <cell r="E723" t="str">
            <v>13</v>
          </cell>
        </row>
        <row r="724">
          <cell r="B724" t="str">
            <v>CABLE DUCT</v>
          </cell>
          <cell r="C724" t="str">
            <v>200W*150H</v>
          </cell>
          <cell r="D724" t="str">
            <v>M</v>
          </cell>
          <cell r="E724" t="str">
            <v>93</v>
          </cell>
        </row>
        <row r="725">
          <cell r="B725" t="str">
            <v>CABLE DUCT</v>
          </cell>
          <cell r="C725" t="str">
            <v>300W*150H</v>
          </cell>
          <cell r="D725" t="str">
            <v>M</v>
          </cell>
          <cell r="E725" t="str">
            <v>336</v>
          </cell>
        </row>
        <row r="726">
          <cell r="B726" t="str">
            <v>CONCRETE INSERT</v>
          </cell>
          <cell r="C726" t="str">
            <v>1500MM</v>
          </cell>
          <cell r="D726" t="str">
            <v>EA</v>
          </cell>
          <cell r="E726" t="str">
            <v>190</v>
          </cell>
        </row>
        <row r="727">
          <cell r="B727" t="str">
            <v>CPEV케이블</v>
          </cell>
          <cell r="C727" t="str">
            <v>0.65mm*100P</v>
          </cell>
          <cell r="D727" t="str">
            <v>M</v>
          </cell>
          <cell r="E727" t="str">
            <v>85</v>
          </cell>
        </row>
        <row r="728">
          <cell r="B728" t="str">
            <v>CPEV케이블</v>
          </cell>
          <cell r="C728" t="str">
            <v>0.65mm*10P</v>
          </cell>
          <cell r="D728" t="str">
            <v>M</v>
          </cell>
          <cell r="E728" t="str">
            <v>262</v>
          </cell>
        </row>
        <row r="729">
          <cell r="B729" t="str">
            <v>CPEV케이블</v>
          </cell>
          <cell r="C729" t="str">
            <v>0.65mm*10P</v>
          </cell>
          <cell r="D729" t="str">
            <v>M</v>
          </cell>
          <cell r="E729" t="str">
            <v>427</v>
          </cell>
        </row>
        <row r="730">
          <cell r="B730" t="str">
            <v>CPEV케이블</v>
          </cell>
          <cell r="C730" t="str">
            <v>0.65mm*10P</v>
          </cell>
          <cell r="D730" t="str">
            <v>M</v>
          </cell>
          <cell r="E730" t="str">
            <v>11</v>
          </cell>
        </row>
        <row r="731">
          <cell r="B731" t="str">
            <v>CPEV케이블</v>
          </cell>
          <cell r="C731" t="str">
            <v>0.65mm*20P</v>
          </cell>
          <cell r="D731" t="str">
            <v>M</v>
          </cell>
          <cell r="E731" t="str">
            <v>85</v>
          </cell>
        </row>
        <row r="732">
          <cell r="B732" t="str">
            <v>CPEV케이블</v>
          </cell>
          <cell r="C732" t="str">
            <v>0.65mm*30P</v>
          </cell>
          <cell r="D732" t="str">
            <v>M</v>
          </cell>
          <cell r="E732" t="str">
            <v>249</v>
          </cell>
        </row>
        <row r="733">
          <cell r="B733" t="str">
            <v>CPEV케이블</v>
          </cell>
          <cell r="C733" t="str">
            <v>0.65mm*50P</v>
          </cell>
          <cell r="D733" t="str">
            <v>M</v>
          </cell>
          <cell r="E733" t="str">
            <v>409</v>
          </cell>
        </row>
        <row r="734">
          <cell r="B734" t="str">
            <v>CPEV케이블</v>
          </cell>
          <cell r="C734" t="str">
            <v>0.65mm*5P</v>
          </cell>
          <cell r="D734" t="str">
            <v>M</v>
          </cell>
          <cell r="E734" t="str">
            <v>363</v>
          </cell>
        </row>
        <row r="735">
          <cell r="B735" t="str">
            <v>CPEV케이블</v>
          </cell>
          <cell r="C735" t="str">
            <v>0.65mm*5P</v>
          </cell>
          <cell r="D735" t="str">
            <v>M</v>
          </cell>
          <cell r="E735" t="str">
            <v>273</v>
          </cell>
        </row>
        <row r="736">
          <cell r="B736" t="str">
            <v>CVV-S케이블</v>
          </cell>
          <cell r="C736" t="str">
            <v>2.0mm2*3C</v>
          </cell>
          <cell r="D736" t="str">
            <v>M</v>
          </cell>
          <cell r="E736" t="str">
            <v>118</v>
          </cell>
        </row>
        <row r="737">
          <cell r="B737" t="str">
            <v>CVV케이블</v>
          </cell>
          <cell r="C737" t="str">
            <v>2.0mm2*3C</v>
          </cell>
          <cell r="D737" t="str">
            <v>M</v>
          </cell>
          <cell r="E737" t="str">
            <v>18</v>
          </cell>
        </row>
        <row r="738">
          <cell r="B738" t="str">
            <v>DUCT HOR. ELBOW</v>
          </cell>
          <cell r="C738" t="str">
            <v>200W*150H</v>
          </cell>
          <cell r="D738" t="str">
            <v>SET</v>
          </cell>
          <cell r="E738" t="str">
            <v>2</v>
          </cell>
        </row>
        <row r="739">
          <cell r="B739" t="str">
            <v>DUCT HOR. ELBOW</v>
          </cell>
          <cell r="C739" t="str">
            <v>300W*150H</v>
          </cell>
          <cell r="D739" t="str">
            <v>SET</v>
          </cell>
          <cell r="E739" t="str">
            <v>3</v>
          </cell>
        </row>
        <row r="740">
          <cell r="B740" t="str">
            <v>DUCT HOR. TEE</v>
          </cell>
          <cell r="C740" t="str">
            <v>300W*150H</v>
          </cell>
          <cell r="D740" t="str">
            <v>SET</v>
          </cell>
          <cell r="E740" t="str">
            <v>1</v>
          </cell>
        </row>
        <row r="741">
          <cell r="B741" t="str">
            <v>DUCT VER. ELBOW</v>
          </cell>
          <cell r="C741" t="str">
            <v>200W*150H</v>
          </cell>
          <cell r="D741" t="str">
            <v>SET</v>
          </cell>
          <cell r="E741" t="str">
            <v>4</v>
          </cell>
        </row>
        <row r="742">
          <cell r="B742" t="str">
            <v>ECX케이블</v>
          </cell>
          <cell r="C742" t="str">
            <v>5C-2V</v>
          </cell>
          <cell r="D742" t="str">
            <v>M</v>
          </cell>
          <cell r="E742" t="str">
            <v>24</v>
          </cell>
        </row>
        <row r="743">
          <cell r="B743" t="str">
            <v>ECX케이블</v>
          </cell>
          <cell r="C743" t="str">
            <v>5C-2V</v>
          </cell>
          <cell r="D743" t="str">
            <v>M</v>
          </cell>
          <cell r="E743" t="str">
            <v>31</v>
          </cell>
        </row>
        <row r="744">
          <cell r="B744" t="str">
            <v>ELBOW</v>
          </cell>
          <cell r="C744" t="str">
            <v>16C</v>
          </cell>
          <cell r="D744" t="str">
            <v>EA</v>
          </cell>
          <cell r="E744" t="str">
            <v>1</v>
          </cell>
        </row>
        <row r="745">
          <cell r="B745" t="str">
            <v>ELBOW</v>
          </cell>
          <cell r="C745" t="str">
            <v>16C</v>
          </cell>
          <cell r="D745" t="str">
            <v>EA</v>
          </cell>
          <cell r="E745" t="str">
            <v>4</v>
          </cell>
        </row>
        <row r="746">
          <cell r="B746" t="str">
            <v>ELBOW</v>
          </cell>
          <cell r="C746" t="str">
            <v>22C</v>
          </cell>
          <cell r="D746" t="str">
            <v>EA</v>
          </cell>
          <cell r="E746" t="str">
            <v>2</v>
          </cell>
        </row>
        <row r="747">
          <cell r="B747" t="str">
            <v>END CAP</v>
          </cell>
          <cell r="C747" t="str">
            <v>70*40</v>
          </cell>
          <cell r="D747" t="str">
            <v>EA</v>
          </cell>
          <cell r="E747" t="str">
            <v>1</v>
          </cell>
        </row>
        <row r="748">
          <cell r="B748" t="str">
            <v>EPS SUPPORT</v>
          </cell>
          <cell r="C748" t="str">
            <v>200W</v>
          </cell>
          <cell r="D748" t="str">
            <v>SET</v>
          </cell>
          <cell r="E748" t="str">
            <v>43</v>
          </cell>
        </row>
        <row r="749">
          <cell r="B749" t="str">
            <v>EPS SUPPORT</v>
          </cell>
          <cell r="C749" t="str">
            <v>300W</v>
          </cell>
          <cell r="D749" t="str">
            <v>SET</v>
          </cell>
          <cell r="E749" t="str">
            <v>32</v>
          </cell>
        </row>
        <row r="750">
          <cell r="B750" t="str">
            <v>FLOOR-BOX</v>
          </cell>
          <cell r="C750" t="str">
            <v>150*150*80</v>
          </cell>
          <cell r="D750" t="str">
            <v>SET</v>
          </cell>
          <cell r="E750" t="str">
            <v>108</v>
          </cell>
        </row>
        <row r="751">
          <cell r="B751" t="str">
            <v>FLOOR-BOX</v>
          </cell>
          <cell r="C751" t="str">
            <v>150*150*80</v>
          </cell>
          <cell r="D751" t="str">
            <v>SET</v>
          </cell>
          <cell r="E751" t="str">
            <v>4</v>
          </cell>
        </row>
        <row r="752">
          <cell r="B752" t="str">
            <v>FLOOR-BOX</v>
          </cell>
          <cell r="C752" t="str">
            <v>150*150*80</v>
          </cell>
          <cell r="D752" t="str">
            <v>SET</v>
          </cell>
          <cell r="E752" t="str">
            <v>8</v>
          </cell>
        </row>
        <row r="753">
          <cell r="B753" t="str">
            <v>FLOOR-BOX</v>
          </cell>
          <cell r="C753" t="str">
            <v>150*150*80</v>
          </cell>
          <cell r="D753" t="str">
            <v>SET</v>
          </cell>
          <cell r="E753" t="str">
            <v>2</v>
          </cell>
        </row>
        <row r="754">
          <cell r="B754" t="str">
            <v>FLOOR-BOX</v>
          </cell>
          <cell r="C754" t="str">
            <v>150*150*80</v>
          </cell>
          <cell r="D754" t="str">
            <v>SET</v>
          </cell>
          <cell r="E754" t="str">
            <v>334</v>
          </cell>
        </row>
        <row r="755">
          <cell r="B755" t="str">
            <v>FLOOR-BOX</v>
          </cell>
          <cell r="C755" t="str">
            <v>150*150*80</v>
          </cell>
          <cell r="D755" t="str">
            <v>SET</v>
          </cell>
          <cell r="E755" t="str">
            <v>2</v>
          </cell>
        </row>
        <row r="756">
          <cell r="B756" t="str">
            <v>FLOOR-BOX</v>
          </cell>
          <cell r="C756" t="str">
            <v>150*150*80</v>
          </cell>
          <cell r="D756" t="str">
            <v>SET</v>
          </cell>
          <cell r="E756" t="str">
            <v>1</v>
          </cell>
        </row>
        <row r="757">
          <cell r="B757" t="str">
            <v>FR-3케이블</v>
          </cell>
          <cell r="C757" t="str">
            <v>2.0mm2*10C</v>
          </cell>
          <cell r="D757" t="str">
            <v>M</v>
          </cell>
          <cell r="E757" t="str">
            <v>126</v>
          </cell>
        </row>
        <row r="758">
          <cell r="B758" t="str">
            <v>FR-3케이블</v>
          </cell>
          <cell r="C758" t="str">
            <v>2.0mm2*10C</v>
          </cell>
          <cell r="D758" t="str">
            <v>M</v>
          </cell>
          <cell r="E758" t="str">
            <v>89</v>
          </cell>
        </row>
        <row r="759">
          <cell r="B759" t="str">
            <v>FR-3케이블</v>
          </cell>
          <cell r="C759" t="str">
            <v>2.0mm2*20C</v>
          </cell>
          <cell r="D759" t="str">
            <v>M</v>
          </cell>
          <cell r="E759" t="str">
            <v>145</v>
          </cell>
        </row>
        <row r="760">
          <cell r="B760" t="str">
            <v>FR-3케이블</v>
          </cell>
          <cell r="C760" t="str">
            <v>2.0mm2*2C</v>
          </cell>
          <cell r="D760" t="str">
            <v>M</v>
          </cell>
          <cell r="E760" t="str">
            <v>271</v>
          </cell>
        </row>
        <row r="761">
          <cell r="B761" t="str">
            <v>FR-3케이블</v>
          </cell>
          <cell r="C761" t="str">
            <v>2.0mm2*2C</v>
          </cell>
          <cell r="D761" t="str">
            <v>M</v>
          </cell>
          <cell r="E761" t="str">
            <v>23</v>
          </cell>
        </row>
        <row r="762">
          <cell r="B762" t="str">
            <v>FR-3케이블</v>
          </cell>
          <cell r="C762" t="str">
            <v>2.0mm2*2C</v>
          </cell>
          <cell r="D762" t="str">
            <v>M</v>
          </cell>
          <cell r="E762" t="str">
            <v>174</v>
          </cell>
        </row>
        <row r="763">
          <cell r="B763" t="str">
            <v>FR-3케이블</v>
          </cell>
          <cell r="C763" t="str">
            <v>2.0mm2*3C</v>
          </cell>
          <cell r="D763" t="str">
            <v>M</v>
          </cell>
          <cell r="E763" t="str">
            <v>430</v>
          </cell>
        </row>
        <row r="764">
          <cell r="B764" t="str">
            <v>FR-3케이블</v>
          </cell>
          <cell r="C764" t="str">
            <v>2.0mm2*5C</v>
          </cell>
          <cell r="D764" t="str">
            <v>M</v>
          </cell>
          <cell r="E764" t="str">
            <v>209</v>
          </cell>
        </row>
        <row r="765">
          <cell r="B765" t="str">
            <v>FR-3케이블</v>
          </cell>
          <cell r="C765" t="str">
            <v>2.0mm2*5C</v>
          </cell>
          <cell r="D765" t="str">
            <v>M</v>
          </cell>
          <cell r="E765" t="str">
            <v>118</v>
          </cell>
        </row>
        <row r="766">
          <cell r="B766" t="str">
            <v>FR-3케이블</v>
          </cell>
          <cell r="C766" t="str">
            <v>2.0mm2*5C</v>
          </cell>
          <cell r="D766" t="str">
            <v>M</v>
          </cell>
          <cell r="E766" t="str">
            <v>115</v>
          </cell>
        </row>
        <row r="767">
          <cell r="B767" t="str">
            <v>FR-3케이블</v>
          </cell>
          <cell r="C767" t="str">
            <v>2.0mm2*5C</v>
          </cell>
          <cell r="D767" t="str">
            <v>M</v>
          </cell>
          <cell r="E767" t="str">
            <v>71</v>
          </cell>
        </row>
        <row r="768">
          <cell r="B768" t="str">
            <v>FR-3케이블</v>
          </cell>
          <cell r="C768" t="str">
            <v>2.0mm2*7C</v>
          </cell>
          <cell r="D768" t="str">
            <v>M</v>
          </cell>
          <cell r="E768" t="str">
            <v>35</v>
          </cell>
        </row>
        <row r="769">
          <cell r="B769" t="str">
            <v>FR-3케이블</v>
          </cell>
          <cell r="C769" t="str">
            <v>2.0mm2*8C</v>
          </cell>
          <cell r="D769" t="str">
            <v>M</v>
          </cell>
          <cell r="E769" t="str">
            <v>56</v>
          </cell>
        </row>
        <row r="770">
          <cell r="B770" t="str">
            <v>FR-3케이블</v>
          </cell>
          <cell r="C770" t="str">
            <v>2.0mm2*9C</v>
          </cell>
          <cell r="D770" t="str">
            <v>M</v>
          </cell>
          <cell r="E770" t="str">
            <v>537</v>
          </cell>
        </row>
        <row r="771">
          <cell r="B771" t="str">
            <v>FR-3케이블</v>
          </cell>
          <cell r="C771" t="str">
            <v>2.0mm2*9C</v>
          </cell>
          <cell r="D771" t="str">
            <v>M</v>
          </cell>
          <cell r="E771" t="str">
            <v>87</v>
          </cell>
        </row>
        <row r="772">
          <cell r="B772" t="str">
            <v>FR-8케이블</v>
          </cell>
          <cell r="C772" t="str">
            <v>38mm2*4C</v>
          </cell>
          <cell r="D772" t="str">
            <v>M</v>
          </cell>
          <cell r="E772" t="str">
            <v>88</v>
          </cell>
        </row>
        <row r="773">
          <cell r="B773" t="str">
            <v>GV전선</v>
          </cell>
          <cell r="C773" t="str">
            <v>14mm2</v>
          </cell>
          <cell r="D773" t="str">
            <v>M</v>
          </cell>
          <cell r="E773" t="str">
            <v>13</v>
          </cell>
        </row>
        <row r="774">
          <cell r="B774" t="str">
            <v>GV전선</v>
          </cell>
          <cell r="C774" t="str">
            <v>38mm2</v>
          </cell>
          <cell r="D774" t="str">
            <v>M</v>
          </cell>
          <cell r="E774" t="str">
            <v>116</v>
          </cell>
        </row>
        <row r="775">
          <cell r="B775" t="str">
            <v>GV전선</v>
          </cell>
          <cell r="C775" t="str">
            <v>5.5mm2</v>
          </cell>
          <cell r="D775" t="str">
            <v>M</v>
          </cell>
          <cell r="E775" t="str">
            <v>11</v>
          </cell>
        </row>
        <row r="776">
          <cell r="B776" t="str">
            <v>GV전선</v>
          </cell>
          <cell r="C776" t="str">
            <v>5.5mm2</v>
          </cell>
          <cell r="D776" t="str">
            <v>M</v>
          </cell>
          <cell r="E776" t="str">
            <v>11</v>
          </cell>
        </row>
        <row r="777">
          <cell r="B777" t="str">
            <v>GV전선</v>
          </cell>
          <cell r="C777" t="str">
            <v>5.5mm2</v>
          </cell>
          <cell r="D777" t="str">
            <v>M</v>
          </cell>
          <cell r="E777" t="str">
            <v>11</v>
          </cell>
        </row>
        <row r="778">
          <cell r="B778" t="str">
            <v>GV전선</v>
          </cell>
          <cell r="C778" t="str">
            <v>60mm2</v>
          </cell>
          <cell r="D778" t="str">
            <v>M</v>
          </cell>
          <cell r="E778" t="str">
            <v>237</v>
          </cell>
        </row>
        <row r="779">
          <cell r="B779" t="str">
            <v>GV전선</v>
          </cell>
          <cell r="C779" t="str">
            <v>8mm2</v>
          </cell>
          <cell r="D779" t="str">
            <v>M</v>
          </cell>
          <cell r="E779" t="str">
            <v>13</v>
          </cell>
        </row>
        <row r="780">
          <cell r="B780" t="str">
            <v>HANGER("A" W/ROD)</v>
          </cell>
          <cell r="C780" t="str">
            <v>70*40</v>
          </cell>
          <cell r="D780" t="str">
            <v>EA</v>
          </cell>
          <cell r="E780" t="str">
            <v>116</v>
          </cell>
        </row>
        <row r="781">
          <cell r="B781" t="str">
            <v>HANGER("A" W/ROD)</v>
          </cell>
          <cell r="C781" t="str">
            <v>70*40</v>
          </cell>
          <cell r="D781" t="str">
            <v>EA</v>
          </cell>
          <cell r="E781" t="str">
            <v>39</v>
          </cell>
        </row>
        <row r="782">
          <cell r="B782" t="str">
            <v>HANGER("C" W/ROD)</v>
          </cell>
          <cell r="C782" t="str">
            <v>70*40</v>
          </cell>
          <cell r="D782" t="str">
            <v>EA</v>
          </cell>
          <cell r="E782" t="str">
            <v>120</v>
          </cell>
        </row>
        <row r="783">
          <cell r="B783" t="str">
            <v>HEAVY DUTY BRACKET</v>
          </cell>
          <cell r="C783" t="str">
            <v>H5501</v>
          </cell>
          <cell r="D783" t="str">
            <v>EA</v>
          </cell>
          <cell r="E783" t="str">
            <v>55</v>
          </cell>
        </row>
        <row r="784">
          <cell r="B784" t="str">
            <v>HEAVY DUTY BRACKET</v>
          </cell>
          <cell r="C784" t="str">
            <v>H5503</v>
          </cell>
          <cell r="D784" t="str">
            <v>EA</v>
          </cell>
          <cell r="E784" t="str">
            <v>10</v>
          </cell>
        </row>
        <row r="785">
          <cell r="B785" t="str">
            <v>HEAVY DUTY BRACKET</v>
          </cell>
          <cell r="C785" t="str">
            <v>H5506</v>
          </cell>
          <cell r="D785" t="str">
            <v>EA</v>
          </cell>
          <cell r="E785" t="str">
            <v>32</v>
          </cell>
        </row>
        <row r="786">
          <cell r="B786" t="str">
            <v>HEAVY DUTY BRACKET</v>
          </cell>
          <cell r="C786" t="str">
            <v>H5506</v>
          </cell>
          <cell r="D786" t="str">
            <v>EA</v>
          </cell>
          <cell r="E786" t="str">
            <v>488</v>
          </cell>
        </row>
        <row r="787">
          <cell r="B787" t="str">
            <v>HIGH-TENSION</v>
          </cell>
          <cell r="C787" t="str">
            <v>120V/2P</v>
          </cell>
          <cell r="D787" t="str">
            <v>EA</v>
          </cell>
          <cell r="E787" t="str">
            <v>36</v>
          </cell>
        </row>
        <row r="788">
          <cell r="B788" t="str">
            <v>HIGH-TENSION</v>
          </cell>
          <cell r="C788" t="str">
            <v>120V/2P</v>
          </cell>
          <cell r="D788" t="str">
            <v>EA</v>
          </cell>
          <cell r="E788" t="str">
            <v>226</v>
          </cell>
        </row>
        <row r="789">
          <cell r="B789" t="str">
            <v>HIGH-TENSION</v>
          </cell>
          <cell r="C789" t="str">
            <v>300V/2P</v>
          </cell>
          <cell r="D789" t="str">
            <v>EA</v>
          </cell>
          <cell r="E789" t="str">
            <v>36</v>
          </cell>
        </row>
        <row r="790">
          <cell r="B790" t="str">
            <v>HIGH-TENSION</v>
          </cell>
          <cell r="C790" t="str">
            <v>330V/2P</v>
          </cell>
          <cell r="D790" t="str">
            <v>EA</v>
          </cell>
          <cell r="E790" t="str">
            <v>88</v>
          </cell>
        </row>
        <row r="791">
          <cell r="B791" t="str">
            <v>HIGH-TENSION</v>
          </cell>
          <cell r="C791" t="str">
            <v>380V/4P(주물)</v>
          </cell>
          <cell r="D791" t="str">
            <v>EA</v>
          </cell>
          <cell r="E791" t="str">
            <v>6</v>
          </cell>
        </row>
        <row r="792">
          <cell r="B792" t="str">
            <v>HIV전선</v>
          </cell>
          <cell r="C792" t="str">
            <v>1.2mm</v>
          </cell>
          <cell r="D792" t="str">
            <v>M</v>
          </cell>
          <cell r="E792" t="str">
            <v>3101</v>
          </cell>
        </row>
        <row r="793">
          <cell r="B793" t="str">
            <v>HIV전선</v>
          </cell>
          <cell r="C793" t="str">
            <v>1.2mm</v>
          </cell>
          <cell r="D793" t="str">
            <v>M</v>
          </cell>
          <cell r="E793" t="str">
            <v>1399</v>
          </cell>
        </row>
        <row r="794">
          <cell r="B794" t="str">
            <v>HIV전선</v>
          </cell>
          <cell r="C794" t="str">
            <v>1.2mm</v>
          </cell>
          <cell r="D794" t="str">
            <v>M</v>
          </cell>
          <cell r="E794" t="str">
            <v>88</v>
          </cell>
        </row>
        <row r="795">
          <cell r="B795" t="str">
            <v>HIV전선</v>
          </cell>
          <cell r="C795" t="str">
            <v>1.2mm</v>
          </cell>
          <cell r="D795" t="str">
            <v>M</v>
          </cell>
          <cell r="E795" t="str">
            <v>484</v>
          </cell>
        </row>
        <row r="796">
          <cell r="B796" t="str">
            <v>HIV전선</v>
          </cell>
          <cell r="C796" t="str">
            <v>1.2mm</v>
          </cell>
          <cell r="D796" t="str">
            <v>M</v>
          </cell>
          <cell r="E796" t="str">
            <v>328</v>
          </cell>
        </row>
        <row r="797">
          <cell r="B797" t="str">
            <v>HIV전선</v>
          </cell>
          <cell r="C797" t="str">
            <v>1.2mm</v>
          </cell>
          <cell r="D797" t="str">
            <v>M</v>
          </cell>
          <cell r="E797" t="str">
            <v>520</v>
          </cell>
        </row>
        <row r="798">
          <cell r="B798" t="str">
            <v>HIV전선</v>
          </cell>
          <cell r="C798" t="str">
            <v>1.2mm</v>
          </cell>
          <cell r="D798" t="str">
            <v>M</v>
          </cell>
          <cell r="E798" t="str">
            <v>184</v>
          </cell>
        </row>
        <row r="799">
          <cell r="B799" t="str">
            <v>HIV전선</v>
          </cell>
          <cell r="C799" t="str">
            <v>1.6mm</v>
          </cell>
          <cell r="D799" t="str">
            <v>M</v>
          </cell>
          <cell r="E799" t="str">
            <v>2364</v>
          </cell>
        </row>
        <row r="800">
          <cell r="B800" t="str">
            <v>HIV전선</v>
          </cell>
          <cell r="C800" t="str">
            <v>1.6mm</v>
          </cell>
          <cell r="D800" t="str">
            <v>M</v>
          </cell>
          <cell r="E800" t="str">
            <v>91</v>
          </cell>
        </row>
        <row r="801">
          <cell r="B801" t="str">
            <v>HIV전선</v>
          </cell>
          <cell r="C801" t="str">
            <v>1.6mm</v>
          </cell>
          <cell r="D801" t="str">
            <v>M</v>
          </cell>
          <cell r="E801" t="str">
            <v>413</v>
          </cell>
        </row>
        <row r="802">
          <cell r="B802" t="str">
            <v>HIV전선</v>
          </cell>
          <cell r="C802" t="str">
            <v>2.0mm</v>
          </cell>
          <cell r="D802" t="str">
            <v>M</v>
          </cell>
          <cell r="E802" t="str">
            <v>375</v>
          </cell>
        </row>
        <row r="803">
          <cell r="B803" t="str">
            <v>HIV전선</v>
          </cell>
          <cell r="C803" t="str">
            <v>2.0mm</v>
          </cell>
          <cell r="D803" t="str">
            <v>M</v>
          </cell>
          <cell r="E803" t="str">
            <v>272</v>
          </cell>
        </row>
        <row r="804">
          <cell r="B804" t="str">
            <v>HIV전선</v>
          </cell>
          <cell r="C804" t="str">
            <v>2.0mm</v>
          </cell>
          <cell r="D804" t="str">
            <v>M</v>
          </cell>
          <cell r="E804" t="str">
            <v>288</v>
          </cell>
        </row>
        <row r="805">
          <cell r="B805" t="str">
            <v>HIV전선</v>
          </cell>
          <cell r="C805" t="str">
            <v>2.0mm</v>
          </cell>
          <cell r="D805" t="str">
            <v>M</v>
          </cell>
          <cell r="E805" t="str">
            <v>17</v>
          </cell>
        </row>
        <row r="806">
          <cell r="B806" t="str">
            <v>HORIZONTAL-BEND</v>
          </cell>
          <cell r="C806" t="str">
            <v>70*40</v>
          </cell>
          <cell r="D806" t="str">
            <v>EA</v>
          </cell>
          <cell r="E806" t="str">
            <v>1</v>
          </cell>
        </row>
        <row r="807">
          <cell r="B807" t="str">
            <v>HORIZONTAL-BEND</v>
          </cell>
          <cell r="C807" t="str">
            <v>W200</v>
          </cell>
          <cell r="D807" t="str">
            <v>EA</v>
          </cell>
          <cell r="E807" t="str">
            <v>11</v>
          </cell>
        </row>
        <row r="808">
          <cell r="B808" t="str">
            <v>HORIZONTAL-BEND</v>
          </cell>
          <cell r="C808" t="str">
            <v>W300</v>
          </cell>
          <cell r="D808" t="str">
            <v>EA</v>
          </cell>
          <cell r="E808" t="str">
            <v>12</v>
          </cell>
        </row>
        <row r="809">
          <cell r="B809" t="str">
            <v>HORIZONTAL-TEE</v>
          </cell>
          <cell r="C809" t="str">
            <v>W200</v>
          </cell>
          <cell r="D809" t="str">
            <v>EA</v>
          </cell>
          <cell r="E809" t="str">
            <v>6</v>
          </cell>
        </row>
        <row r="810">
          <cell r="B810" t="str">
            <v>HORIZONTAL-TEE</v>
          </cell>
          <cell r="C810" t="str">
            <v>W300</v>
          </cell>
          <cell r="D810" t="str">
            <v>EA</v>
          </cell>
          <cell r="E810" t="str">
            <v>5</v>
          </cell>
        </row>
        <row r="811">
          <cell r="B811" t="str">
            <v>IV전선</v>
          </cell>
          <cell r="C811" t="str">
            <v>1.6mm</v>
          </cell>
          <cell r="D811" t="str">
            <v>M</v>
          </cell>
          <cell r="E811" t="str">
            <v>2627</v>
          </cell>
        </row>
        <row r="812">
          <cell r="B812" t="str">
            <v>IV전선</v>
          </cell>
          <cell r="C812" t="str">
            <v>1.6mm</v>
          </cell>
          <cell r="D812" t="str">
            <v>M</v>
          </cell>
          <cell r="E812" t="str">
            <v>602</v>
          </cell>
        </row>
        <row r="813">
          <cell r="B813" t="str">
            <v>IV전선</v>
          </cell>
          <cell r="C813" t="str">
            <v>1.6mm</v>
          </cell>
          <cell r="D813" t="str">
            <v>M</v>
          </cell>
          <cell r="E813" t="str">
            <v>437</v>
          </cell>
        </row>
        <row r="814">
          <cell r="B814" t="str">
            <v>IV전선</v>
          </cell>
          <cell r="C814" t="str">
            <v>1.6mm</v>
          </cell>
          <cell r="D814" t="str">
            <v>M</v>
          </cell>
          <cell r="E814" t="str">
            <v>90</v>
          </cell>
        </row>
        <row r="815">
          <cell r="B815" t="str">
            <v>IV전선</v>
          </cell>
          <cell r="C815" t="str">
            <v>1.6mm</v>
          </cell>
          <cell r="D815" t="str">
            <v>M</v>
          </cell>
          <cell r="E815" t="str">
            <v>1287</v>
          </cell>
        </row>
        <row r="816">
          <cell r="B816" t="str">
            <v>IV전선</v>
          </cell>
          <cell r="C816" t="str">
            <v>1.6mm</v>
          </cell>
          <cell r="D816" t="str">
            <v>M</v>
          </cell>
          <cell r="E816" t="str">
            <v>798</v>
          </cell>
        </row>
        <row r="817">
          <cell r="B817" t="str">
            <v>IV전선</v>
          </cell>
          <cell r="C817" t="str">
            <v>1.6mm</v>
          </cell>
          <cell r="D817" t="str">
            <v>M</v>
          </cell>
          <cell r="E817" t="str">
            <v>560</v>
          </cell>
        </row>
        <row r="818">
          <cell r="B818" t="str">
            <v>IV전선</v>
          </cell>
          <cell r="C818" t="str">
            <v>1.6mm</v>
          </cell>
          <cell r="D818" t="str">
            <v>M</v>
          </cell>
          <cell r="E818" t="str">
            <v>29</v>
          </cell>
        </row>
        <row r="819">
          <cell r="B819" t="str">
            <v>IV전선</v>
          </cell>
          <cell r="C819" t="str">
            <v>1.6mm</v>
          </cell>
          <cell r="D819" t="str">
            <v>M</v>
          </cell>
          <cell r="E819" t="str">
            <v>116</v>
          </cell>
        </row>
        <row r="820">
          <cell r="B820" t="str">
            <v>IV전선</v>
          </cell>
          <cell r="C820" t="str">
            <v>1.6mm</v>
          </cell>
          <cell r="D820" t="str">
            <v>M</v>
          </cell>
          <cell r="E820" t="str">
            <v>208</v>
          </cell>
        </row>
        <row r="821">
          <cell r="B821" t="str">
            <v>IV전선</v>
          </cell>
          <cell r="C821" t="str">
            <v>14mm2</v>
          </cell>
          <cell r="D821" t="str">
            <v>M</v>
          </cell>
          <cell r="E821" t="str">
            <v>20</v>
          </cell>
        </row>
        <row r="822">
          <cell r="B822" t="str">
            <v>IV전선</v>
          </cell>
          <cell r="C822" t="str">
            <v>14mm2</v>
          </cell>
          <cell r="D822" t="str">
            <v>M</v>
          </cell>
          <cell r="E822" t="str">
            <v>19</v>
          </cell>
        </row>
        <row r="823">
          <cell r="B823" t="str">
            <v>IV전선</v>
          </cell>
          <cell r="C823" t="str">
            <v>14mm2</v>
          </cell>
          <cell r="D823" t="str">
            <v>M</v>
          </cell>
          <cell r="E823" t="str">
            <v>34</v>
          </cell>
        </row>
        <row r="824">
          <cell r="B824" t="str">
            <v>IV전선</v>
          </cell>
          <cell r="C824" t="str">
            <v>14mm2</v>
          </cell>
          <cell r="D824" t="str">
            <v>M</v>
          </cell>
          <cell r="E824" t="str">
            <v>46</v>
          </cell>
        </row>
        <row r="825">
          <cell r="B825" t="str">
            <v>IV전선</v>
          </cell>
          <cell r="C825" t="str">
            <v>2.0m</v>
          </cell>
          <cell r="D825" t="str">
            <v>M</v>
          </cell>
          <cell r="E825" t="str">
            <v>4</v>
          </cell>
        </row>
        <row r="826">
          <cell r="B826" t="str">
            <v>IV전선</v>
          </cell>
          <cell r="C826" t="str">
            <v>2.0mm</v>
          </cell>
          <cell r="D826" t="str">
            <v>M</v>
          </cell>
          <cell r="E826" t="str">
            <v>124</v>
          </cell>
        </row>
        <row r="827">
          <cell r="B827" t="str">
            <v>IV전선</v>
          </cell>
          <cell r="C827" t="str">
            <v>2.0mm</v>
          </cell>
          <cell r="D827" t="str">
            <v>M</v>
          </cell>
          <cell r="E827" t="str">
            <v>14</v>
          </cell>
        </row>
        <row r="828">
          <cell r="B828" t="str">
            <v>IV전선</v>
          </cell>
          <cell r="C828" t="str">
            <v>2.0mm</v>
          </cell>
          <cell r="D828" t="str">
            <v>M</v>
          </cell>
          <cell r="E828" t="str">
            <v>2997</v>
          </cell>
        </row>
        <row r="829">
          <cell r="B829" t="str">
            <v>IV전선</v>
          </cell>
          <cell r="C829" t="str">
            <v>2.0mm</v>
          </cell>
          <cell r="D829" t="str">
            <v>M</v>
          </cell>
          <cell r="E829" t="str">
            <v>9344</v>
          </cell>
        </row>
        <row r="830">
          <cell r="B830" t="str">
            <v>IV전선</v>
          </cell>
          <cell r="C830" t="str">
            <v>2.0mm</v>
          </cell>
          <cell r="D830" t="str">
            <v>M</v>
          </cell>
          <cell r="E830" t="str">
            <v>1370</v>
          </cell>
        </row>
        <row r="831">
          <cell r="B831" t="str">
            <v>IV전선</v>
          </cell>
          <cell r="C831" t="str">
            <v>2.0mm</v>
          </cell>
          <cell r="D831" t="str">
            <v>M</v>
          </cell>
          <cell r="E831" t="str">
            <v>68</v>
          </cell>
        </row>
        <row r="832">
          <cell r="B832" t="str">
            <v>IV전선</v>
          </cell>
          <cell r="C832" t="str">
            <v>2.0mm</v>
          </cell>
          <cell r="D832" t="str">
            <v>M</v>
          </cell>
          <cell r="E832" t="str">
            <v>231</v>
          </cell>
        </row>
        <row r="833">
          <cell r="B833" t="str">
            <v>IV전선</v>
          </cell>
          <cell r="C833" t="str">
            <v>2.0mm</v>
          </cell>
          <cell r="D833" t="str">
            <v>M</v>
          </cell>
          <cell r="E833" t="str">
            <v>1216</v>
          </cell>
        </row>
        <row r="834">
          <cell r="B834" t="str">
            <v>IV전선</v>
          </cell>
          <cell r="C834" t="str">
            <v>2.0mm</v>
          </cell>
          <cell r="D834" t="str">
            <v>M</v>
          </cell>
          <cell r="E834" t="str">
            <v>187</v>
          </cell>
        </row>
        <row r="835">
          <cell r="B835" t="str">
            <v>IV전선</v>
          </cell>
          <cell r="C835" t="str">
            <v>2.0mm</v>
          </cell>
          <cell r="D835" t="str">
            <v>M</v>
          </cell>
          <cell r="E835" t="str">
            <v>3942</v>
          </cell>
        </row>
        <row r="836">
          <cell r="B836" t="str">
            <v>IV전선</v>
          </cell>
          <cell r="C836" t="str">
            <v>2.0mm</v>
          </cell>
          <cell r="D836" t="str">
            <v>M</v>
          </cell>
          <cell r="E836" t="str">
            <v>2813</v>
          </cell>
        </row>
        <row r="837">
          <cell r="B837" t="str">
            <v>IV전선</v>
          </cell>
          <cell r="C837" t="str">
            <v>2.0mm</v>
          </cell>
          <cell r="D837" t="str">
            <v>M</v>
          </cell>
          <cell r="E837" t="str">
            <v>1308</v>
          </cell>
        </row>
        <row r="838">
          <cell r="B838" t="str">
            <v>IV전선</v>
          </cell>
          <cell r="C838" t="str">
            <v>2.0mm</v>
          </cell>
          <cell r="D838" t="str">
            <v>M</v>
          </cell>
          <cell r="E838" t="str">
            <v>58</v>
          </cell>
        </row>
        <row r="839">
          <cell r="B839" t="str">
            <v>IV전선</v>
          </cell>
          <cell r="C839" t="str">
            <v>2.0mm</v>
          </cell>
          <cell r="D839" t="str">
            <v>M</v>
          </cell>
          <cell r="E839" t="str">
            <v>217</v>
          </cell>
        </row>
        <row r="840">
          <cell r="B840" t="str">
            <v>IV전선</v>
          </cell>
          <cell r="C840" t="str">
            <v>2.0mm</v>
          </cell>
          <cell r="D840" t="str">
            <v>M</v>
          </cell>
          <cell r="E840" t="str">
            <v>332</v>
          </cell>
        </row>
        <row r="841">
          <cell r="B841" t="str">
            <v>IV전선</v>
          </cell>
          <cell r="C841" t="str">
            <v>2.0mm</v>
          </cell>
          <cell r="D841" t="str">
            <v>M</v>
          </cell>
          <cell r="E841" t="str">
            <v>642</v>
          </cell>
        </row>
        <row r="842">
          <cell r="B842" t="str">
            <v>IV전선</v>
          </cell>
          <cell r="C842" t="str">
            <v>22mm2</v>
          </cell>
          <cell r="D842" t="str">
            <v>M</v>
          </cell>
          <cell r="E842" t="str">
            <v>10</v>
          </cell>
        </row>
        <row r="843">
          <cell r="B843" t="str">
            <v>IV전선</v>
          </cell>
          <cell r="C843" t="str">
            <v>22mm2</v>
          </cell>
          <cell r="D843" t="str">
            <v>M</v>
          </cell>
          <cell r="E843" t="str">
            <v>19</v>
          </cell>
        </row>
        <row r="844">
          <cell r="B844" t="str">
            <v>IV전선</v>
          </cell>
          <cell r="C844" t="str">
            <v>22mm2</v>
          </cell>
          <cell r="D844" t="str">
            <v>M</v>
          </cell>
          <cell r="E844" t="str">
            <v>24</v>
          </cell>
        </row>
        <row r="845">
          <cell r="B845" t="str">
            <v>IV전선</v>
          </cell>
          <cell r="C845" t="str">
            <v>22mm2</v>
          </cell>
          <cell r="D845" t="str">
            <v>M</v>
          </cell>
          <cell r="E845" t="str">
            <v>82</v>
          </cell>
        </row>
        <row r="846">
          <cell r="B846" t="str">
            <v>IV전선</v>
          </cell>
          <cell r="C846" t="str">
            <v>5.5mm2</v>
          </cell>
          <cell r="D846" t="str">
            <v>M</v>
          </cell>
          <cell r="E846" t="str">
            <v>63</v>
          </cell>
        </row>
        <row r="847">
          <cell r="B847" t="str">
            <v>IV전선</v>
          </cell>
          <cell r="C847" t="str">
            <v>5.5mm2</v>
          </cell>
          <cell r="D847" t="str">
            <v>M</v>
          </cell>
          <cell r="E847" t="str">
            <v>77</v>
          </cell>
        </row>
        <row r="848">
          <cell r="B848" t="str">
            <v>IV전선</v>
          </cell>
          <cell r="C848" t="str">
            <v>5.5mm2</v>
          </cell>
          <cell r="D848" t="str">
            <v>M</v>
          </cell>
          <cell r="E848" t="str">
            <v>456</v>
          </cell>
        </row>
        <row r="849">
          <cell r="B849" t="str">
            <v>IV전선</v>
          </cell>
          <cell r="C849" t="str">
            <v>5.5mm2</v>
          </cell>
          <cell r="D849" t="str">
            <v>M</v>
          </cell>
          <cell r="E849" t="str">
            <v>12</v>
          </cell>
        </row>
        <row r="850">
          <cell r="B850" t="str">
            <v>IV전선</v>
          </cell>
          <cell r="C850" t="str">
            <v>5.5mm2</v>
          </cell>
          <cell r="D850" t="str">
            <v>M</v>
          </cell>
          <cell r="E850" t="str">
            <v>119</v>
          </cell>
        </row>
        <row r="851">
          <cell r="B851" t="str">
            <v>IV전선</v>
          </cell>
          <cell r="C851" t="str">
            <v>5.5mm2</v>
          </cell>
          <cell r="D851" t="str">
            <v>M</v>
          </cell>
          <cell r="E851" t="str">
            <v>37</v>
          </cell>
        </row>
        <row r="852">
          <cell r="B852" t="str">
            <v>IV전선</v>
          </cell>
          <cell r="C852" t="str">
            <v>5.5mm2</v>
          </cell>
          <cell r="D852" t="str">
            <v>M</v>
          </cell>
          <cell r="E852" t="str">
            <v>24</v>
          </cell>
        </row>
        <row r="853">
          <cell r="B853" t="str">
            <v>IV전선</v>
          </cell>
          <cell r="C853" t="str">
            <v>8mm2</v>
          </cell>
          <cell r="D853" t="str">
            <v>M</v>
          </cell>
          <cell r="E853" t="str">
            <v>4</v>
          </cell>
        </row>
        <row r="854">
          <cell r="B854" t="str">
            <v>IV전선</v>
          </cell>
          <cell r="C854" t="str">
            <v>8mm2</v>
          </cell>
          <cell r="D854" t="str">
            <v>M</v>
          </cell>
          <cell r="E854" t="str">
            <v>4</v>
          </cell>
        </row>
        <row r="855">
          <cell r="B855" t="str">
            <v>IV전선</v>
          </cell>
          <cell r="C855" t="str">
            <v>8mm2</v>
          </cell>
          <cell r="D855" t="str">
            <v>M</v>
          </cell>
          <cell r="E855" t="str">
            <v>25</v>
          </cell>
        </row>
        <row r="856">
          <cell r="B856" t="str">
            <v>IV전선</v>
          </cell>
          <cell r="C856" t="str">
            <v>8mm2</v>
          </cell>
          <cell r="D856" t="str">
            <v>M</v>
          </cell>
          <cell r="E856" t="str">
            <v>74</v>
          </cell>
        </row>
        <row r="857">
          <cell r="B857" t="str">
            <v>IV전선</v>
          </cell>
          <cell r="C857" t="str">
            <v>8mm2</v>
          </cell>
          <cell r="D857" t="str">
            <v>M</v>
          </cell>
          <cell r="E857" t="str">
            <v>168</v>
          </cell>
        </row>
        <row r="858">
          <cell r="B858" t="str">
            <v>IV전선</v>
          </cell>
          <cell r="C858" t="str">
            <v>8mm2</v>
          </cell>
          <cell r="D858" t="str">
            <v>M</v>
          </cell>
          <cell r="E858" t="str">
            <v>9</v>
          </cell>
        </row>
        <row r="859">
          <cell r="B859" t="str">
            <v>JOINT BOX</v>
          </cell>
          <cell r="C859" t="str">
            <v>100*100*50</v>
          </cell>
          <cell r="D859" t="str">
            <v>EA</v>
          </cell>
          <cell r="E859" t="str">
            <v>2</v>
          </cell>
        </row>
        <row r="860">
          <cell r="B860" t="str">
            <v>JOINT BOX</v>
          </cell>
          <cell r="C860" t="str">
            <v>100*100*50</v>
          </cell>
          <cell r="D860" t="str">
            <v>EA</v>
          </cell>
          <cell r="E860" t="str">
            <v>6</v>
          </cell>
        </row>
        <row r="861">
          <cell r="B861" t="str">
            <v>JOINT BOX</v>
          </cell>
          <cell r="C861" t="str">
            <v>100*100*50</v>
          </cell>
          <cell r="D861" t="str">
            <v>EA</v>
          </cell>
          <cell r="E861" t="str">
            <v>1</v>
          </cell>
        </row>
        <row r="862">
          <cell r="B862" t="str">
            <v>JOINT BOX</v>
          </cell>
          <cell r="C862" t="str">
            <v>100*100*50</v>
          </cell>
          <cell r="D862" t="str">
            <v>EA</v>
          </cell>
          <cell r="E862" t="str">
            <v>1</v>
          </cell>
        </row>
        <row r="863">
          <cell r="B863" t="str">
            <v>JOINT BOX</v>
          </cell>
          <cell r="C863" t="str">
            <v>100*100*50</v>
          </cell>
          <cell r="D863" t="str">
            <v>EA</v>
          </cell>
          <cell r="E863" t="str">
            <v>1</v>
          </cell>
        </row>
        <row r="864">
          <cell r="B864" t="str">
            <v>JUNCTION BOX</v>
          </cell>
          <cell r="C864" t="str">
            <v>2WAY</v>
          </cell>
          <cell r="D864" t="str">
            <v>EA</v>
          </cell>
          <cell r="E864" t="str">
            <v>21</v>
          </cell>
        </row>
        <row r="865">
          <cell r="B865" t="str">
            <v>JUNCTION BOX</v>
          </cell>
          <cell r="C865" t="str">
            <v>2WAY</v>
          </cell>
          <cell r="D865" t="str">
            <v>EA</v>
          </cell>
          <cell r="E865" t="str">
            <v>1</v>
          </cell>
        </row>
        <row r="866">
          <cell r="B866" t="str">
            <v>JUNCTION BOX</v>
          </cell>
          <cell r="C866" t="str">
            <v>2WAY</v>
          </cell>
          <cell r="D866" t="str">
            <v>EA</v>
          </cell>
          <cell r="E866" t="str">
            <v>1</v>
          </cell>
        </row>
        <row r="867">
          <cell r="B867" t="str">
            <v>JUNCTION BOX</v>
          </cell>
          <cell r="C867" t="str">
            <v>3WAY</v>
          </cell>
          <cell r="D867" t="str">
            <v>EA</v>
          </cell>
          <cell r="E867" t="str">
            <v>14</v>
          </cell>
        </row>
        <row r="868">
          <cell r="B868" t="str">
            <v>JUNCTION BOX</v>
          </cell>
          <cell r="C868" t="str">
            <v>3WAY</v>
          </cell>
          <cell r="D868" t="str">
            <v>EA</v>
          </cell>
          <cell r="E868" t="str">
            <v>2</v>
          </cell>
        </row>
        <row r="869">
          <cell r="B869" t="str">
            <v>JUNCTION BOX</v>
          </cell>
          <cell r="C869" t="str">
            <v>4WAY</v>
          </cell>
          <cell r="D869" t="str">
            <v>EA</v>
          </cell>
          <cell r="E869" t="str">
            <v>8</v>
          </cell>
        </row>
        <row r="870">
          <cell r="B870" t="str">
            <v>JUNCTION BOX</v>
          </cell>
          <cell r="C870" t="str">
            <v>4WAY</v>
          </cell>
          <cell r="D870" t="str">
            <v>EA</v>
          </cell>
          <cell r="E870" t="str">
            <v>4</v>
          </cell>
        </row>
        <row r="871">
          <cell r="B871" t="str">
            <v>JUNCTION-BOX</v>
          </cell>
          <cell r="C871" t="str">
            <v>16C/4방</v>
          </cell>
          <cell r="D871" t="str">
            <v>EA</v>
          </cell>
          <cell r="E871" t="str">
            <v>7</v>
          </cell>
        </row>
        <row r="872">
          <cell r="B872" t="str">
            <v>LIGHTING TRACK</v>
          </cell>
          <cell r="C872" t="str">
            <v>"L" CONNECTOR</v>
          </cell>
          <cell r="D872" t="str">
            <v>SET</v>
          </cell>
          <cell r="E872" t="str">
            <v>8</v>
          </cell>
        </row>
        <row r="873">
          <cell r="B873" t="str">
            <v>LIGHTING TRACK</v>
          </cell>
          <cell r="C873" t="str">
            <v>END CAP</v>
          </cell>
          <cell r="D873" t="str">
            <v>SET</v>
          </cell>
          <cell r="E873" t="str">
            <v>4</v>
          </cell>
        </row>
        <row r="874">
          <cell r="B874" t="str">
            <v>LIGHTING TRACK</v>
          </cell>
          <cell r="C874" t="str">
            <v>STRAIGHT CON.</v>
          </cell>
          <cell r="D874" t="str">
            <v>SET</v>
          </cell>
          <cell r="E874" t="str">
            <v>31</v>
          </cell>
        </row>
        <row r="875">
          <cell r="B875" t="str">
            <v>LIGHTING TRACK</v>
          </cell>
          <cell r="C875" t="str">
            <v>TRACK</v>
          </cell>
          <cell r="D875" t="str">
            <v>M</v>
          </cell>
          <cell r="E875" t="str">
            <v>93</v>
          </cell>
        </row>
        <row r="876">
          <cell r="B876" t="str">
            <v>LOW-TENSION</v>
          </cell>
          <cell r="C876" t="str">
            <v>내선전화용</v>
          </cell>
          <cell r="D876" t="str">
            <v>EA</v>
          </cell>
          <cell r="E876" t="str">
            <v>4</v>
          </cell>
        </row>
        <row r="877">
          <cell r="B877" t="str">
            <v>LOW-TENSION</v>
          </cell>
          <cell r="C877" t="str">
            <v>내선전화용</v>
          </cell>
          <cell r="D877" t="str">
            <v>EA</v>
          </cell>
          <cell r="E877" t="str">
            <v>2</v>
          </cell>
        </row>
        <row r="878">
          <cell r="B878" t="str">
            <v>LOW-TENSION</v>
          </cell>
          <cell r="C878" t="str">
            <v>내선전화용</v>
          </cell>
          <cell r="D878" t="str">
            <v>EA</v>
          </cell>
          <cell r="E878" t="str">
            <v>2</v>
          </cell>
        </row>
        <row r="879">
          <cell r="B879" t="str">
            <v>LOW-TENSION</v>
          </cell>
          <cell r="C879" t="str">
            <v>내선전화용</v>
          </cell>
          <cell r="D879" t="str">
            <v>EA</v>
          </cell>
          <cell r="E879" t="str">
            <v>1</v>
          </cell>
        </row>
        <row r="880">
          <cell r="B880" t="str">
            <v>MOTOR CONTROL CEN.</v>
          </cell>
          <cell r="C880" t="str">
            <v>#F</v>
          </cell>
          <cell r="D880" t="str">
            <v>면</v>
          </cell>
          <cell r="E880" t="str">
            <v>1</v>
          </cell>
        </row>
        <row r="881">
          <cell r="B881" t="str">
            <v>MOTOR CONTROL CEN.</v>
          </cell>
          <cell r="C881" t="str">
            <v>#N</v>
          </cell>
          <cell r="D881" t="str">
            <v>면</v>
          </cell>
          <cell r="E881" t="str">
            <v>1</v>
          </cell>
        </row>
        <row r="882">
          <cell r="B882" t="str">
            <v>PANEL-BOARD</v>
          </cell>
          <cell r="C882" t="str">
            <v>L-B-1</v>
          </cell>
          <cell r="D882" t="str">
            <v>면</v>
          </cell>
          <cell r="E882" t="str">
            <v>1</v>
          </cell>
        </row>
        <row r="883">
          <cell r="B883" t="str">
            <v>PANEL-BOARD</v>
          </cell>
          <cell r="C883" t="str">
            <v>L-B-2</v>
          </cell>
          <cell r="D883" t="str">
            <v>면</v>
          </cell>
          <cell r="E883" t="str">
            <v>1</v>
          </cell>
        </row>
        <row r="884">
          <cell r="B884" t="str">
            <v>PANEL-BOARD</v>
          </cell>
          <cell r="C884" t="str">
            <v>L-B-M</v>
          </cell>
          <cell r="D884" t="str">
            <v>면</v>
          </cell>
          <cell r="E884" t="str">
            <v>1</v>
          </cell>
        </row>
        <row r="885">
          <cell r="B885" t="str">
            <v>PANEL-BOARD</v>
          </cell>
          <cell r="C885" t="str">
            <v>L-S</v>
          </cell>
          <cell r="D885" t="str">
            <v>면</v>
          </cell>
          <cell r="E885" t="str">
            <v>1</v>
          </cell>
        </row>
        <row r="886">
          <cell r="B886" t="str">
            <v>PANEL-BOARD</v>
          </cell>
          <cell r="C886" t="str">
            <v>L-TC-M</v>
          </cell>
          <cell r="D886" t="str">
            <v>면</v>
          </cell>
          <cell r="E886" t="str">
            <v>1</v>
          </cell>
        </row>
        <row r="887">
          <cell r="B887" t="str">
            <v>PANEL-BOARD</v>
          </cell>
          <cell r="C887" t="str">
            <v>L-W-M</v>
          </cell>
          <cell r="D887" t="str">
            <v>면</v>
          </cell>
          <cell r="E887" t="str">
            <v>1</v>
          </cell>
        </row>
        <row r="888">
          <cell r="B888" t="str">
            <v>PANEL-BOARD</v>
          </cell>
          <cell r="C888" t="str">
            <v>PB-1A</v>
          </cell>
          <cell r="D888" t="str">
            <v>면</v>
          </cell>
          <cell r="E888" t="str">
            <v>1</v>
          </cell>
        </row>
        <row r="889">
          <cell r="B889" t="str">
            <v>PANEL-BOARD</v>
          </cell>
          <cell r="C889" t="str">
            <v>PB-1B</v>
          </cell>
          <cell r="D889" t="str">
            <v>면</v>
          </cell>
          <cell r="E889" t="str">
            <v>1</v>
          </cell>
        </row>
        <row r="890">
          <cell r="B890" t="str">
            <v>PANEL-BOARD</v>
          </cell>
          <cell r="C890" t="str">
            <v>PB-1C</v>
          </cell>
          <cell r="D890" t="str">
            <v>면</v>
          </cell>
          <cell r="E890" t="str">
            <v>1</v>
          </cell>
        </row>
        <row r="891">
          <cell r="B891" t="str">
            <v>PANEL-BOARD</v>
          </cell>
          <cell r="C891" t="str">
            <v>PB-2A</v>
          </cell>
          <cell r="D891" t="str">
            <v>면</v>
          </cell>
          <cell r="E891" t="str">
            <v>1</v>
          </cell>
        </row>
        <row r="892">
          <cell r="B892" t="str">
            <v>PANEL-BOARD</v>
          </cell>
          <cell r="C892" t="str">
            <v>PB-2B</v>
          </cell>
          <cell r="D892" t="str">
            <v>면</v>
          </cell>
          <cell r="E892" t="str">
            <v>1</v>
          </cell>
        </row>
        <row r="893">
          <cell r="B893" t="str">
            <v>PANEL-BOARD</v>
          </cell>
          <cell r="C893" t="str">
            <v>PB-2C</v>
          </cell>
          <cell r="D893" t="str">
            <v>면</v>
          </cell>
          <cell r="E893" t="str">
            <v>1</v>
          </cell>
        </row>
        <row r="894">
          <cell r="B894" t="str">
            <v>PANEL-BOARD</v>
          </cell>
          <cell r="C894" t="str">
            <v>PB-3A</v>
          </cell>
          <cell r="D894" t="str">
            <v>면</v>
          </cell>
          <cell r="E894" t="str">
            <v>1</v>
          </cell>
        </row>
        <row r="895">
          <cell r="B895" t="str">
            <v>PANEL-BOARD</v>
          </cell>
          <cell r="C895" t="str">
            <v>PB-3B</v>
          </cell>
          <cell r="D895" t="str">
            <v>면</v>
          </cell>
          <cell r="E895" t="str">
            <v>1</v>
          </cell>
        </row>
        <row r="896">
          <cell r="B896" t="str">
            <v>PANEL-BOARD</v>
          </cell>
          <cell r="C896" t="str">
            <v>PB-4A</v>
          </cell>
          <cell r="D896" t="str">
            <v>면</v>
          </cell>
          <cell r="E896" t="str">
            <v>1</v>
          </cell>
        </row>
        <row r="897">
          <cell r="B897" t="str">
            <v>PANEL-BOARD</v>
          </cell>
          <cell r="C897" t="str">
            <v>PB-4B</v>
          </cell>
          <cell r="D897" t="str">
            <v>면</v>
          </cell>
          <cell r="E897" t="str">
            <v>1</v>
          </cell>
        </row>
        <row r="898">
          <cell r="B898" t="str">
            <v>PANEL-BOARD</v>
          </cell>
          <cell r="C898" t="str">
            <v>PB-4C</v>
          </cell>
          <cell r="D898" t="str">
            <v>면</v>
          </cell>
          <cell r="E898" t="str">
            <v>1</v>
          </cell>
        </row>
        <row r="899">
          <cell r="B899" t="str">
            <v>PANEL-BOARD</v>
          </cell>
          <cell r="C899" t="str">
            <v>PB-5A</v>
          </cell>
          <cell r="D899" t="str">
            <v>면</v>
          </cell>
          <cell r="E899" t="str">
            <v>1</v>
          </cell>
        </row>
        <row r="900">
          <cell r="B900" t="str">
            <v>PANEL-BOARD</v>
          </cell>
          <cell r="C900" t="str">
            <v>PB-5B</v>
          </cell>
          <cell r="D900" t="str">
            <v>면</v>
          </cell>
          <cell r="E900" t="str">
            <v>1</v>
          </cell>
        </row>
        <row r="901">
          <cell r="B901" t="str">
            <v>PANEL-BOARD</v>
          </cell>
          <cell r="C901" t="str">
            <v>PB-6A</v>
          </cell>
          <cell r="D901" t="str">
            <v>면</v>
          </cell>
          <cell r="E901" t="str">
            <v>1</v>
          </cell>
        </row>
        <row r="902">
          <cell r="B902" t="str">
            <v>PANEL-BOARD</v>
          </cell>
          <cell r="C902" t="str">
            <v>PB-6B</v>
          </cell>
          <cell r="D902" t="str">
            <v>면</v>
          </cell>
          <cell r="E902" t="str">
            <v>1</v>
          </cell>
        </row>
        <row r="903">
          <cell r="B903" t="str">
            <v>PANEL-BOARD</v>
          </cell>
          <cell r="C903" t="str">
            <v>PB-6C</v>
          </cell>
          <cell r="D903" t="str">
            <v>면</v>
          </cell>
          <cell r="E903" t="str">
            <v>1</v>
          </cell>
        </row>
        <row r="904">
          <cell r="B904" t="str">
            <v>PANEL-BOARD</v>
          </cell>
          <cell r="C904" t="str">
            <v>PB-7A</v>
          </cell>
          <cell r="D904" t="str">
            <v>면</v>
          </cell>
          <cell r="E904" t="str">
            <v>1</v>
          </cell>
        </row>
        <row r="905">
          <cell r="B905" t="str">
            <v>PANEL-BOARD</v>
          </cell>
          <cell r="C905" t="str">
            <v>PB-7B</v>
          </cell>
          <cell r="D905" t="str">
            <v>면</v>
          </cell>
          <cell r="E905" t="str">
            <v>1</v>
          </cell>
        </row>
        <row r="906">
          <cell r="B906" t="str">
            <v>PANEL-BOARD</v>
          </cell>
          <cell r="C906" t="str">
            <v>PB-7C</v>
          </cell>
          <cell r="D906" t="str">
            <v>면</v>
          </cell>
          <cell r="E906" t="str">
            <v>1</v>
          </cell>
        </row>
        <row r="907">
          <cell r="B907" t="str">
            <v>PANEL-BOARD</v>
          </cell>
          <cell r="C907" t="str">
            <v>PC-1</v>
          </cell>
          <cell r="D907" t="str">
            <v>면</v>
          </cell>
          <cell r="E907" t="str">
            <v>1</v>
          </cell>
        </row>
        <row r="908">
          <cell r="B908" t="str">
            <v>PANEL-BOARD</v>
          </cell>
          <cell r="C908" t="str">
            <v>PC-2</v>
          </cell>
          <cell r="D908" t="str">
            <v>면</v>
          </cell>
          <cell r="E908" t="str">
            <v>1</v>
          </cell>
        </row>
        <row r="909">
          <cell r="B909" t="str">
            <v>PANEL-BOARD</v>
          </cell>
          <cell r="C909" t="str">
            <v>PC-3</v>
          </cell>
          <cell r="D909" t="str">
            <v>면</v>
          </cell>
          <cell r="E909" t="str">
            <v>1</v>
          </cell>
        </row>
        <row r="910">
          <cell r="B910" t="str">
            <v>PANEL-BOARD</v>
          </cell>
          <cell r="C910" t="str">
            <v>PC-4A</v>
          </cell>
          <cell r="D910" t="str">
            <v>면</v>
          </cell>
          <cell r="E910" t="str">
            <v>1</v>
          </cell>
        </row>
        <row r="911">
          <cell r="B911" t="str">
            <v>PANEL-BOARD</v>
          </cell>
          <cell r="C911" t="str">
            <v>PC-4B</v>
          </cell>
          <cell r="D911" t="str">
            <v>면</v>
          </cell>
          <cell r="E911" t="str">
            <v>1</v>
          </cell>
        </row>
        <row r="912">
          <cell r="B912" t="str">
            <v>PANEL-BOARD</v>
          </cell>
          <cell r="C912" t="str">
            <v>PT-1</v>
          </cell>
          <cell r="D912" t="str">
            <v>면</v>
          </cell>
          <cell r="E912" t="str">
            <v>1</v>
          </cell>
        </row>
        <row r="913">
          <cell r="B913" t="str">
            <v>PANEL-BOARD</v>
          </cell>
          <cell r="C913" t="str">
            <v>PT-1A</v>
          </cell>
          <cell r="D913" t="str">
            <v>면</v>
          </cell>
          <cell r="E913" t="str">
            <v>1</v>
          </cell>
        </row>
        <row r="914">
          <cell r="B914" t="str">
            <v>PANEL-BOARD</v>
          </cell>
          <cell r="C914" t="str">
            <v>PT-2</v>
          </cell>
          <cell r="D914" t="str">
            <v>면</v>
          </cell>
          <cell r="E914" t="str">
            <v>1</v>
          </cell>
        </row>
        <row r="915">
          <cell r="B915" t="str">
            <v>PANEL-BOARD</v>
          </cell>
          <cell r="C915" t="str">
            <v>PT-2A</v>
          </cell>
          <cell r="D915" t="str">
            <v>면</v>
          </cell>
          <cell r="E915" t="str">
            <v>1</v>
          </cell>
        </row>
        <row r="916">
          <cell r="B916" t="str">
            <v>PANEL-BOARD</v>
          </cell>
          <cell r="C916" t="str">
            <v>PT-3A</v>
          </cell>
          <cell r="D916" t="str">
            <v>면</v>
          </cell>
          <cell r="E916" t="str">
            <v>1</v>
          </cell>
        </row>
        <row r="917">
          <cell r="B917" t="str">
            <v>PANEL-BOARD</v>
          </cell>
          <cell r="C917" t="str">
            <v>PT-3B</v>
          </cell>
          <cell r="D917" t="str">
            <v>면</v>
          </cell>
          <cell r="E917" t="str">
            <v>1</v>
          </cell>
        </row>
        <row r="918">
          <cell r="B918" t="str">
            <v>PANEL-BOARD</v>
          </cell>
          <cell r="C918" t="str">
            <v>PT-3C</v>
          </cell>
          <cell r="D918" t="str">
            <v>면</v>
          </cell>
          <cell r="E918" t="str">
            <v>1</v>
          </cell>
        </row>
        <row r="919">
          <cell r="B919" t="str">
            <v>PANEL-BOARD</v>
          </cell>
          <cell r="C919" t="str">
            <v>PT-4A</v>
          </cell>
          <cell r="D919" t="str">
            <v>면</v>
          </cell>
          <cell r="E919" t="str">
            <v>1</v>
          </cell>
        </row>
        <row r="920">
          <cell r="B920" t="str">
            <v>PANEL-BOARD</v>
          </cell>
          <cell r="C920" t="str">
            <v>PT-4B</v>
          </cell>
          <cell r="D920" t="str">
            <v>면</v>
          </cell>
          <cell r="E920" t="str">
            <v>1</v>
          </cell>
        </row>
        <row r="921">
          <cell r="B921" t="str">
            <v>PANEL-BOARD</v>
          </cell>
          <cell r="C921" t="str">
            <v>PT-4C</v>
          </cell>
          <cell r="D921" t="str">
            <v>면</v>
          </cell>
          <cell r="E921" t="str">
            <v>1</v>
          </cell>
        </row>
        <row r="922">
          <cell r="B922" t="str">
            <v>PANEL-BOARD</v>
          </cell>
          <cell r="C922" t="str">
            <v>PT-5</v>
          </cell>
          <cell r="D922" t="str">
            <v>면</v>
          </cell>
          <cell r="E922" t="str">
            <v>1</v>
          </cell>
        </row>
        <row r="923">
          <cell r="B923" t="str">
            <v>PANEL-BOARD</v>
          </cell>
          <cell r="C923" t="str">
            <v>PT-5A</v>
          </cell>
          <cell r="D923" t="str">
            <v>면</v>
          </cell>
          <cell r="E923" t="str">
            <v>1</v>
          </cell>
        </row>
        <row r="924">
          <cell r="B924" t="str">
            <v>PANEL-BOARD</v>
          </cell>
          <cell r="C924" t="str">
            <v>PT-5B</v>
          </cell>
          <cell r="D924" t="str">
            <v>면</v>
          </cell>
          <cell r="E924" t="str">
            <v>1</v>
          </cell>
        </row>
        <row r="925">
          <cell r="B925" t="str">
            <v>PANEL-BOARD</v>
          </cell>
          <cell r="C925" t="str">
            <v>PW-1</v>
          </cell>
          <cell r="D925" t="str">
            <v>면</v>
          </cell>
          <cell r="E925" t="str">
            <v>1</v>
          </cell>
        </row>
        <row r="926">
          <cell r="B926" t="str">
            <v>PANEL-BOARD</v>
          </cell>
          <cell r="C926" t="str">
            <v>PW-2A</v>
          </cell>
          <cell r="D926" t="str">
            <v>면</v>
          </cell>
          <cell r="E926" t="str">
            <v>1</v>
          </cell>
        </row>
        <row r="927">
          <cell r="B927" t="str">
            <v>PANEL-BOARD</v>
          </cell>
          <cell r="C927" t="str">
            <v>PW-2B</v>
          </cell>
          <cell r="D927" t="str">
            <v>면</v>
          </cell>
          <cell r="E927" t="str">
            <v>1</v>
          </cell>
        </row>
        <row r="928">
          <cell r="B928" t="str">
            <v>PANEL-BOARD</v>
          </cell>
          <cell r="C928" t="str">
            <v>PW-3A</v>
          </cell>
          <cell r="D928" t="str">
            <v>면</v>
          </cell>
          <cell r="E928" t="str">
            <v>1</v>
          </cell>
        </row>
        <row r="929">
          <cell r="B929" t="str">
            <v>PANEL-BOARD</v>
          </cell>
          <cell r="C929" t="str">
            <v>PW-3B</v>
          </cell>
          <cell r="D929" t="str">
            <v>면</v>
          </cell>
          <cell r="E929" t="str">
            <v>1</v>
          </cell>
        </row>
        <row r="930">
          <cell r="B930" t="str">
            <v>PIPE 지지대</v>
          </cell>
          <cell r="C930" t="str">
            <v>동력배관용</v>
          </cell>
          <cell r="D930" t="str">
            <v>개소</v>
          </cell>
          <cell r="E930" t="str">
            <v>7</v>
          </cell>
        </row>
        <row r="931">
          <cell r="B931" t="str">
            <v>PIPE-HANGER</v>
          </cell>
          <cell r="C931" t="str">
            <v>1개용</v>
          </cell>
          <cell r="D931" t="str">
            <v>SET</v>
          </cell>
          <cell r="E931" t="str">
            <v>55</v>
          </cell>
        </row>
        <row r="932">
          <cell r="B932" t="str">
            <v>PIPE-HANGER</v>
          </cell>
          <cell r="C932" t="str">
            <v>1개용</v>
          </cell>
          <cell r="D932" t="str">
            <v>SET</v>
          </cell>
          <cell r="E932" t="str">
            <v>18</v>
          </cell>
        </row>
        <row r="933">
          <cell r="B933" t="str">
            <v>PIPE-HANGER</v>
          </cell>
          <cell r="C933" t="str">
            <v>1개용</v>
          </cell>
          <cell r="D933" t="str">
            <v>SET</v>
          </cell>
          <cell r="E933" t="str">
            <v>50</v>
          </cell>
        </row>
        <row r="934">
          <cell r="B934" t="str">
            <v>PIPE-HANGER</v>
          </cell>
          <cell r="C934" t="str">
            <v>1개용</v>
          </cell>
          <cell r="D934" t="str">
            <v>SET</v>
          </cell>
          <cell r="E934" t="str">
            <v>45</v>
          </cell>
        </row>
        <row r="935">
          <cell r="B935" t="str">
            <v>PIPE-HANGER</v>
          </cell>
          <cell r="C935" t="str">
            <v>1개용</v>
          </cell>
          <cell r="D935" t="str">
            <v>SET</v>
          </cell>
          <cell r="E935" t="str">
            <v>2</v>
          </cell>
        </row>
        <row r="936">
          <cell r="B936" t="str">
            <v>PIPE-HANGER</v>
          </cell>
          <cell r="C936" t="str">
            <v>1개용</v>
          </cell>
          <cell r="D936" t="str">
            <v>SET</v>
          </cell>
          <cell r="E936" t="str">
            <v>1</v>
          </cell>
        </row>
        <row r="937">
          <cell r="B937" t="str">
            <v>PIPE-HANGER</v>
          </cell>
          <cell r="C937" t="str">
            <v>1개용</v>
          </cell>
          <cell r="D937" t="str">
            <v>SET</v>
          </cell>
          <cell r="E937" t="str">
            <v>31</v>
          </cell>
        </row>
        <row r="938">
          <cell r="B938" t="str">
            <v>PIPE-HANGER</v>
          </cell>
          <cell r="C938" t="str">
            <v>1개용</v>
          </cell>
          <cell r="D938" t="str">
            <v>SET</v>
          </cell>
          <cell r="E938" t="str">
            <v>11</v>
          </cell>
        </row>
        <row r="939">
          <cell r="B939" t="str">
            <v>PIPE-HANGER</v>
          </cell>
          <cell r="C939" t="str">
            <v>1개용</v>
          </cell>
          <cell r="D939" t="str">
            <v>SET</v>
          </cell>
          <cell r="E939" t="str">
            <v>4</v>
          </cell>
        </row>
        <row r="940">
          <cell r="B940" t="str">
            <v>PIPE-HANGER</v>
          </cell>
          <cell r="C940" t="str">
            <v>1개용</v>
          </cell>
          <cell r="D940" t="str">
            <v>SET</v>
          </cell>
          <cell r="E940" t="str">
            <v>1</v>
          </cell>
        </row>
        <row r="941">
          <cell r="B941" t="str">
            <v>PIPE-HANGER</v>
          </cell>
          <cell r="C941" t="str">
            <v>1개용</v>
          </cell>
          <cell r="D941" t="str">
            <v>SET</v>
          </cell>
          <cell r="E941" t="str">
            <v>1</v>
          </cell>
        </row>
        <row r="942">
          <cell r="B942" t="str">
            <v>PIPE-HANGER</v>
          </cell>
          <cell r="C942" t="str">
            <v>1단용</v>
          </cell>
          <cell r="D942" t="str">
            <v>SET</v>
          </cell>
          <cell r="E942" t="str">
            <v>11</v>
          </cell>
        </row>
        <row r="943">
          <cell r="B943" t="str">
            <v>PIPE-HANGER</v>
          </cell>
          <cell r="C943" t="str">
            <v>1단용</v>
          </cell>
          <cell r="D943" t="str">
            <v>SET</v>
          </cell>
          <cell r="E943" t="str">
            <v>67</v>
          </cell>
        </row>
        <row r="944">
          <cell r="B944" t="str">
            <v>PIPE-HANGER</v>
          </cell>
          <cell r="C944" t="str">
            <v>1단용</v>
          </cell>
          <cell r="D944" t="str">
            <v>SET</v>
          </cell>
          <cell r="E944" t="str">
            <v>4</v>
          </cell>
        </row>
        <row r="945">
          <cell r="B945" t="str">
            <v>PIPE-HANGER</v>
          </cell>
          <cell r="C945" t="str">
            <v>1단용</v>
          </cell>
          <cell r="D945" t="str">
            <v>SET</v>
          </cell>
          <cell r="E945" t="str">
            <v>16</v>
          </cell>
        </row>
        <row r="946">
          <cell r="B946" t="str">
            <v>PIPE-HANGER</v>
          </cell>
          <cell r="C946" t="str">
            <v>1단용</v>
          </cell>
          <cell r="D946" t="str">
            <v>SET</v>
          </cell>
          <cell r="E946" t="str">
            <v>4</v>
          </cell>
        </row>
        <row r="947">
          <cell r="B947" t="str">
            <v>PIPE-HANGER</v>
          </cell>
          <cell r="C947" t="str">
            <v>1단용</v>
          </cell>
          <cell r="D947" t="str">
            <v>SET</v>
          </cell>
          <cell r="E947" t="str">
            <v>17</v>
          </cell>
        </row>
        <row r="948">
          <cell r="B948" t="str">
            <v>PIPE-HANGER</v>
          </cell>
          <cell r="C948" t="str">
            <v>1단용</v>
          </cell>
          <cell r="D948" t="str">
            <v>SET</v>
          </cell>
          <cell r="E948" t="str">
            <v>11</v>
          </cell>
        </row>
        <row r="949">
          <cell r="B949" t="str">
            <v>PIPE-HANGER</v>
          </cell>
          <cell r="C949" t="str">
            <v>1단용</v>
          </cell>
          <cell r="D949" t="str">
            <v>SET</v>
          </cell>
          <cell r="E949" t="str">
            <v>8</v>
          </cell>
        </row>
        <row r="950">
          <cell r="B950" t="str">
            <v>PIPE-HANGER</v>
          </cell>
          <cell r="C950" t="str">
            <v>1단용</v>
          </cell>
          <cell r="D950" t="str">
            <v>SET</v>
          </cell>
          <cell r="E950" t="str">
            <v>6</v>
          </cell>
        </row>
        <row r="951">
          <cell r="B951" t="str">
            <v>PIPE-HANGER</v>
          </cell>
          <cell r="C951" t="str">
            <v>2단용</v>
          </cell>
          <cell r="D951" t="str">
            <v>SET</v>
          </cell>
          <cell r="E951" t="str">
            <v>8</v>
          </cell>
        </row>
        <row r="952">
          <cell r="B952" t="str">
            <v>PULL-BOX</v>
          </cell>
          <cell r="C952" t="str">
            <v>100*100*75</v>
          </cell>
          <cell r="D952" t="str">
            <v>SET</v>
          </cell>
          <cell r="E952" t="str">
            <v>4</v>
          </cell>
        </row>
        <row r="953">
          <cell r="B953" t="str">
            <v>PULL-BOX</v>
          </cell>
          <cell r="C953" t="str">
            <v>100*100*75</v>
          </cell>
          <cell r="D953" t="str">
            <v>SET</v>
          </cell>
          <cell r="E953" t="str">
            <v>11</v>
          </cell>
        </row>
        <row r="954">
          <cell r="B954" t="str">
            <v>PULL-BOX</v>
          </cell>
          <cell r="C954" t="str">
            <v>150*150*100</v>
          </cell>
          <cell r="D954" t="str">
            <v>SET</v>
          </cell>
          <cell r="E954" t="str">
            <v>3</v>
          </cell>
        </row>
        <row r="955">
          <cell r="B955" t="str">
            <v>PULL-BOX</v>
          </cell>
          <cell r="C955" t="str">
            <v>150*150*100</v>
          </cell>
          <cell r="D955" t="str">
            <v>SET</v>
          </cell>
          <cell r="E955" t="str">
            <v>5</v>
          </cell>
        </row>
        <row r="956">
          <cell r="B956" t="str">
            <v>PULL-BOX</v>
          </cell>
          <cell r="C956" t="str">
            <v>150*150*100</v>
          </cell>
          <cell r="D956" t="str">
            <v>SET</v>
          </cell>
          <cell r="E956" t="str">
            <v>4</v>
          </cell>
        </row>
        <row r="957">
          <cell r="B957" t="str">
            <v>PULL-BOX</v>
          </cell>
          <cell r="C957" t="str">
            <v>150*150*100</v>
          </cell>
          <cell r="D957" t="str">
            <v>SET</v>
          </cell>
          <cell r="E957" t="str">
            <v>3</v>
          </cell>
        </row>
        <row r="958">
          <cell r="B958" t="str">
            <v>PULL-BOX</v>
          </cell>
          <cell r="C958" t="str">
            <v>150*150*100</v>
          </cell>
          <cell r="D958" t="str">
            <v>SET</v>
          </cell>
          <cell r="E958" t="str">
            <v>1</v>
          </cell>
        </row>
        <row r="959">
          <cell r="B959" t="str">
            <v>PULL-BOX</v>
          </cell>
          <cell r="C959" t="str">
            <v>150*150*100</v>
          </cell>
          <cell r="D959" t="str">
            <v>SET</v>
          </cell>
          <cell r="E959" t="str">
            <v>4</v>
          </cell>
        </row>
        <row r="960">
          <cell r="B960" t="str">
            <v>PULL-BOX</v>
          </cell>
          <cell r="C960" t="str">
            <v>150*150*100</v>
          </cell>
          <cell r="D960" t="str">
            <v>SET</v>
          </cell>
          <cell r="E960" t="str">
            <v>4</v>
          </cell>
        </row>
        <row r="961">
          <cell r="B961" t="str">
            <v>PULL-BOX</v>
          </cell>
          <cell r="C961" t="str">
            <v>150*150*100</v>
          </cell>
          <cell r="D961" t="str">
            <v>SET</v>
          </cell>
          <cell r="E961" t="str">
            <v>2</v>
          </cell>
        </row>
        <row r="962">
          <cell r="B962" t="str">
            <v>PULL-BOX</v>
          </cell>
          <cell r="C962" t="str">
            <v>200*200*100</v>
          </cell>
          <cell r="D962" t="str">
            <v>SET</v>
          </cell>
          <cell r="E962" t="str">
            <v>2</v>
          </cell>
        </row>
        <row r="963">
          <cell r="B963" t="str">
            <v>PULL-BOX</v>
          </cell>
          <cell r="C963" t="str">
            <v>200*200*100</v>
          </cell>
          <cell r="D963" t="str">
            <v>SET</v>
          </cell>
          <cell r="E963" t="str">
            <v>3</v>
          </cell>
        </row>
        <row r="964">
          <cell r="B964" t="str">
            <v>PULL-BOX</v>
          </cell>
          <cell r="C964" t="str">
            <v>250*250*150</v>
          </cell>
          <cell r="D964" t="str">
            <v>SET</v>
          </cell>
          <cell r="E964" t="str">
            <v>1</v>
          </cell>
        </row>
        <row r="965">
          <cell r="B965" t="str">
            <v>PULL-BOX</v>
          </cell>
          <cell r="C965" t="str">
            <v>300*300*150</v>
          </cell>
          <cell r="D965" t="str">
            <v>SET</v>
          </cell>
          <cell r="E965" t="str">
            <v>2</v>
          </cell>
        </row>
        <row r="966">
          <cell r="B966" t="str">
            <v>PULL-BOX</v>
          </cell>
          <cell r="C966" t="str">
            <v>300*300*150</v>
          </cell>
          <cell r="D966" t="str">
            <v>SET</v>
          </cell>
          <cell r="E966" t="str">
            <v>1</v>
          </cell>
        </row>
        <row r="967">
          <cell r="B967" t="str">
            <v>PULL-BOX</v>
          </cell>
          <cell r="C967" t="str">
            <v>300*300*200</v>
          </cell>
          <cell r="D967" t="str">
            <v>SET</v>
          </cell>
          <cell r="E967" t="str">
            <v>3</v>
          </cell>
        </row>
        <row r="968">
          <cell r="B968" t="str">
            <v>PULL-BOX</v>
          </cell>
          <cell r="C968" t="str">
            <v>400*400*200</v>
          </cell>
          <cell r="D968" t="str">
            <v>SET</v>
          </cell>
          <cell r="E968" t="str">
            <v>2</v>
          </cell>
        </row>
        <row r="969">
          <cell r="B969" t="str">
            <v>PULL-BOX</v>
          </cell>
          <cell r="C969" t="str">
            <v>400*400*200</v>
          </cell>
          <cell r="D969" t="str">
            <v>SET</v>
          </cell>
          <cell r="E969" t="str">
            <v>3</v>
          </cell>
        </row>
        <row r="970">
          <cell r="B970" t="str">
            <v>PULL-BOX</v>
          </cell>
          <cell r="C970" t="str">
            <v>400*400*300</v>
          </cell>
          <cell r="D970" t="str">
            <v>SET</v>
          </cell>
          <cell r="E970" t="str">
            <v>3</v>
          </cell>
        </row>
        <row r="971">
          <cell r="B971" t="str">
            <v>RACE WAY BODY</v>
          </cell>
          <cell r="C971" t="str">
            <v>70*40</v>
          </cell>
          <cell r="D971" t="str">
            <v>M</v>
          </cell>
          <cell r="E971" t="str">
            <v>236</v>
          </cell>
        </row>
        <row r="972">
          <cell r="B972" t="str">
            <v>RACE WAY BODY</v>
          </cell>
          <cell r="C972" t="str">
            <v>70*40</v>
          </cell>
          <cell r="D972" t="str">
            <v>M</v>
          </cell>
          <cell r="E972" t="str">
            <v>233</v>
          </cell>
        </row>
        <row r="973">
          <cell r="B973" t="str">
            <v>RACE WAY BODY</v>
          </cell>
          <cell r="C973" t="str">
            <v>70*40</v>
          </cell>
          <cell r="D973" t="str">
            <v>M</v>
          </cell>
          <cell r="E973" t="str">
            <v>75</v>
          </cell>
        </row>
        <row r="974">
          <cell r="B974" t="str">
            <v>RACK AMP</v>
          </cell>
          <cell r="C974" t="str">
            <v>240W</v>
          </cell>
          <cell r="D974" t="str">
            <v>SET</v>
          </cell>
          <cell r="E974" t="str">
            <v>1</v>
          </cell>
        </row>
        <row r="975">
          <cell r="B975" t="str">
            <v>RACW WAY COVER</v>
          </cell>
          <cell r="C975" t="str">
            <v>70*40</v>
          </cell>
          <cell r="D975" t="str">
            <v>M</v>
          </cell>
          <cell r="E975" t="str">
            <v>236</v>
          </cell>
        </row>
        <row r="976">
          <cell r="B976" t="str">
            <v>RACW WAY COVER</v>
          </cell>
          <cell r="C976" t="str">
            <v>70*40</v>
          </cell>
          <cell r="D976" t="str">
            <v>M</v>
          </cell>
          <cell r="E976" t="str">
            <v>233</v>
          </cell>
        </row>
        <row r="977">
          <cell r="B977" t="str">
            <v>RACW WAY COVER</v>
          </cell>
          <cell r="C977" t="str">
            <v>70*40</v>
          </cell>
          <cell r="D977" t="str">
            <v>M</v>
          </cell>
          <cell r="E977" t="str">
            <v>75</v>
          </cell>
        </row>
        <row r="978">
          <cell r="B978" t="str">
            <v>S/W BOX(10EA)</v>
          </cell>
          <cell r="C978" t="str">
            <v>300V 15A</v>
          </cell>
          <cell r="D978" t="str">
            <v>EA</v>
          </cell>
          <cell r="E978" t="str">
            <v>1</v>
          </cell>
        </row>
        <row r="979">
          <cell r="B979" t="str">
            <v>S/W BOX(12EA)</v>
          </cell>
          <cell r="C979" t="str">
            <v>300V 15A</v>
          </cell>
          <cell r="D979" t="str">
            <v>EA</v>
          </cell>
          <cell r="E979" t="str">
            <v>1</v>
          </cell>
        </row>
        <row r="980">
          <cell r="B980" t="str">
            <v>S/W BOX(15EA)</v>
          </cell>
          <cell r="C980" t="str">
            <v>300V 15A</v>
          </cell>
          <cell r="D980" t="str">
            <v>EA</v>
          </cell>
          <cell r="E980" t="str">
            <v>2</v>
          </cell>
        </row>
        <row r="981">
          <cell r="B981" t="str">
            <v>S/W BOX(4EA)</v>
          </cell>
          <cell r="C981" t="str">
            <v>300V 15A</v>
          </cell>
          <cell r="D981" t="str">
            <v>EA</v>
          </cell>
          <cell r="E981" t="str">
            <v>9</v>
          </cell>
        </row>
        <row r="982">
          <cell r="B982" t="str">
            <v>S/W BOX(4EA)</v>
          </cell>
          <cell r="C982" t="str">
            <v>300V 15A</v>
          </cell>
          <cell r="D982" t="str">
            <v>EA</v>
          </cell>
          <cell r="E982" t="str">
            <v>1</v>
          </cell>
        </row>
        <row r="983">
          <cell r="B983" t="str">
            <v>S/W BOX(4EA)</v>
          </cell>
          <cell r="C983" t="str">
            <v>300V 15A</v>
          </cell>
          <cell r="D983" t="str">
            <v>EA</v>
          </cell>
          <cell r="E983" t="str">
            <v>1</v>
          </cell>
        </row>
        <row r="984">
          <cell r="B984" t="str">
            <v>S/W BOX(5EA)</v>
          </cell>
          <cell r="C984" t="str">
            <v>300V 15A</v>
          </cell>
          <cell r="D984" t="str">
            <v>EA</v>
          </cell>
          <cell r="E984" t="str">
            <v>3</v>
          </cell>
        </row>
        <row r="985">
          <cell r="B985" t="str">
            <v>S/W BOX(6EA)</v>
          </cell>
          <cell r="C985" t="str">
            <v>300V 15A</v>
          </cell>
          <cell r="D985" t="str">
            <v>EA</v>
          </cell>
          <cell r="E985" t="str">
            <v>1</v>
          </cell>
        </row>
        <row r="986">
          <cell r="B986" t="str">
            <v>S/W BOX(6EA)</v>
          </cell>
          <cell r="C986" t="str">
            <v>300V 15A</v>
          </cell>
          <cell r="D986" t="str">
            <v>EA</v>
          </cell>
          <cell r="E986" t="str">
            <v>1</v>
          </cell>
        </row>
        <row r="987">
          <cell r="B987" t="str">
            <v>S/W BOX(7EA)</v>
          </cell>
          <cell r="C987" t="str">
            <v>300V 15A</v>
          </cell>
          <cell r="D987" t="str">
            <v>EA</v>
          </cell>
          <cell r="E987" t="str">
            <v>1</v>
          </cell>
        </row>
        <row r="988">
          <cell r="B988" t="str">
            <v>STRAIGHT-TRAY</v>
          </cell>
          <cell r="C988" t="str">
            <v>W200</v>
          </cell>
          <cell r="D988" t="str">
            <v>M</v>
          </cell>
          <cell r="E988" t="str">
            <v>899</v>
          </cell>
        </row>
        <row r="989">
          <cell r="B989" t="str">
            <v>STRAIGHT-TRAY</v>
          </cell>
          <cell r="C989" t="str">
            <v>W300</v>
          </cell>
          <cell r="D989" t="str">
            <v>M</v>
          </cell>
          <cell r="E989" t="str">
            <v>1000</v>
          </cell>
        </row>
        <row r="990">
          <cell r="B990" t="str">
            <v>T.V UNIT</v>
          </cell>
          <cell r="C990" t="str">
            <v>단말형</v>
          </cell>
          <cell r="D990" t="str">
            <v>EA</v>
          </cell>
          <cell r="E990" t="str">
            <v>1</v>
          </cell>
        </row>
        <row r="991">
          <cell r="B991" t="str">
            <v>T.V UNIT</v>
          </cell>
          <cell r="C991" t="str">
            <v>단말형</v>
          </cell>
          <cell r="D991" t="str">
            <v>EA</v>
          </cell>
          <cell r="E991" t="str">
            <v>1</v>
          </cell>
        </row>
        <row r="992">
          <cell r="B992" t="str">
            <v>T.V UNIT</v>
          </cell>
          <cell r="C992" t="str">
            <v>직렬형</v>
          </cell>
          <cell r="D992" t="str">
            <v>EA</v>
          </cell>
          <cell r="E992" t="str">
            <v>1</v>
          </cell>
        </row>
        <row r="993">
          <cell r="B993" t="str">
            <v>TIV전화선</v>
          </cell>
          <cell r="C993" t="str">
            <v>0.8mm*2C</v>
          </cell>
          <cell r="D993" t="str">
            <v>M</v>
          </cell>
          <cell r="E993" t="str">
            <v>335</v>
          </cell>
        </row>
        <row r="994">
          <cell r="B994" t="str">
            <v>TIV전화선</v>
          </cell>
          <cell r="C994" t="str">
            <v>0.8mm*2C</v>
          </cell>
          <cell r="D994" t="str">
            <v>M</v>
          </cell>
          <cell r="E994" t="str">
            <v>55</v>
          </cell>
        </row>
        <row r="995">
          <cell r="B995" t="str">
            <v>TIV전화선</v>
          </cell>
          <cell r="C995" t="str">
            <v>0.8mm*2C</v>
          </cell>
          <cell r="D995" t="str">
            <v>M</v>
          </cell>
          <cell r="E995" t="str">
            <v>678</v>
          </cell>
        </row>
        <row r="996">
          <cell r="B996" t="str">
            <v>TIV전화선</v>
          </cell>
          <cell r="C996" t="str">
            <v>0.8mm*2C</v>
          </cell>
          <cell r="D996" t="str">
            <v>M</v>
          </cell>
          <cell r="E996" t="str">
            <v>20</v>
          </cell>
        </row>
        <row r="997">
          <cell r="B997" t="str">
            <v>UNION</v>
          </cell>
          <cell r="C997" t="str">
            <v>16C</v>
          </cell>
          <cell r="D997" t="str">
            <v>EA</v>
          </cell>
          <cell r="E997" t="str">
            <v>2</v>
          </cell>
        </row>
        <row r="998">
          <cell r="B998" t="str">
            <v>UNION</v>
          </cell>
          <cell r="C998" t="str">
            <v>16C</v>
          </cell>
          <cell r="D998" t="str">
            <v>EA</v>
          </cell>
          <cell r="E998" t="str">
            <v>8</v>
          </cell>
        </row>
        <row r="999">
          <cell r="B999" t="str">
            <v>UNION</v>
          </cell>
          <cell r="C999" t="str">
            <v>22C</v>
          </cell>
          <cell r="D999" t="str">
            <v>EA</v>
          </cell>
          <cell r="E999" t="str">
            <v>14</v>
          </cell>
        </row>
        <row r="1000">
          <cell r="B1000" t="str">
            <v>UNION</v>
          </cell>
          <cell r="C1000" t="str">
            <v>22C</v>
          </cell>
          <cell r="D1000" t="str">
            <v>EA</v>
          </cell>
          <cell r="E1000" t="str">
            <v>4</v>
          </cell>
        </row>
        <row r="1001">
          <cell r="B1001" t="str">
            <v>UNION</v>
          </cell>
          <cell r="C1001" t="str">
            <v>28C</v>
          </cell>
          <cell r="D1001" t="str">
            <v>EA</v>
          </cell>
          <cell r="E1001" t="str">
            <v>3</v>
          </cell>
        </row>
        <row r="1002">
          <cell r="B1002" t="str">
            <v>UNION</v>
          </cell>
          <cell r="C1002" t="str">
            <v>42C</v>
          </cell>
          <cell r="D1002" t="str">
            <v>EA</v>
          </cell>
          <cell r="E1002" t="str">
            <v>2</v>
          </cell>
        </row>
        <row r="1003">
          <cell r="B1003" t="str">
            <v>UP-DOWN SYS.(기체)</v>
          </cell>
          <cell r="D1003" t="str">
            <v>식</v>
          </cell>
          <cell r="E1003" t="str">
            <v>1</v>
          </cell>
        </row>
        <row r="1004">
          <cell r="B1004" t="str">
            <v>VCT케이블</v>
          </cell>
          <cell r="C1004" t="str">
            <v>0.75mm2*4C</v>
          </cell>
          <cell r="D1004" t="str">
            <v>M</v>
          </cell>
          <cell r="E1004" t="str">
            <v>20</v>
          </cell>
        </row>
        <row r="1005">
          <cell r="B1005" t="str">
            <v>VERTICAL-BEND</v>
          </cell>
          <cell r="C1005" t="str">
            <v>W200</v>
          </cell>
          <cell r="D1005" t="str">
            <v>EA</v>
          </cell>
          <cell r="E1005" t="str">
            <v>7</v>
          </cell>
        </row>
        <row r="1006">
          <cell r="B1006" t="str">
            <v>VERTICAL-BEND</v>
          </cell>
          <cell r="C1006" t="str">
            <v>W300</v>
          </cell>
          <cell r="D1006" t="str">
            <v>EA</v>
          </cell>
          <cell r="E1006" t="str">
            <v>12</v>
          </cell>
        </row>
      </sheetData>
      <sheetData sheetId="1"/>
      <sheetData sheetId="2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호남선설계예산서(전차선)"/>
      <sheetName val="설계예산서"/>
      <sheetName val="예산내역서"/>
      <sheetName val="총계"/>
      <sheetName val="예정공정표"/>
      <sheetName val="4.기초일위"/>
      <sheetName val="단가비교표"/>
      <sheetName val="4.기초집계표"/>
      <sheetName val="노임단가"/>
      <sheetName val="일위대가지하"/>
      <sheetName val="Sheet2"/>
      <sheetName val="Sheet3"/>
      <sheetName val="물가시세"/>
      <sheetName val="Sheet1"/>
      <sheetName val="Sheet1 (2)"/>
      <sheetName val="수량산출"/>
      <sheetName val="철거산출근거"/>
      <sheetName val="준공조서"/>
      <sheetName val="공사준공계"/>
      <sheetName val="준공검사보고서"/>
      <sheetName val="한강운반비"/>
      <sheetName val="자재단가"/>
      <sheetName val="인건비"/>
      <sheetName val="기초자료"/>
      <sheetName val="전차선로 물량표"/>
      <sheetName val="È£Ç¥"/>
      <sheetName val="자재-1"/>
      <sheetName val="자재"/>
      <sheetName val="1-최종안"/>
      <sheetName val="사업분석-분양가결정"/>
      <sheetName val="일위산출근거"/>
      <sheetName val="22수량"/>
      <sheetName val="2.단가산출서(총괄)"/>
      <sheetName val="5.일위대가"/>
      <sheetName val="단가표"/>
      <sheetName val="CODE"/>
      <sheetName val="FB25JN"/>
      <sheetName val="3월팀계 "/>
      <sheetName val="00상노임"/>
      <sheetName val="총괄집계표"/>
      <sheetName val="설계명세서"/>
      <sheetName val="산출명세"/>
      <sheetName val="견적단가"/>
      <sheetName val="Sheet6"/>
      <sheetName val="설계내역"/>
      <sheetName val="노무"/>
      <sheetName val="설계산출기초"/>
      <sheetName val="공사원가계산서"/>
      <sheetName val="설계산출표지"/>
      <sheetName val="도급예산내역서총괄표"/>
      <sheetName val="을부담운반비"/>
      <sheetName val="운반비산출"/>
      <sheetName val="내역서"/>
      <sheetName val="자료"/>
      <sheetName val="단가"/>
      <sheetName val="조내역"/>
      <sheetName val="수선비MATRIX"/>
      <sheetName val="차량소요량-년간주행거리"/>
      <sheetName val="견적990322"/>
      <sheetName val="산출1-수변전"/>
      <sheetName val="CABLE"/>
      <sheetName val="부하계산서"/>
      <sheetName val="품셈(기초)"/>
      <sheetName val="일위대가표"/>
      <sheetName val="자판실행"/>
      <sheetName val="토목"/>
      <sheetName val="도급예산내역서봉투"/>
      <sheetName val="CON'C"/>
      <sheetName val="11.자재단가"/>
      <sheetName val="건축집계표"/>
      <sheetName val="인건비 "/>
      <sheetName val="프랜트면허"/>
      <sheetName val="신우"/>
      <sheetName val="연부97-1"/>
      <sheetName val="터파기및재료"/>
      <sheetName val="실행"/>
      <sheetName val="DATA"/>
      <sheetName val="48수량"/>
      <sheetName val="49일위"/>
      <sheetName val="22일위"/>
      <sheetName val="산정교차로"/>
      <sheetName val="백룡교차로"/>
      <sheetName val="신영교차로"/>
      <sheetName val="손익분석"/>
      <sheetName val="갑지1"/>
      <sheetName val="조명시설"/>
      <sheetName val="#REF"/>
      <sheetName val="wall"/>
      <sheetName val="공량산출근거서"/>
      <sheetName val="을"/>
      <sheetName val="21301동"/>
      <sheetName val="중기조종사 단위단가"/>
      <sheetName val="실행(ALT1)"/>
      <sheetName val="용역비내역-진짜"/>
      <sheetName val="장비집계"/>
      <sheetName val="예산서"/>
      <sheetName val="공사설명서"/>
      <sheetName val="AV시스템"/>
      <sheetName val="GAEYO"/>
      <sheetName val="장비사양"/>
      <sheetName val="단"/>
      <sheetName val="빙장비사양"/>
      <sheetName val="일위대가 "/>
      <sheetName val="내역"/>
      <sheetName val="COST"/>
      <sheetName val="노임단가표"/>
      <sheetName val="견적"/>
      <sheetName val="일위대가"/>
      <sheetName val="실행대비"/>
      <sheetName val="경비"/>
      <sheetName val="기초단가"/>
      <sheetName val="변경내역"/>
      <sheetName val="견적내역서"/>
      <sheetName val=" 견적서"/>
      <sheetName val="MOTOR"/>
      <sheetName val="케이블및전선관규격표"/>
      <sheetName val="노임단가자료"/>
      <sheetName val="부하LOAD"/>
      <sheetName val="기계경비"/>
      <sheetName val="99총공사내역서"/>
      <sheetName val="세금자료"/>
      <sheetName val="ABUT수량-A1"/>
      <sheetName val="수량산출(음암)"/>
      <sheetName val="수량산출1"/>
      <sheetName val="자재단가표"/>
      <sheetName val="토사(PE)"/>
      <sheetName val="실행철강하도"/>
      <sheetName val="단가산출서"/>
      <sheetName val="건축일위"/>
      <sheetName val="그라우팅일위"/>
      <sheetName val="단면가정"/>
      <sheetName val="Y-WORK"/>
      <sheetName val="표지"/>
      <sheetName val="DATE"/>
      <sheetName val="Macro(전동기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단가"/>
      <sheetName val="FRP내역서"/>
      <sheetName val="Sheet1"/>
      <sheetName val="말뚝지지력산정"/>
      <sheetName val="단락전류-A"/>
      <sheetName val="철거산출근거"/>
      <sheetName val="대비"/>
      <sheetName val="WORK"/>
      <sheetName val="102역사"/>
      <sheetName val="견적서"/>
      <sheetName val="경북전기"/>
      <sheetName val="철근단면적"/>
      <sheetName val="DATA"/>
      <sheetName val="단가산출"/>
      <sheetName val="주경기-오배수"/>
      <sheetName val="일위목록"/>
      <sheetName val="원형맨홀수량"/>
      <sheetName val="총괄표"/>
      <sheetName val="Y-WORK"/>
      <sheetName val="전기"/>
      <sheetName val="터파기및재료"/>
      <sheetName val="별표 "/>
      <sheetName val="Apt내역"/>
      <sheetName val="부대시설"/>
      <sheetName val="모델링"/>
      <sheetName val="하중계산"/>
      <sheetName val="crude.SLAB RE-bar"/>
      <sheetName val="전차선로 물량표"/>
      <sheetName val="1.설계조건"/>
      <sheetName val="hvac(제어동)"/>
      <sheetName val="단위중기"/>
      <sheetName val="일위대가"/>
      <sheetName val="정부노임단가"/>
      <sheetName val="대전21토목내역서"/>
      <sheetName val="단가표"/>
      <sheetName val="현장관리비집계표"/>
      <sheetName val="본체"/>
      <sheetName val="일위"/>
      <sheetName val="MCC제원"/>
      <sheetName val="허용전류-IEC DATA"/>
      <sheetName val="DATA (2)"/>
      <sheetName val="노임"/>
      <sheetName val="수량산출"/>
      <sheetName val="단가비교표 (계측제어)"/>
      <sheetName val="기본DATA"/>
      <sheetName val="조명시설"/>
      <sheetName val="E01-02(EV-1-LBS)"/>
      <sheetName val="직재"/>
      <sheetName val="내역서"/>
      <sheetName val="#REF"/>
      <sheetName val="기계내역"/>
      <sheetName val="일집"/>
      <sheetName val="계산근거"/>
      <sheetName val="CAT_5"/>
      <sheetName val="Sheet2"/>
      <sheetName val="Imp-Data"/>
      <sheetName val="공사원가계산서"/>
      <sheetName val="예산내역서"/>
      <sheetName val="설계예산서"/>
      <sheetName val="신우"/>
      <sheetName val="정보매체A동"/>
      <sheetName val="제직재"/>
      <sheetName val="설직재-1"/>
      <sheetName val="제-노임"/>
      <sheetName val="I一般比"/>
      <sheetName val="옥내아파트(전기)"/>
      <sheetName val="지장물C"/>
      <sheetName val="기계시공"/>
      <sheetName val="부하계산서"/>
      <sheetName val="신당동집계표"/>
      <sheetName val="EKOG10건축"/>
      <sheetName val="설직재_1"/>
      <sheetName val="plan&amp;section of foundation"/>
      <sheetName val="간선계산"/>
      <sheetName val="guard(mac)"/>
      <sheetName val="3.공통공사대비"/>
      <sheetName val="소비자가"/>
      <sheetName val="견적대비 견적서"/>
      <sheetName val="자료입력"/>
      <sheetName val="토공"/>
      <sheetName val="11.자재단가"/>
      <sheetName val="CODE"/>
      <sheetName val="ETC"/>
      <sheetName val="Macro(전선)"/>
      <sheetName val="CABLE SIZE-3"/>
      <sheetName val="woo(mac)"/>
      <sheetName val="분전함신설"/>
      <sheetName val="접지1종"/>
      <sheetName val="대로근거"/>
      <sheetName val="중로근거"/>
      <sheetName val="공사착공계"/>
      <sheetName val="단가비교표"/>
      <sheetName val="견적990322"/>
      <sheetName val="REINF."/>
      <sheetName val="SKETCH"/>
      <sheetName val="LOADS"/>
      <sheetName val="FILE1"/>
      <sheetName val="건축공사"/>
      <sheetName val="내역"/>
      <sheetName val="개요"/>
      <sheetName val="부속동"/>
      <sheetName val="소업1교"/>
      <sheetName val="분석"/>
      <sheetName val="입찰안"/>
      <sheetName val="ABUT수량-A1"/>
      <sheetName val="명일작업계획 (3)"/>
      <sheetName val="기둥(원형)"/>
      <sheetName val="총괄-1"/>
      <sheetName val="하조서"/>
      <sheetName val="200"/>
      <sheetName val="예산변경사항"/>
      <sheetName val="99총공사내역서"/>
      <sheetName val="설계내역서"/>
      <sheetName val="내역(전체)"/>
      <sheetName val="AP1"/>
      <sheetName val="9811"/>
      <sheetName val="BSD (2)"/>
      <sheetName val="하도금액분계"/>
      <sheetName val="2002상반기노임기준"/>
      <sheetName val="남양내역"/>
      <sheetName val="6-2차"/>
      <sheetName val="내력서"/>
      <sheetName val="SLAB&quot;1&quot;"/>
      <sheetName val="단면가정"/>
      <sheetName val="계약내역서(을지)"/>
      <sheetName val="단면 (2)"/>
      <sheetName val="CRUDE RE-bar"/>
      <sheetName val="장비내역(프리카튜브 제외)"/>
      <sheetName val="변경후-SHEET"/>
      <sheetName val="재료"/>
      <sheetName val="FB25JN"/>
      <sheetName val="공통가설"/>
      <sheetName val="2000년하반기"/>
      <sheetName val="인건비 "/>
      <sheetName val="구조물공"/>
      <sheetName val="버스운행안내"/>
      <sheetName val="예방접종계획"/>
      <sheetName val="근태계획서"/>
      <sheetName val="LOAD-46"/>
      <sheetName val="96정변2"/>
      <sheetName val="수입"/>
      <sheetName val="현장관리비내역서"/>
      <sheetName val="품셈표"/>
      <sheetName val="품셈TABLE"/>
      <sheetName val="조경"/>
      <sheetName val="쌍송교"/>
      <sheetName val="토목"/>
      <sheetName val="Total"/>
      <sheetName val="b_yesan"/>
      <sheetName val="dt0301"/>
      <sheetName val="dtt0301"/>
      <sheetName val="교각계산"/>
      <sheetName val="DATA1"/>
      <sheetName val="부대공Ⅱ"/>
      <sheetName val="6PILE  (돌출)"/>
      <sheetName val="기둥"/>
      <sheetName val="저판(버림100)"/>
      <sheetName val="현장지지물물량"/>
      <sheetName val="인건-측정"/>
      <sheetName val="심사계산"/>
      <sheetName val="심사물량"/>
      <sheetName val="danga"/>
      <sheetName val="ilch"/>
      <sheetName val="DATE"/>
      <sheetName val="A-4"/>
      <sheetName val="조명율표"/>
      <sheetName val="갑지(추정)"/>
      <sheetName val="재료집계"/>
      <sheetName val="밸브설치"/>
      <sheetName val="자재단가"/>
      <sheetName val="교대(A1)"/>
      <sheetName val="직노"/>
      <sheetName val="골재산출"/>
      <sheetName val="플랜트 설치"/>
      <sheetName val="지주목시비량산출서"/>
      <sheetName val="단가조사"/>
      <sheetName val="기별수량산출서"/>
      <sheetName val="배선DATA"/>
      <sheetName val="wall"/>
      <sheetName val="Sheet10"/>
      <sheetName val="IMPEADENCE MAP 취수장"/>
      <sheetName val="허용전류-IEC"/>
      <sheetName val="원형1호맨홀토공수량"/>
      <sheetName val="단"/>
      <sheetName val="표지 (2)"/>
      <sheetName val="input"/>
      <sheetName val="토적"/>
      <sheetName val="자재목록"/>
      <sheetName val="입력"/>
      <sheetName val="수량산출서 갑지"/>
      <sheetName val="ITB COST"/>
      <sheetName val="기초(1)"/>
      <sheetName val="을"/>
      <sheetName val="총계"/>
      <sheetName val="dte"/>
      <sheetName val="설계명세서"/>
      <sheetName val="단가비교표_공통1"/>
      <sheetName val="일위대가표"/>
      <sheetName val="TONG HOP VL-NC TT"/>
      <sheetName val="CHITIET VL-NC-TT -1p"/>
      <sheetName val="TDTKP1"/>
      <sheetName val="KPVC-BD "/>
      <sheetName val="도체종-상수표"/>
      <sheetName val="Page 1A - Proposal Strategy "/>
      <sheetName val="EP0618"/>
      <sheetName val="교각1"/>
      <sheetName val="간접비내역-1"/>
      <sheetName val="COA-17"/>
      <sheetName val="C-18"/>
      <sheetName val="Sheet5"/>
      <sheetName val="작성기준"/>
      <sheetName val="EACT10"/>
      <sheetName val="건축집계표"/>
      <sheetName val="참고 1"/>
      <sheetName val="20관리비율"/>
      <sheetName val="예산서 "/>
      <sheetName val="Read Me"/>
      <sheetName val="손익분석"/>
      <sheetName val="N賃率-職"/>
      <sheetName val="을지"/>
      <sheetName val="ASP"/>
      <sheetName val="견적"/>
      <sheetName val="PIPE"/>
      <sheetName val="날개벽(시점좌측)"/>
      <sheetName val="대치판정"/>
      <sheetName val="감시제어"/>
      <sheetName val="목차임시"/>
      <sheetName val="견적대비"/>
      <sheetName val="BOQ건축"/>
      <sheetName val="공종구간"/>
      <sheetName val="1.우편집중내역서"/>
      <sheetName val="전기혼잡제경비(45)"/>
      <sheetName val="준검 내역서"/>
      <sheetName val="전체내역서"/>
      <sheetName val="Front"/>
      <sheetName val="순공사비"/>
      <sheetName val="design criteria"/>
      <sheetName val="1월"/>
      <sheetName val="3희질산"/>
      <sheetName val="가시설단위수량"/>
      <sheetName val="SORCE1"/>
      <sheetName val="단위수량"/>
      <sheetName val="하수실행"/>
      <sheetName val="VV보온LINK"/>
      <sheetName val="FIT보온LINK"/>
      <sheetName val="사급자재"/>
      <sheetName val="인건비"/>
      <sheetName val="단가조사서"/>
      <sheetName val="목차"/>
      <sheetName val="AV시스템"/>
      <sheetName val="계약내력"/>
      <sheetName val="ES조서출력하기"/>
      <sheetName val="전등"/>
      <sheetName val="8.PILE  (돌출)"/>
      <sheetName val="EQUIPMENT -2"/>
      <sheetName val="각종장비전압강하계산"/>
      <sheetName val="CHECK1"/>
      <sheetName val="자재단가비교표"/>
      <sheetName val="평가데이터"/>
      <sheetName val="2000년 공정표"/>
      <sheetName val="MAIN_TABLE"/>
      <sheetName val="토사(PE)"/>
      <sheetName val="요율"/>
      <sheetName val="기본"/>
      <sheetName val="수량집계 (2)"/>
      <sheetName val="조도계산서 (도서)"/>
      <sheetName val="지하1층"/>
      <sheetName val="내역서 "/>
      <sheetName val="직공비"/>
      <sheetName val="2000년1차"/>
      <sheetName val="Macro(전동기)"/>
      <sheetName val="수량산출서"/>
      <sheetName val="수전기기DATA"/>
      <sheetName val="CAPVC"/>
      <sheetName val="예적금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데이타"/>
      <sheetName val="식재인부"/>
      <sheetName val="사각맨홀"/>
      <sheetName val="GAEYO"/>
      <sheetName val="MOTOR"/>
      <sheetName val="공정코드"/>
      <sheetName val="c_balju"/>
      <sheetName val="000000"/>
      <sheetName val="TOEC"/>
      <sheetName val="설계"/>
      <sheetName val="H-pile(298x299)"/>
      <sheetName val="H-pile(250x250)"/>
      <sheetName val="노임이"/>
      <sheetName val="건축내역"/>
      <sheetName val="표지"/>
      <sheetName val="단위가격"/>
      <sheetName val="99노임기준"/>
      <sheetName val="base"/>
      <sheetName val="빙설"/>
      <sheetName val="첨부1-1"/>
      <sheetName val="외주"/>
      <sheetName val="6-2. 기계경비산출"/>
      <sheetName val="7.단가비교표"/>
      <sheetName val="노무비 근거"/>
      <sheetName val="5-2.일위대가"/>
      <sheetName val="1-1"/>
      <sheetName val="MACRO(MCC)"/>
      <sheetName val="역T형"/>
      <sheetName val="1공구원가계산서"/>
      <sheetName val="1공구산출내역서"/>
      <sheetName val="내역서(음성금왕)"/>
      <sheetName val="방송일위대가"/>
      <sheetName val="CABLE"/>
      <sheetName val="금액내역서"/>
      <sheetName val="계약ITEM"/>
      <sheetName val="자료"/>
      <sheetName val="저압_허용전류요약"/>
      <sheetName val="숫자변환"/>
      <sheetName val="CABLE_DATA "/>
      <sheetName val="각종양식"/>
      <sheetName val="노임단가"/>
      <sheetName val="기초"/>
      <sheetName val="2.대외공문"/>
      <sheetName val="Macro(차단기)"/>
      <sheetName val="기계경비(시간당)"/>
      <sheetName val="램머"/>
      <sheetName val="지급자재"/>
      <sheetName val="품목"/>
      <sheetName val="2공구산출내역"/>
      <sheetName val="진주방향"/>
      <sheetName val="단가산출2"/>
      <sheetName val="LV data"/>
      <sheetName val="전체"/>
      <sheetName val="터널조도"/>
      <sheetName val="조작대(1연)"/>
      <sheetName val="참조"/>
      <sheetName val="포장공"/>
      <sheetName val="암거"/>
      <sheetName val="단가 및 재료비"/>
      <sheetName val="NEYOK"/>
      <sheetName val="부하LOAD"/>
      <sheetName val="FORM_0"/>
      <sheetName val="보온내역서"/>
      <sheetName val="설계조건"/>
      <sheetName val="안정계산"/>
      <sheetName val="단면검토"/>
      <sheetName val="COPING"/>
      <sheetName val="기기리스트"/>
      <sheetName val="G.R300경비"/>
      <sheetName val="SPEC"/>
      <sheetName val="VENDOR LIST"/>
      <sheetName val="설명서 "/>
      <sheetName val="일위대가집계"/>
      <sheetName val="원가계산서"/>
      <sheetName val="집계표"/>
      <sheetName val="SG"/>
      <sheetName val="업체별기성내역"/>
      <sheetName val="96보완계획7.12"/>
      <sheetName val="DATA-2 장비LIST"/>
      <sheetName val="산출내역서집계표"/>
      <sheetName val="흥양2교토공집계표"/>
      <sheetName val="아산경희980422"/>
      <sheetName val="판"/>
      <sheetName val="배수내역 (2)"/>
      <sheetName val="NYS"/>
      <sheetName val="적용기준"/>
      <sheetName val="내역변"/>
      <sheetName val="가설식당"/>
      <sheetName val="신천3호용수로"/>
      <sheetName val="1.2.1 마루높이결정"/>
      <sheetName val="내역서(기성청구)"/>
      <sheetName val="자탐_유도등"/>
      <sheetName val="JUCKEYK"/>
      <sheetName val="물량표S"/>
      <sheetName val="1차설계변경내역"/>
      <sheetName val="지수"/>
      <sheetName val="현장관리비"/>
      <sheetName val="토공(우물통,기타) "/>
      <sheetName val="2차총원가"/>
      <sheetName val="자재"/>
      <sheetName val="1.설계기준"/>
      <sheetName val="관급자재수량산출"/>
      <sheetName val="전기수량산출"/>
      <sheetName val="전선"/>
      <sheetName val="가설공사"/>
      <sheetName val="단면치수"/>
      <sheetName val="1_우편집중내역서"/>
      <sheetName val="전기일위목록"/>
      <sheetName val="hvac내역서(제어동)"/>
      <sheetName val="INPUT(덕도방향-시점)"/>
      <sheetName val="TYPE-A"/>
      <sheetName val="토 적 표"/>
      <sheetName val="통신물량"/>
      <sheetName val="48일위"/>
      <sheetName val="22일위"/>
      <sheetName val="49일위"/>
      <sheetName val="ITEM"/>
      <sheetName val="전력"/>
      <sheetName val="품셈총괄표"/>
      <sheetName val="단가표1"/>
      <sheetName val="9GNG운반"/>
      <sheetName val="포장복구집계"/>
      <sheetName val="1"/>
      <sheetName val="4)유동표"/>
      <sheetName val="과세내역(세부)"/>
      <sheetName val="P-J"/>
      <sheetName val="sw1"/>
      <sheetName val="b_balju_cho"/>
      <sheetName val="일위(철거)"/>
      <sheetName val="기타 정보통신공사"/>
      <sheetName val="원가"/>
      <sheetName val="시행후면적"/>
      <sheetName val="공사현황"/>
      <sheetName val="기초입력 DATA"/>
      <sheetName val="1.수인터널"/>
      <sheetName val="좌측"/>
      <sheetName val="수량BOQ"/>
      <sheetName val="산출근거"/>
      <sheetName val="9.자재단가"/>
      <sheetName val="7.산출집계"/>
      <sheetName val="3.단가산출서"/>
      <sheetName val="4.일위산출"/>
      <sheetName val="실행내역(현대)"/>
      <sheetName val="공종"/>
      <sheetName val="대평2공구"/>
      <sheetName val="전기자료"/>
      <sheetName val="일위대가목차"/>
      <sheetName val="공사비예산서(토목분)"/>
      <sheetName val="AS복구"/>
      <sheetName val="중기터파기"/>
      <sheetName val="변수값"/>
      <sheetName val="중기상차"/>
      <sheetName val="백암비스타내역"/>
      <sheetName val="COST"/>
      <sheetName val="공종코드"/>
      <sheetName val="5.수량집계"/>
      <sheetName val="3.일위대가표"/>
      <sheetName val="언어보정"/>
      <sheetName val="품질보정"/>
      <sheetName val="B부대공"/>
      <sheetName val="약품공급2"/>
      <sheetName val="전력구구조물산근"/>
      <sheetName val="공주-교대(A1)"/>
      <sheetName val="마산방향철근집계"/>
      <sheetName val="마산방향"/>
      <sheetName val="6호기"/>
      <sheetName val="연면적대비(12-7)"/>
      <sheetName val="Macro1"/>
      <sheetName val="ATM기초철가"/>
      <sheetName val="실행비교"/>
      <sheetName val="가공비"/>
      <sheetName val="계산서(곡선부)"/>
      <sheetName val="-치수표(곡선부)"/>
      <sheetName val="토공사"/>
      <sheetName val="Internal"/>
      <sheetName val="조건표"/>
      <sheetName val="부대단위수량"/>
      <sheetName val="6.사업손익"/>
      <sheetName val="부대비율"/>
      <sheetName val="기계경비목록"/>
      <sheetName val="기성내역서표지"/>
      <sheetName val="물량산출근거"/>
      <sheetName val="PSM16"/>
      <sheetName val="자재단가표"/>
      <sheetName val="삼성전기"/>
      <sheetName val="Sheet1 (2)"/>
      <sheetName val="퇴비산출근거"/>
      <sheetName val="Sheet14"/>
      <sheetName val="Sheet13"/>
      <sheetName val="FAB별"/>
      <sheetName val="DAN"/>
      <sheetName val="효성CB 1P기초"/>
      <sheetName val="공량산출서"/>
      <sheetName val="간지"/>
      <sheetName val="3.내역서"/>
      <sheetName val="견"/>
      <sheetName val="gvl"/>
      <sheetName val="작성"/>
      <sheetName val="슬래브1"/>
      <sheetName val="일위대가(계측기설치)"/>
      <sheetName val="접지수량"/>
      <sheetName val="차액보증"/>
      <sheetName val="흄관기초"/>
      <sheetName val="원본"/>
      <sheetName val="내역서적용수량"/>
      <sheetName val="LABTOTAL"/>
      <sheetName val="복지"/>
      <sheetName val="케이블"/>
      <sheetName val="4.2유효폭의 계산"/>
      <sheetName val="LEGEND"/>
      <sheetName val="11.우각부 보강"/>
      <sheetName val="물가자료"/>
      <sheetName val="예산M11A"/>
      <sheetName val="태양조명공업"/>
      <sheetName val="㈜태양산전"/>
      <sheetName val="삼부전력"/>
      <sheetName val="랩앤파트너스"/>
      <sheetName val="차수공개요"/>
      <sheetName val="보호"/>
      <sheetName val="DDC-6~10"/>
      <sheetName val="단가대비표 (2)"/>
      <sheetName val="단가대비표1"/>
      <sheetName val="적용단가"/>
      <sheetName val="220 (2)"/>
      <sheetName val="DATA 입력란"/>
      <sheetName val="안정검토"/>
      <sheetName val="단면설계"/>
      <sheetName val="가로등내역서"/>
      <sheetName val="전장품(관리용)"/>
      <sheetName val="Distance_Summary"/>
      <sheetName val="기성내역"/>
      <sheetName val="노원열병합  건축공사기성내역서"/>
      <sheetName val="공내역"/>
      <sheetName val="관개"/>
      <sheetName val="154TW"/>
      <sheetName val="BID"/>
      <sheetName val="bm(CIcable)"/>
      <sheetName val="상행-교대(A1-A2)"/>
      <sheetName val="종합기별"/>
      <sheetName val="노무비명세서"/>
      <sheetName val="소요자재명세서"/>
      <sheetName val="Sheet4"/>
      <sheetName val="원하대비"/>
      <sheetName val="원도급"/>
      <sheetName val="하도급"/>
      <sheetName val="맨홀토공수량"/>
      <sheetName val="상수도토공집계표"/>
      <sheetName val="선로정수계산"/>
      <sheetName val="개방1"/>
      <sheetName val="식생블럭단위수량"/>
      <sheetName val="P4-C"/>
      <sheetName val="PD-5(직선)"/>
      <sheetName val="사다리"/>
      <sheetName val="배수관공"/>
      <sheetName val="배수집계"/>
      <sheetName val="내역표지"/>
      <sheetName val="가압장(토목)"/>
      <sheetName val="DONGIA"/>
      <sheetName val="간선DATA"/>
      <sheetName val="재료값"/>
      <sheetName val="외자배분"/>
      <sheetName val="외자내역"/>
      <sheetName val="참조(X)"/>
      <sheetName val="내역및총괄"/>
      <sheetName val="공작물조직표(용배수)"/>
      <sheetName val="설비"/>
      <sheetName val="삭제금지단가"/>
      <sheetName val="프랜트면허"/>
      <sheetName val="실행내역"/>
      <sheetName val="F5"/>
      <sheetName val="환율"/>
      <sheetName val="BUTT"/>
      <sheetName val="DIAPH"/>
      <sheetName val="ellansi"/>
      <sheetName val="ellks"/>
      <sheetName val="fitting"/>
      <sheetName val="flgansi"/>
      <sheetName val="flgks"/>
      <sheetName val="gasket"/>
      <sheetName val="pipeansi"/>
      <sheetName val="pipeks"/>
      <sheetName val="redansi"/>
      <sheetName val="redks"/>
      <sheetName val="RUBBER"/>
      <sheetName val="teeansi"/>
      <sheetName val="teeks "/>
      <sheetName val="FOB발"/>
      <sheetName val="97 사업추정(WEKI)"/>
      <sheetName val="DS기성최종"/>
      <sheetName val="DS설변내역서"/>
      <sheetName val="대정2공구"/>
      <sheetName val="정읍농소"/>
      <sheetName val="PARAMETER"/>
      <sheetName val="원가계산"/>
      <sheetName val="Baby일위대가"/>
      <sheetName val="평3"/>
      <sheetName val="PAINT"/>
      <sheetName val="SUMMARY"/>
      <sheetName val="data2"/>
      <sheetName val="중갑지"/>
      <sheetName val="취수탑"/>
      <sheetName val="자탐_유도등1"/>
      <sheetName val="별표_"/>
      <sheetName val="crude_SLAB_RE-bar"/>
      <sheetName val="전차선로_물량표"/>
      <sheetName val="1_설계조건"/>
      <sheetName val="허용전류-IEC_DATA"/>
      <sheetName val="DATA_(2)"/>
      <sheetName val="단가비교표_(계측제어)"/>
      <sheetName val="3_공통공사대비"/>
      <sheetName val="예산서_"/>
      <sheetName val="명일작업계획_(3)"/>
      <sheetName val="Page_1A_-_Proposal_Strategy_"/>
      <sheetName val="Read_Me"/>
      <sheetName val="표지_(2)"/>
      <sheetName val="장비내역(프리카튜브_제외)"/>
      <sheetName val="견적대비_견적서"/>
      <sheetName val="CABLE_SIZE-3"/>
      <sheetName val="11_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"/>
      <sheetName val="공사원가계산서"/>
      <sheetName val="집계표"/>
      <sheetName val="일위대가"/>
      <sheetName val="시설물기초일위대가"/>
      <sheetName val="간지"/>
      <sheetName val="중기단가산출서"/>
      <sheetName val="단가비교표"/>
      <sheetName val="Sheet1"/>
      <sheetName val="Module4"/>
      <sheetName val="Module1"/>
      <sheetName val="전기일위대가"/>
      <sheetName val="깨기"/>
      <sheetName val="금액내역서"/>
      <sheetName val="기성 총괄내역"/>
      <sheetName val="기성부분내역서"/>
      <sheetName val="총괄내역서"/>
      <sheetName val="내역서"/>
      <sheetName val="공정별 시공 및 집행내역"/>
      <sheetName val="말뚝지지력산정"/>
      <sheetName val="CODE"/>
      <sheetName val="조명시설"/>
      <sheetName val="기초일위"/>
      <sheetName val="시설일위"/>
      <sheetName val="조명일위"/>
      <sheetName val="자재단가조사표-수목"/>
      <sheetName val="Sheet2"/>
      <sheetName val="I.설계조건"/>
      <sheetName val="1.설계조건"/>
      <sheetName val="1.설계기준"/>
      <sheetName val="danga"/>
      <sheetName val="ilch"/>
      <sheetName val="특색있는 녹화거리 조성공사(2월 10일)"/>
      <sheetName val="입찰안"/>
      <sheetName val="조경"/>
      <sheetName val="내역"/>
      <sheetName val="데이타"/>
      <sheetName val="식재인부"/>
      <sheetName val="기둥(원형)"/>
      <sheetName val="Macro(전선)"/>
      <sheetName val="지급자재"/>
      <sheetName val="2002상반기노임기준"/>
      <sheetName val="공통가설"/>
      <sheetName val="대비"/>
      <sheetName val="내역서 "/>
      <sheetName val="단면가정"/>
      <sheetName val="APT내역"/>
      <sheetName val="직공비"/>
      <sheetName val="소비자가"/>
      <sheetName val="담장산출"/>
      <sheetName val="ETC"/>
      <sheetName val="골조시행"/>
      <sheetName val="갑지(추정)"/>
      <sheetName val="BOQ건축"/>
      <sheetName val="hvac(제어동)"/>
      <sheetName val="세부내역"/>
      <sheetName val="104동"/>
      <sheetName val="단위단가"/>
      <sheetName val="밸브설치"/>
      <sheetName val="토사(PE)"/>
      <sheetName val="역T형"/>
      <sheetName val="을"/>
      <sheetName val="FB25JN"/>
      <sheetName val="UNSTEADY"/>
      <sheetName val="Y-WORK"/>
      <sheetName val="FORM-0"/>
      <sheetName val="단면 (2)"/>
      <sheetName val="woo(mac)"/>
      <sheetName val="토공사"/>
      <sheetName val="노임단가"/>
      <sheetName val="기본단가표"/>
      <sheetName val="기계시공"/>
      <sheetName val="실행내역 "/>
      <sheetName val="현장지지물물량"/>
      <sheetName val="품셈"/>
      <sheetName val="내역(전체)"/>
      <sheetName val="Sheet3"/>
      <sheetName val="토공"/>
      <sheetName val=" ｹ-ﾌﾞﾙ"/>
      <sheetName val="장비"/>
      <sheetName val="노무"/>
      <sheetName val="자재"/>
      <sheetName val="TYPE-A"/>
      <sheetName val="기초자료"/>
      <sheetName val="진주방향"/>
      <sheetName val="연습"/>
      <sheetName val="표지 (2)"/>
      <sheetName val="DC-2303"/>
      <sheetName val="예산변경원인분석"/>
      <sheetName val="빌딩 안내"/>
      <sheetName val="DATA1"/>
      <sheetName val="빙장비사양"/>
      <sheetName val="장비사양"/>
      <sheetName val="설비내역서"/>
      <sheetName val="건축내역서"/>
      <sheetName val="전기내역서"/>
      <sheetName val="AV시스템"/>
      <sheetName val="1.우편집중내역서"/>
      <sheetName val="1-1"/>
      <sheetName val="송라터널총괄"/>
      <sheetName val="11.자재단가"/>
      <sheetName val="전기"/>
      <sheetName val="#REF"/>
      <sheetName val="ITEM"/>
      <sheetName val="지수"/>
      <sheetName val="4안전율"/>
      <sheetName val="설직재-1"/>
      <sheetName val="Sheet5"/>
      <sheetName val="쌍송교"/>
      <sheetName val="주경기-오배수"/>
      <sheetName val="data"/>
      <sheetName val="Total"/>
      <sheetName val="총괄표"/>
      <sheetName val="수량BOQ"/>
      <sheetName val="코드표"/>
      <sheetName val="일위대가목록"/>
      <sheetName val="hvac내역서(제어동)"/>
      <sheetName val="내력서"/>
      <sheetName val="일위목록"/>
      <sheetName val="토목"/>
      <sheetName val="갑지"/>
      <sheetName val="설계조건"/>
      <sheetName val="수목데이타 "/>
      <sheetName val="간접"/>
      <sheetName val="98지급계획"/>
      <sheetName val="견적서"/>
      <sheetName val="교각1"/>
      <sheetName val="퇴비산출근거"/>
      <sheetName val="내역서중"/>
      <sheetName val="설계명세서"/>
      <sheetName val="계산근거"/>
      <sheetName val="입력값"/>
      <sheetName val="설계기준 및 하중계산"/>
      <sheetName val="WORK"/>
      <sheetName val="품셈TABLE"/>
      <sheetName val="터파기및재료"/>
      <sheetName val="SLAB&quot;1&quot;"/>
      <sheetName val="3.하중산정4.지지력"/>
      <sheetName val="ABUT수량-A1"/>
      <sheetName val="조작대(1연)"/>
      <sheetName val="기본일위"/>
      <sheetName val="식재"/>
      <sheetName val="시설물"/>
      <sheetName val="식재출력용"/>
      <sheetName val="유지관리"/>
      <sheetName val="단가"/>
      <sheetName val="1차증가원가계산"/>
      <sheetName val="수량산출"/>
      <sheetName val="SORCE1"/>
      <sheetName val="1공구산출내역서"/>
      <sheetName val="관급"/>
      <sheetName val="기성_총괄내역"/>
      <sheetName val="공정별_시공_및_집행내역"/>
      <sheetName val="단면_(2)"/>
      <sheetName val="I_설계조건"/>
      <sheetName val="자재단가비교표"/>
      <sheetName val="신우"/>
      <sheetName val="guard(mac)"/>
      <sheetName val="배수철근"/>
      <sheetName val="99노임기준"/>
      <sheetName val="설계개요"/>
      <sheetName val="목록"/>
      <sheetName val="부표총괄"/>
      <sheetName val="포장복구집계"/>
      <sheetName val="갑지1"/>
      <sheetName val="원형맨홀수량"/>
      <sheetName val="sub"/>
      <sheetName val="지장물C"/>
      <sheetName val="금융비용"/>
      <sheetName val="정부노임단가"/>
      <sheetName val="식재(1)"/>
      <sheetName val="식재부대(2)"/>
      <sheetName val="식재유지(3)"/>
      <sheetName val="조경시설(4)"/>
      <sheetName val="놀이시설(5)"/>
      <sheetName val="심사승인"/>
      <sheetName val="DATE"/>
      <sheetName val="청천내"/>
      <sheetName val="dtt0301"/>
      <sheetName val="견적990322"/>
      <sheetName val="유기공정"/>
      <sheetName val="과천MAIN"/>
      <sheetName val="토적표"/>
      <sheetName val="MOTOR"/>
      <sheetName val="철근단면적"/>
      <sheetName val="분류작업"/>
      <sheetName val="plan&amp;section of foundation"/>
      <sheetName val="단"/>
      <sheetName val="제경비"/>
      <sheetName val="견적"/>
      <sheetName val="바.한일양산"/>
      <sheetName val="계산서(곡선부)"/>
      <sheetName val="-치수표(곡선부)"/>
      <sheetName val="일위대가표"/>
      <sheetName val="1호맨홀수량산출"/>
      <sheetName val="1-1평균터파기고(1)"/>
      <sheetName val="가시설(TYPE-A)"/>
      <sheetName val="1호맨홀가감수량"/>
      <sheetName val="대로근거"/>
      <sheetName val="3BL공동구 수량"/>
      <sheetName val="물량집계"/>
      <sheetName val="산거각호표"/>
      <sheetName val="교각계산"/>
      <sheetName val="물가자료"/>
      <sheetName val="심사계산"/>
      <sheetName val="심사물량"/>
      <sheetName val="Y_WORK"/>
      <sheetName val="공사내역서(을)실행"/>
      <sheetName val=" 냉각수펌프"/>
      <sheetName val="인건-측정"/>
      <sheetName val="건축"/>
      <sheetName val="INPUT"/>
      <sheetName val="INPUT(덕도방향-시점)"/>
      <sheetName val="표지"/>
      <sheetName val="단가대비"/>
      <sheetName val="CPM챠트"/>
      <sheetName val="N賃率-職"/>
      <sheetName val="6PILE  (돌출)"/>
      <sheetName val="1월"/>
      <sheetName val="암거공"/>
      <sheetName val="COPING"/>
      <sheetName val="단가산출"/>
      <sheetName val="제수"/>
      <sheetName val="공기"/>
      <sheetName val="시설물기초"/>
      <sheetName val="제수변수량"/>
      <sheetName val="노임"/>
      <sheetName val="날개벽(시점좌측)"/>
      <sheetName val="기계경비"/>
      <sheetName val="crude.SLAB RE-bar"/>
      <sheetName val="_ｹ-ﾌﾞﾙ"/>
      <sheetName val="특색있는_녹화거리_조성공사(2월_10일)"/>
      <sheetName val="96노임기준"/>
      <sheetName val="지주목시비량산출서"/>
      <sheetName val="단가조사"/>
      <sheetName val="원가계산서"/>
      <sheetName val="대비내역"/>
      <sheetName val="시설물일위"/>
      <sheetName val="가설공사"/>
      <sheetName val="단가결정"/>
      <sheetName val="내역아"/>
      <sheetName val="울타리"/>
      <sheetName val="물량표S"/>
      <sheetName val="점수계산1-2"/>
      <sheetName val="분석"/>
      <sheetName val="일위"/>
      <sheetName val="설계예산"/>
      <sheetName val="예산내역서"/>
      <sheetName val="설계예산서"/>
      <sheetName val="부대시설"/>
      <sheetName val="수량산출서"/>
      <sheetName val="대가표(품셈)"/>
      <sheetName val="손익분석"/>
      <sheetName val="내역표지"/>
      <sheetName val="을지"/>
      <sheetName val="전체"/>
      <sheetName val="DB"/>
      <sheetName val="약품공급2"/>
      <sheetName val="토공(우물통,기타) "/>
      <sheetName val="H-pile(298x299)"/>
      <sheetName val="H-pile(250x250)"/>
      <sheetName val="직재"/>
      <sheetName val="ITB COST"/>
      <sheetName val="라멘수량"/>
      <sheetName val="설계변경원가계산총괄표"/>
      <sheetName val="wall"/>
      <sheetName val="직노"/>
      <sheetName val="제-노임"/>
      <sheetName val="제직재"/>
      <sheetName val="CRUDE RE-bar"/>
      <sheetName val="견"/>
      <sheetName val="TEL"/>
      <sheetName val="냉천부속동"/>
      <sheetName val="용소리교"/>
      <sheetName val="PAINT"/>
      <sheetName val="SUMMARY"/>
      <sheetName val="C.S.A"/>
      <sheetName val="전기일위목록"/>
      <sheetName val="산근1"/>
      <sheetName val="물량표"/>
      <sheetName val="화재 탐지 설비"/>
      <sheetName val="TABLE"/>
      <sheetName val="계약ITEM"/>
      <sheetName val="요율"/>
      <sheetName val="일위목록데이타"/>
      <sheetName val="design criteria"/>
      <sheetName val="변화치수"/>
      <sheetName val="BSD (2)"/>
      <sheetName val="중기조종사 단위단가"/>
      <sheetName val="실행내역"/>
      <sheetName val="TB-내역서"/>
      <sheetName val="M_B"/>
      <sheetName val="계화배수"/>
      <sheetName val="수목표준대가"/>
      <sheetName val="우배수"/>
      <sheetName val="부대공"/>
      <sheetName val="CLAUSE"/>
      <sheetName val="중기일위대가"/>
      <sheetName val="인건비 "/>
      <sheetName val="건축공사실행"/>
      <sheetName val="TOEC"/>
      <sheetName val="일위대가(계측기설치)"/>
      <sheetName val="배수공 주요자재 집계표"/>
      <sheetName val="현장관리비"/>
      <sheetName val="공사개요"/>
      <sheetName val="토 적 표"/>
      <sheetName val="감가상각"/>
      <sheetName val="횡배수관"/>
      <sheetName val="예방접종계획"/>
      <sheetName val="근태계획서"/>
      <sheetName val="제잡비계산서"/>
      <sheetName val="건축집계"/>
      <sheetName val="단락전류-A"/>
      <sheetName val="자료"/>
      <sheetName val="매립"/>
      <sheetName val="97 사업추정(WEKI)"/>
      <sheetName val="단위중기"/>
      <sheetName val="토공수량산출"/>
      <sheetName val="토적계산서"/>
      <sheetName val="간선계산"/>
      <sheetName val="COPING-1"/>
      <sheetName val="역T형교대-2수량"/>
      <sheetName val="Sheet1 (2)"/>
      <sheetName val="참고자료"/>
      <sheetName val="산출목록표"/>
      <sheetName val="입찰"/>
      <sheetName val="현경"/>
      <sheetName val="일반부표"/>
      <sheetName val="공사현황"/>
      <sheetName val="유림총괄"/>
      <sheetName val="양천현"/>
      <sheetName val="Sheet13"/>
      <sheetName val="Sheet14"/>
      <sheetName val="Sheet9"/>
      <sheetName val="명세서"/>
      <sheetName val="내역총괄표"/>
      <sheetName val="산근(PE,300)"/>
      <sheetName val="특2호하천산근"/>
      <sheetName val="특2호부관하천산근"/>
      <sheetName val="9GNG운반"/>
      <sheetName val="작성"/>
      <sheetName val="EKOG10건축"/>
      <sheetName val="성곽내역서"/>
      <sheetName val="공종별수량집계"/>
      <sheetName val="일집"/>
      <sheetName val="철거산출근거"/>
      <sheetName val="날개벽수량표"/>
      <sheetName val="T1"/>
      <sheetName val="3.공통공사대비"/>
      <sheetName val="#1"/>
      <sheetName val="6호기"/>
      <sheetName val="접지수량"/>
      <sheetName val="4.전기"/>
      <sheetName val="집수정(600-700)"/>
      <sheetName val="총괄-1"/>
      <sheetName val="원형1호맨홀토공수량"/>
      <sheetName val="암거"/>
      <sheetName val="포장공"/>
      <sheetName val="건축내역"/>
      <sheetName val="공내역"/>
      <sheetName val="산수배수"/>
      <sheetName val="횡배수관토공수량"/>
      <sheetName val="부대대비"/>
      <sheetName val="냉연집계"/>
      <sheetName val="2.대외공문"/>
      <sheetName val="내2"/>
      <sheetName val="DATABASE"/>
      <sheetName val="Dwg"/>
      <sheetName val="차액보증"/>
      <sheetName val="신길1동"/>
      <sheetName val="단위수량"/>
      <sheetName val="단면검토"/>
      <sheetName val="도체종-상수표"/>
      <sheetName val="20관리비율"/>
      <sheetName val="gyun"/>
      <sheetName val="자재운반단가일람표"/>
      <sheetName val="확인서"/>
      <sheetName val="간접비내역-1"/>
      <sheetName val="COA-17"/>
      <sheetName val="C-18"/>
      <sheetName val="총계"/>
      <sheetName val="깨기수량"/>
      <sheetName val="이름정의"/>
      <sheetName val="초기화면"/>
      <sheetName val="공사비집계"/>
      <sheetName val="식재총괄"/>
      <sheetName val="단가LIST(8.16)"/>
      <sheetName val="대치판정"/>
      <sheetName val="2공구산출내역"/>
      <sheetName val="단재적표"/>
      <sheetName val="Sheet10"/>
      <sheetName val="마산방향"/>
      <sheetName val="마산방향철근집계"/>
      <sheetName val="C.배수관공"/>
      <sheetName val="현황산출서"/>
      <sheetName val="EQUIP-H"/>
      <sheetName val="중기사용료"/>
      <sheetName val="실행"/>
      <sheetName val="6월실적"/>
      <sheetName val="수문보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4-7.중앙전기실(노임단가)"/>
      <sheetName val="노임단가"/>
      <sheetName val="단가조사"/>
      <sheetName val="노임"/>
      <sheetName val="일위목록"/>
      <sheetName val="요율"/>
      <sheetName val="BID"/>
      <sheetName val="A갑지"/>
      <sheetName val="G.R300경비"/>
      <sheetName val="터널조도"/>
      <sheetName val="ILLU"/>
      <sheetName val="7단가"/>
      <sheetName val="경산"/>
      <sheetName val="일위대가"/>
      <sheetName val="코드표"/>
      <sheetName val="기성내역서표지"/>
      <sheetName val="토사(PE)"/>
      <sheetName val="EQ-R1"/>
      <sheetName val="Y-WORK"/>
      <sheetName val="노무비"/>
      <sheetName val="수목표준대가"/>
      <sheetName val="인건비"/>
      <sheetName val="ⴭⴭⴭⴭⴭ"/>
      <sheetName val="단위일위"/>
      <sheetName val="증감대비"/>
      <sheetName val="BQ(실행)"/>
      <sheetName val="건축"/>
      <sheetName val="식재가격"/>
      <sheetName val="식재총괄"/>
      <sheetName val="9509"/>
      <sheetName val="비탈면보호공수량산출"/>
      <sheetName val="건축내역"/>
      <sheetName val="EACT10"/>
      <sheetName val="설비"/>
      <sheetName val="사급자재"/>
      <sheetName val="wall"/>
      <sheetName val="Front"/>
      <sheetName val="수량산출"/>
      <sheetName val="냉천부속동"/>
      <sheetName val="자재"/>
      <sheetName val="#REF"/>
      <sheetName val="내역서"/>
      <sheetName val="설계조건"/>
      <sheetName val="인건비 "/>
      <sheetName val="???"/>
      <sheetName val="전기"/>
      <sheetName val="DATE"/>
      <sheetName val="내역"/>
      <sheetName val="종배수관면벽신"/>
      <sheetName val="적용단위길이"/>
      <sheetName val="담장산출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COST"/>
      <sheetName val="점수계산1-2"/>
      <sheetName val="COVER"/>
      <sheetName val="NEGO"/>
      <sheetName val="TEL"/>
      <sheetName val="입찰안"/>
      <sheetName val="I一般比"/>
      <sheetName val="N賃率-職"/>
      <sheetName val="기계경비(시간당)"/>
      <sheetName val="램머"/>
      <sheetName val="전기일위대가"/>
      <sheetName val="Sheet3"/>
      <sheetName val="대비"/>
      <sheetName val="File_관급"/>
      <sheetName val="공정집계"/>
      <sheetName val="COPING"/>
      <sheetName val="직노"/>
      <sheetName val="전산망"/>
      <sheetName val="2000년1차"/>
      <sheetName val="6공구(당초)"/>
      <sheetName val="개요"/>
      <sheetName val="수안보-MBR1"/>
      <sheetName val="자료"/>
      <sheetName val="단락전류-A"/>
      <sheetName val="포장복구집계"/>
      <sheetName val="노임9월"/>
      <sheetName val="무산소조"/>
      <sheetName val="안정계산"/>
      <sheetName val="단면검토"/>
      <sheetName val="11.1 단면hwp"/>
      <sheetName val="기계경비"/>
      <sheetName val="일반자재"/>
      <sheetName val="배수공"/>
      <sheetName val="MOTOR"/>
      <sheetName val="CABdata"/>
      <sheetName val="진주방향"/>
      <sheetName val="데리네이타현황"/>
      <sheetName val="공주-교대(A1)"/>
      <sheetName val="소비자가"/>
      <sheetName val="단가 "/>
      <sheetName val="일위총괄표"/>
      <sheetName val="NEYOK"/>
      <sheetName val="일위대가목차"/>
      <sheetName val="°æ»ê"/>
      <sheetName val="자재단가"/>
      <sheetName val="비교1"/>
      <sheetName val="첨부1"/>
      <sheetName val="을"/>
      <sheetName val="단가"/>
      <sheetName val="사용성검토"/>
      <sheetName val="Customer Databas"/>
      <sheetName val="01상노임"/>
      <sheetName val="집계표"/>
      <sheetName val="설비내역서"/>
      <sheetName val="건축내역서"/>
      <sheetName val="전기내역서"/>
      <sheetName val="단가비교"/>
      <sheetName val="b_balju_cho"/>
      <sheetName val="조도계산"/>
      <sheetName val="토공계산서(부체도로)"/>
      <sheetName val="토목"/>
      <sheetName val="LIST"/>
      <sheetName val="WORK"/>
      <sheetName val="calculation"/>
      <sheetName val="공통가설"/>
      <sheetName val="96노임기준"/>
      <sheetName val="INFO"/>
      <sheetName val="설계명세서"/>
      <sheetName val="변압기 및 발전기 용량"/>
      <sheetName val="1단계"/>
      <sheetName val="경비_원본"/>
      <sheetName val="수량-가로등"/>
      <sheetName val="도급"/>
      <sheetName val="남양주부대"/>
      <sheetName val="터파기및재료"/>
      <sheetName val="산업"/>
      <sheetName val="AS복구"/>
      <sheetName val="중기터파기"/>
      <sheetName val="변수값"/>
      <sheetName val="중기상차"/>
      <sheetName val="단가산출"/>
      <sheetName val="예산명세서"/>
      <sheetName val="자료입력"/>
      <sheetName val="시중노임(공사)"/>
      <sheetName val="일위집계(기존)"/>
      <sheetName val="산수배수"/>
      <sheetName val="내역서(기계)"/>
      <sheetName val="노단"/>
      <sheetName val="수량인공"/>
      <sheetName val="CATCH BASIN"/>
      <sheetName val="SLAB&quot;1&quot;"/>
      <sheetName val="인부노임"/>
      <sheetName val="DATA 입력부"/>
      <sheetName val="6호기"/>
      <sheetName val="1차 내역서"/>
      <sheetName val="MATERIAL"/>
      <sheetName val="원가계산서"/>
      <sheetName val="제품"/>
      <sheetName val="맨홀수량산출"/>
      <sheetName val="수량산출서"/>
      <sheetName val="하수급견적대비"/>
      <sheetName val="1-1"/>
      <sheetName val="건축집계표"/>
      <sheetName val="노무"/>
      <sheetName val="b_balju"/>
      <sheetName val="전기산출"/>
      <sheetName val="주공기준"/>
      <sheetName val="9811"/>
      <sheetName val="원형1호맨홀토공수량"/>
      <sheetName val="노원열병합  건축공사기성내역서"/>
      <sheetName val="2.가정단면"/>
      <sheetName val="장비"/>
      <sheetName val="실행내역"/>
      <sheetName val="자동차폐수처리장"/>
      <sheetName val="옹벽"/>
      <sheetName val="출력-내역서"/>
      <sheetName val="견적서세부내용"/>
      <sheetName val="견적내용입력"/>
      <sheetName val="발신정보"/>
      <sheetName val="토 적 표"/>
      <sheetName val="2009노임(공사)"/>
      <sheetName val="공문"/>
      <sheetName val="(A)내역서"/>
      <sheetName val="유류사용"/>
      <sheetName val="손익분석"/>
      <sheetName val="1.설계조건"/>
      <sheetName val="제잡비 산출내역(실적공사비)"/>
      <sheetName val="내역서(총)"/>
      <sheetName val="일위대가(가설)"/>
      <sheetName val="교각1"/>
      <sheetName val="2.냉난방설비공사"/>
      <sheetName val="7.자동제어공사"/>
      <sheetName val="제잡비1"/>
      <sheetName val="단가산출2"/>
      <sheetName val="단가 및 재료비"/>
      <sheetName val="단가산출1"/>
      <sheetName val="산출근거"/>
      <sheetName val="날개벽"/>
      <sheetName val="횡배수관"/>
      <sheetName val="공종구간"/>
      <sheetName val="CODE"/>
      <sheetName val="조명율표"/>
      <sheetName val="대로근거"/>
      <sheetName val="내역서(갑)"/>
      <sheetName val="단위중량"/>
      <sheetName val="중간부"/>
      <sheetName val="Sheet1 (2)"/>
      <sheetName val="노임이"/>
      <sheetName val="부표총괄"/>
      <sheetName val="단가코드"/>
      <sheetName val="교통대책내역"/>
      <sheetName val="내역분기"/>
      <sheetName val="견적서"/>
      <sheetName val="CIVIL"/>
      <sheetName val="실행대비"/>
      <sheetName val="가격조사"/>
      <sheetName val="세부내역"/>
      <sheetName val="단 box"/>
      <sheetName val="난간벽단위"/>
      <sheetName val="DATA(광속)"/>
      <sheetName val="건축(충일분)"/>
      <sheetName val="금융비용"/>
      <sheetName val="기본일위"/>
      <sheetName val="중기사용료산출근거"/>
      <sheetName val="수량명세서"/>
      <sheetName val="간선계산"/>
      <sheetName val="성곽내역서"/>
      <sheetName val="노임단가표"/>
      <sheetName val="단가조사서"/>
      <sheetName val="예산변경사항"/>
      <sheetName val="각종장비전압강하계산"/>
      <sheetName val="기둥(원형)"/>
      <sheetName val="단면 (2)"/>
      <sheetName val="부하계산서"/>
      <sheetName val="일위대가 (100%)"/>
      <sheetName val="실적원가"/>
      <sheetName val="전장품(관리용)"/>
      <sheetName val="일위집계"/>
      <sheetName val="2. 공원조도(전통공원)"/>
      <sheetName val="DESIGN CRITERIA"/>
      <sheetName val="자재단가표"/>
      <sheetName val="NEWDRAW"/>
      <sheetName val="노무비 "/>
      <sheetName val="배선DATA"/>
      <sheetName val="부하계산"/>
      <sheetName val="3.하중산정4.지지력"/>
      <sheetName val="2001년 건설노임"/>
      <sheetName val="단가비교표"/>
      <sheetName val="자재단가-1"/>
      <sheetName val="말고개터널조명전압강하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총괄표"/>
      <sheetName val="인공산출"/>
      <sheetName val="부대내역"/>
      <sheetName val="공통가설비"/>
      <sheetName val="TRE TABLE"/>
      <sheetName val="ASEM내역"/>
      <sheetName val="2경간"/>
      <sheetName val="시설물"/>
      <sheetName val="식재출력용"/>
      <sheetName val="식재"/>
      <sheetName val="유지관리"/>
      <sheetName val="물가"/>
      <sheetName val="예정(3)"/>
      <sheetName val="동원(3)"/>
      <sheetName val="갑지(추정)"/>
      <sheetName val="일위대가(건축)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4동급수"/>
      <sheetName val="경  비 "/>
      <sheetName val="재료비"/>
      <sheetName val="Imp-Data"/>
      <sheetName val="조건표"/>
      <sheetName val="플랜트 설치"/>
      <sheetName val="건축내역(도급)"/>
      <sheetName val="우수토적(진입도로)"/>
      <sheetName val="관로내역원"/>
      <sheetName val="갑지"/>
      <sheetName val="기초일위"/>
      <sheetName val="시설일위"/>
      <sheetName val="조명일위"/>
      <sheetName val="과천MAIN"/>
      <sheetName val="2004,상노임"/>
      <sheetName val="차수"/>
      <sheetName val="신규 수주분(사용자 정의)"/>
      <sheetName val="비용"/>
      <sheetName val="방송일위대가"/>
      <sheetName val="3련 BOX"/>
      <sheetName val="수목데이타 "/>
      <sheetName val="자단"/>
      <sheetName val="현장관리비"/>
      <sheetName val="을지"/>
      <sheetName val="금액집계"/>
      <sheetName val="전체현황"/>
      <sheetName val="Sheet5"/>
      <sheetName val="설변물량"/>
      <sheetName val="본부소개"/>
      <sheetName val="고창터널(고창방향)"/>
      <sheetName val="상반기손익차2총괄"/>
      <sheetName val="G_R300경비"/>
      <sheetName val="4-7_중앙전기실(노임단가)"/>
      <sheetName val="인건비_"/>
      <sheetName val="11_1_단면hwp"/>
      <sheetName val="G_R300°æºñ"/>
      <sheetName val="Customer_Databas"/>
      <sheetName val="Macro(전선)"/>
      <sheetName val="계수시트"/>
      <sheetName val="XL4Poppy"/>
      <sheetName val="옹벽기초자료"/>
      <sheetName val="현황산출서"/>
      <sheetName val="대운반(신설-관급)"/>
      <sheetName val="수량집계"/>
      <sheetName val="총괄집계표"/>
      <sheetName val="공종목록표"/>
      <sheetName val="일위"/>
      <sheetName val="원가계산서 "/>
      <sheetName val="WEIGHT LIST"/>
      <sheetName val="POL6차-PIPING"/>
      <sheetName val="산#2-1 (2)"/>
      <sheetName val="산#3-1"/>
      <sheetName val="내부부하"/>
      <sheetName val="일위대가표"/>
      <sheetName val="기본"/>
      <sheetName val="철콘공사"/>
      <sheetName val="개소별수량산출"/>
      <sheetName val="공내역"/>
      <sheetName val="도급정산"/>
      <sheetName val="SG"/>
      <sheetName val="전동기DATA"/>
      <sheetName val="Sheet15"/>
      <sheetName val="참조"/>
      <sheetName val="첨부파일"/>
      <sheetName val="960318-1"/>
      <sheetName val="AC포장수량"/>
      <sheetName val="교각별수량"/>
      <sheetName val="말뚝지지력산정"/>
      <sheetName val="dt0301"/>
      <sheetName val="dtt0301"/>
      <sheetName val="관급"/>
      <sheetName val="콘크리트타설입력"/>
      <sheetName val="레미콘입고현황"/>
      <sheetName val="일위목차"/>
      <sheetName val="예산M2"/>
      <sheetName val="102역사"/>
      <sheetName val="교각계산"/>
      <sheetName val="KMT물량"/>
      <sheetName val="기둥"/>
      <sheetName val="저판(버림100)"/>
      <sheetName val="건축원가계산서"/>
      <sheetName val="Sheet9"/>
      <sheetName val="발전기"/>
      <sheetName val="설계내역(2001)"/>
      <sheetName val="부대대비"/>
      <sheetName val="냉연집계"/>
      <sheetName val="36단가"/>
      <sheetName val="36수량"/>
      <sheetName val="실행내역 "/>
      <sheetName val="토공1"/>
      <sheetName val="기자재대비표"/>
      <sheetName val="재집"/>
      <sheetName val="직재"/>
      <sheetName val="1"/>
      <sheetName val="본사업"/>
      <sheetName val="예산M12A"/>
      <sheetName val="공조기"/>
      <sheetName val="차도조도계산"/>
      <sheetName val="신우"/>
      <sheetName val="Macro1"/>
      <sheetName val="단가대비"/>
      <sheetName val="견적업체"/>
      <sheetName val="공통가설공사"/>
      <sheetName val="정부노임단가"/>
      <sheetName val="소총괄표1"/>
      <sheetName val="월별손익"/>
      <sheetName val="제출내역 (2)"/>
      <sheetName val="교대시점"/>
      <sheetName val="h-013211-2"/>
      <sheetName val="Mc1"/>
      <sheetName val="Total"/>
      <sheetName val="guard(mac)"/>
      <sheetName val="일위노임단가"/>
      <sheetName val="2000,9월 일위"/>
      <sheetName val="실행내역서 "/>
      <sheetName val="중기조종사 단위단가"/>
      <sheetName val="2_냉난방설비공사"/>
      <sheetName val="기초자료"/>
      <sheetName val="견적집계표"/>
      <sheetName val="자재단가비교표"/>
      <sheetName val="관기성공.내"/>
      <sheetName val="토공수량산출"/>
      <sheetName val="토적계산서"/>
      <sheetName val="전선 및 전선관"/>
      <sheetName val="관리비"/>
      <sheetName val="공량산출서"/>
      <sheetName val="일위산출"/>
      <sheetName val="노임단"/>
      <sheetName val="부대공"/>
      <sheetName val="운반공"/>
      <sheetName val="자재단"/>
      <sheetName val="장비단"/>
      <sheetName val="지주토목내역서"/>
      <sheetName val="기계내역"/>
      <sheetName val="6PILE  (돌출)"/>
      <sheetName val="배수장토목공사비"/>
      <sheetName val="아스.노면절삭"/>
      <sheetName val="22-2M단"/>
      <sheetName val="22-1소단"/>
      <sheetName val="조명시설"/>
      <sheetName val="투찰(하수)"/>
      <sheetName val="공내역서"/>
      <sheetName val="목록1"/>
      <sheetName val="목록2"/>
      <sheetName val="중기"/>
      <sheetName val="공사원가계산서"/>
      <sheetName val="일위대가표(무)"/>
      <sheetName val="일위대가산출기초"/>
      <sheetName val="36신설수량"/>
      <sheetName val="11.자재단가"/>
      <sheetName val="11"/>
      <sheetName val="품셈표"/>
      <sheetName val="입력"/>
      <sheetName val="1.동력공사"/>
      <sheetName val="총요약서"/>
      <sheetName val="기계경비산출기준"/>
      <sheetName val="견적을지"/>
      <sheetName val="TB-내역서"/>
      <sheetName val="DATA1"/>
      <sheetName val="총괄"/>
      <sheetName val="감액총괄표"/>
      <sheetName val="22수량"/>
      <sheetName val="48신설수량"/>
      <sheetName val="돈암사업"/>
      <sheetName val="ZONE.1"/>
      <sheetName val="협조전"/>
      <sheetName val="비목군단가비교표"/>
      <sheetName val="단가_"/>
      <sheetName val="안정검토"/>
      <sheetName val="발주설계서(당초)"/>
      <sheetName val="INPUT(덕도방향-시점)"/>
      <sheetName val="시설물일위"/>
      <sheetName val="input"/>
      <sheetName val="지급자재"/>
      <sheetName val="평가데이터"/>
      <sheetName val="토공유동표"/>
      <sheetName val="연결임시"/>
      <sheetName val="비용display"/>
      <sheetName val="type-F"/>
      <sheetName val="문산방향-교대(A2)"/>
      <sheetName val="danga"/>
      <sheetName val="ilch"/>
      <sheetName val="참고자료"/>
      <sheetName val="견"/>
      <sheetName val="8.2TON"/>
      <sheetName val="노임목록"/>
      <sheetName val="자재목록"/>
      <sheetName val="중기목록"/>
      <sheetName val="내역서2안"/>
      <sheetName val="1.설계기준"/>
      <sheetName val="수도일위대가"/>
      <sheetName val="슬래브(유곡)"/>
      <sheetName val="남대문빌딩"/>
      <sheetName val="경비2내역"/>
      <sheetName val="가시설단위수량"/>
      <sheetName val="백암비스타내역"/>
      <sheetName val="000000"/>
      <sheetName val="제경비적용기준"/>
      <sheetName val="동해title"/>
      <sheetName val="견적"/>
      <sheetName val="단"/>
      <sheetName val="남양시작동자105노65기1.3화1.2"/>
      <sheetName val="계산근거"/>
      <sheetName val="ABUT수량-A1"/>
      <sheetName val="10.공통-노임단가"/>
      <sheetName val="쌍송교"/>
      <sheetName val="sheets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견적990322"/>
      <sheetName val="TOTAL_BOQ"/>
      <sheetName val="BSD (2)"/>
      <sheetName val="일위대가(1)"/>
      <sheetName val="eq_data"/>
      <sheetName val="원가"/>
      <sheetName val="내역(2000년)"/>
      <sheetName val="정산노무"/>
      <sheetName val="정산재료"/>
      <sheetName val="Manual Valve List"/>
      <sheetName val="효성CB 1P기초"/>
      <sheetName val="Noname 1"/>
      <sheetName val="상부공"/>
      <sheetName val="SP"/>
      <sheetName val="WO"/>
      <sheetName val="적용률"/>
      <sheetName val="가도공"/>
      <sheetName val="SIL98"/>
      <sheetName val="IN"/>
      <sheetName val="6. 직접경비"/>
      <sheetName val="Macro(차단기)"/>
      <sheetName val="단가조건(02년)"/>
      <sheetName val="실행철강하도"/>
      <sheetName val="소업1교"/>
      <sheetName val="ITEM"/>
      <sheetName val="토공"/>
      <sheetName val="토목주소"/>
      <sheetName val="95WBS"/>
      <sheetName val="내역표지"/>
      <sheetName val="기준액"/>
      <sheetName val="TOTAL3"/>
      <sheetName val="품셈(기초)"/>
      <sheetName val="TRE_TABLE"/>
      <sheetName val="7_자동제어공사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물가대비표"/>
      <sheetName val="납부서"/>
      <sheetName val="금광1터널"/>
      <sheetName val="현장경비"/>
      <sheetName val="토공(우물통,기타) "/>
      <sheetName val="첨부1-1"/>
      <sheetName val="일위_파일"/>
      <sheetName val="간선"/>
      <sheetName val="부하"/>
      <sheetName val="송라터널총괄"/>
      <sheetName val="목차"/>
      <sheetName val="중로근거"/>
      <sheetName val="Main"/>
      <sheetName val="공정코드"/>
      <sheetName val="단가표"/>
      <sheetName val="__MAIN"/>
      <sheetName val="TYPE-A"/>
      <sheetName val="철근단면적"/>
      <sheetName val="말뚝기초"/>
      <sheetName val="진접"/>
      <sheetName val="다심-cable"/>
      <sheetName val="1C-cable"/>
      <sheetName val="배수장공사비명세서"/>
      <sheetName val="식재인부"/>
      <sheetName val="대치판정"/>
      <sheetName val="공종"/>
      <sheetName val="9902"/>
      <sheetName val="예산M5A"/>
      <sheetName val="당초"/>
      <sheetName val="CRUDE RE-bar"/>
      <sheetName val="통합"/>
    </sheetNames>
    <sheetDataSet>
      <sheetData sheetId="0" refreshError="1"/>
      <sheetData sheetId="1" refreshError="1"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  <sheetName val="3BL공동구 수량"/>
      <sheetName val="단가표"/>
      <sheetName val="데이타"/>
      <sheetName val="식재인부"/>
      <sheetName val="말뚝물량"/>
      <sheetName val="가시-파으박기(디젤햄머)"/>
      <sheetName val="99-05-10-서울대관련(내역서-1수정중)"/>
      <sheetName val="계화배수"/>
      <sheetName val="수량산출서"/>
      <sheetName val="일위대가"/>
      <sheetName val="내역서"/>
      <sheetName val="일위대가목차"/>
      <sheetName val="전기일위대가"/>
      <sheetName val="BSD (2)"/>
      <sheetName val="교통대책내역"/>
      <sheetName val="대비"/>
      <sheetName val="Proposal"/>
      <sheetName val="Total"/>
      <sheetName val="관람석제출"/>
      <sheetName val="차액보증"/>
      <sheetName val="hvac내역서(제어동)"/>
      <sheetName val="도급"/>
      <sheetName val="가공비"/>
      <sheetName val="Sheet1"/>
      <sheetName val="영동(D)"/>
      <sheetName val="Customer Databas"/>
      <sheetName val="JUCKEYK"/>
      <sheetName val="INPUT"/>
      <sheetName val="Cover"/>
      <sheetName val="물량표"/>
      <sheetName val="GRDBS"/>
      <sheetName val="세부내역"/>
      <sheetName val="보도경계블럭"/>
      <sheetName val="수량산출"/>
      <sheetName val="단면(RW1)"/>
      <sheetName val="CODE"/>
      <sheetName val="경비2내역"/>
      <sheetName val="설계서"/>
      <sheetName val=" 견적서"/>
      <sheetName val="금액집계"/>
      <sheetName val="N賃率-職"/>
      <sheetName val="을"/>
      <sheetName val="여과지동"/>
      <sheetName val="기초자료"/>
      <sheetName val="wall"/>
      <sheetName val="건축집계표"/>
      <sheetName val="토공사"/>
      <sheetName val="건축원가계산서"/>
      <sheetName val="토목"/>
      <sheetName val="내역서(총)"/>
      <sheetName val="BSD _2_"/>
      <sheetName val="20관리비율"/>
      <sheetName val="Macro(전선)"/>
      <sheetName val="투찰"/>
      <sheetName val="공사비집계"/>
      <sheetName val="교각1"/>
      <sheetName val="건축내역"/>
      <sheetName val="공사비내역서"/>
      <sheetName val="설계조건"/>
      <sheetName val="안정계산"/>
      <sheetName val="단면검토"/>
      <sheetName val="BLOCK(1)"/>
      <sheetName val="unit 4"/>
      <sheetName val="설계개요"/>
      <sheetName val="예산M12A"/>
      <sheetName val="도급양식"/>
      <sheetName val="8월현금흐름표"/>
      <sheetName val="DI1"/>
      <sheetName val="UR2-Calculation"/>
      <sheetName val="Sheet5"/>
      <sheetName val="날개벽"/>
      <sheetName val="full (2)"/>
      <sheetName val="단면가정"/>
      <sheetName val="공사비 내역 (가)"/>
      <sheetName val="토공(완충)"/>
      <sheetName val="예산서"/>
      <sheetName val="금액내역서"/>
      <sheetName val="TEL"/>
      <sheetName val="소비자가"/>
      <sheetName val="견적서"/>
      <sheetName val="FB25JN"/>
      <sheetName val="공사비예산서(토목분)"/>
      <sheetName val="BID"/>
      <sheetName val="옹벽"/>
      <sheetName val="단면치수"/>
      <sheetName val="factor"/>
      <sheetName val="내역집계표_소방"/>
      <sheetName val="조명시설"/>
      <sheetName val="준검 내역서"/>
      <sheetName val="서울대규장각(가시설흙막이)"/>
      <sheetName val="공사원가계산서"/>
      <sheetName val="RCD-두부정리_x0000_ꘄŤ_x0000__x0004__x0000__x0000__x0000__x0000__x0000__x0000_휰Ť_x0000__x0000__x0000__x0000__x0000__x0000__x0000__x0000_ꐨŤ"/>
      <sheetName val="6호기"/>
      <sheetName val="변화치수"/>
      <sheetName val="노임변동률"/>
      <sheetName val="간이연락"/>
      <sheetName val="기본일위"/>
      <sheetName val="현황"/>
      <sheetName val="단가조사"/>
      <sheetName val="단중표"/>
      <sheetName val="SE-611"/>
      <sheetName val="DATA"/>
      <sheetName val="DATA_BAC_"/>
      <sheetName val="표지"/>
      <sheetName val="(2)"/>
      <sheetName val="전산망"/>
      <sheetName val="A"/>
      <sheetName val="Sheet2"/>
      <sheetName val="내역"/>
      <sheetName val="원가"/>
      <sheetName val="갑지1"/>
      <sheetName val="공통비"/>
      <sheetName val="list price"/>
      <sheetName val="fitting"/>
      <sheetName val="소방사항"/>
      <sheetName val="CALCULATION"/>
      <sheetName val="DESIGN_CRETERIA"/>
      <sheetName val="영업소실적"/>
      <sheetName val="7.5.2 BOQ Summary "/>
      <sheetName val="노원열병합  건축공사기성내역서"/>
      <sheetName val="2.설계제원"/>
      <sheetName val="단가표 "/>
      <sheetName val="단가대비표"/>
      <sheetName val="터파기및재료"/>
      <sheetName val="건축내역서"/>
      <sheetName val="Y-WORK"/>
      <sheetName val="b_gunmul"/>
      <sheetName val="b_balju (2)"/>
      <sheetName val="날개벽(좌,우=45도,75도)"/>
      <sheetName val="부표총괄"/>
      <sheetName val="지장물C"/>
      <sheetName val="danga"/>
      <sheetName val="ilch"/>
      <sheetName val="부대대비"/>
      <sheetName val="냉연집계"/>
      <sheetName val="세부내역서(전기)"/>
      <sheetName val="견"/>
      <sheetName val="산출내역서집계표"/>
      <sheetName val="사용자정의"/>
      <sheetName val="제품표준규격"/>
      <sheetName val="FAB별"/>
      <sheetName val="F4-F7"/>
      <sheetName val="BRAZIL"/>
      <sheetName val="WO"/>
      <sheetName val="공사개요"/>
      <sheetName val="원형맨홀수량"/>
      <sheetName val="시멘트"/>
      <sheetName val="분전반"/>
      <sheetName val="RCD-두부정리_x0000_ꘄŤ_x0004__x0000_휰ŤꐨŤ&amp;)[99-05-10-서울"/>
      <sheetName val="금액"/>
      <sheetName val="상 부"/>
      <sheetName val="대전월평내역"/>
      <sheetName val="제경비"/>
      <sheetName val="Sheet3"/>
      <sheetName val="RCD-STRAND_PILE_압입및굴착"/>
      <sheetName val="BSD_(2)"/>
      <sheetName val="3BL공동구_수량"/>
      <sheetName val="공사비_내역_(가)"/>
      <sheetName val="Customer_Databas"/>
      <sheetName val="CAL"/>
      <sheetName val="차량구입"/>
      <sheetName val="dg"/>
      <sheetName val="공사비총괄표"/>
      <sheetName val="단위수량"/>
      <sheetName val="맨홀토공수량"/>
      <sheetName val="BQ"/>
      <sheetName val="가설공사내역"/>
      <sheetName val="정공공사"/>
      <sheetName val="RCD-두부정리?ꘄŤ?_x0004_??????휰Ť????????ꐨŤ"/>
      <sheetName val="ABUT수량-A1"/>
      <sheetName val="DATE"/>
      <sheetName val="FRT_O"/>
      <sheetName val="FAB_I"/>
      <sheetName val="기초공"/>
      <sheetName val="기둥(원형)"/>
      <sheetName val="난방열교"/>
      <sheetName val="급탕열교"/>
      <sheetName val="OHU"/>
      <sheetName val="간선계산"/>
      <sheetName val="통합"/>
      <sheetName val="DR(SUM)"/>
      <sheetName val="TL(SUM)"/>
      <sheetName val="#REF"/>
      <sheetName val="출역 "/>
      <sheetName val="토사(PE)"/>
      <sheetName val="3.일반설비"/>
      <sheetName val="백암비스타내역"/>
      <sheetName val="건축"/>
      <sheetName val="원가계산"/>
      <sheetName val="직접비"/>
      <sheetName val="시추주상도"/>
      <sheetName val="도급잔고내역"/>
      <sheetName val="ELECTRIC"/>
      <sheetName val="수량분배표"/>
      <sheetName val="차수"/>
      <sheetName val="재집"/>
      <sheetName val="직재"/>
      <sheetName val="data1"/>
      <sheetName val="전기"/>
      <sheetName val="당초수량"/>
      <sheetName val="노임"/>
      <sheetName val="공통가설"/>
      <sheetName val="광진통합기성내역"/>
      <sheetName val="1.우편집중내역서"/>
      <sheetName val="TB-내역서"/>
      <sheetName val="RCD-두부정리?ꘄŤ_x0004_?휰ŤꐨŤ&amp;)[99-05-10-서울"/>
      <sheetName val="EACT10"/>
      <sheetName val="I一般比"/>
      <sheetName val="현금"/>
      <sheetName val="GiaVT"/>
      <sheetName val="gVL"/>
      <sheetName val="I.설계조건"/>
      <sheetName val="조경"/>
      <sheetName val="연습"/>
      <sheetName val="단가조사-1"/>
      <sheetName val="단가조사-2"/>
      <sheetName val="design criteria"/>
      <sheetName val="plan&amp;section of foundation"/>
      <sheetName val="개요"/>
      <sheetName val="PAINT"/>
      <sheetName val="direct"/>
      <sheetName val="wage"/>
      <sheetName val="단가조사표"/>
      <sheetName val="DATA(BAC)"/>
      <sheetName val="설명서"/>
      <sheetName val="예정공정표"/>
      <sheetName val="표지1"/>
      <sheetName val="화산경계"/>
      <sheetName val="기계내역서"/>
      <sheetName val="토공계산서(부체도로)"/>
      <sheetName val="노무비"/>
      <sheetName val="내역표지"/>
      <sheetName val="단가산출서 (2)"/>
      <sheetName val="단가산출서"/>
      <sheetName val="h-013211-2"/>
      <sheetName val="A-4"/>
      <sheetName val="3련 BOX"/>
      <sheetName val="1.설계기준"/>
      <sheetName val="공문"/>
      <sheetName val="REQDELTA"/>
      <sheetName val="회사99"/>
      <sheetName val="교육종류"/>
      <sheetName val="직노"/>
      <sheetName val="BAY별 원가표준"/>
      <sheetName val="기본자료(실행)"/>
      <sheetName val="갑지(추정)"/>
      <sheetName val="부대공"/>
      <sheetName val="지급자재"/>
      <sheetName val="을 2"/>
      <sheetName val="표지 (2)"/>
      <sheetName val="을지"/>
      <sheetName val="단가산출"/>
      <sheetName val="대치판정"/>
      <sheetName val="신우"/>
      <sheetName val="을 1"/>
      <sheetName val="손익분석"/>
      <sheetName val="시행예산"/>
      <sheetName val="PUMP"/>
      <sheetName val="CAPVC"/>
      <sheetName val="문학간접"/>
      <sheetName val="제원.설계조건"/>
      <sheetName val="SPEC"/>
      <sheetName val="SUMMARY"/>
      <sheetName val="롤러"/>
      <sheetName val="실행내역"/>
      <sheetName val="기타 정보통신공사"/>
      <sheetName val="간접비"/>
      <sheetName val="설직재-1"/>
      <sheetName val="단가대비"/>
      <sheetName val="경산"/>
      <sheetName val="설계명세서"/>
      <sheetName val="실행예산"/>
      <sheetName val="통신물량"/>
      <sheetName val="말뚝지지력산정"/>
      <sheetName val="횡배수관토공수량"/>
      <sheetName val="COPING"/>
      <sheetName val="kimre scrubber"/>
      <sheetName val="입출재고현황 (2)"/>
      <sheetName val="품셈TABLE"/>
      <sheetName val="감리을"/>
      <sheetName val="입찰안"/>
      <sheetName val="자재집계표"/>
      <sheetName val="WORK"/>
      <sheetName val="퇴비산출근거"/>
      <sheetName val="원가계산서"/>
      <sheetName val="토목공종세부집계"/>
      <sheetName val="총괄표"/>
      <sheetName val="Sheet15"/>
      <sheetName val="내역서 "/>
      <sheetName val="Earthwork"/>
      <sheetName val="단면 (2)"/>
      <sheetName val="Indirect Cost"/>
      <sheetName val="원가입력"/>
      <sheetName val="Macro1"/>
      <sheetName val="주경기-오배수"/>
      <sheetName val="목공집계"/>
      <sheetName val="8.PILE  (돌출)"/>
      <sheetName val="list_price"/>
      <sheetName val="_견적서"/>
      <sheetName val="상_부"/>
      <sheetName val="BSD__2_"/>
      <sheetName val="준검_내역서"/>
      <sheetName val="full_(2)"/>
      <sheetName val="unit_4"/>
      <sheetName val="견적내용입력"/>
      <sheetName val="견적서세부내용"/>
      <sheetName val="소방"/>
      <sheetName val="건축(충일분)"/>
      <sheetName val="CONCRETE"/>
      <sheetName val="물량산출근거"/>
      <sheetName val="지주목시비량산출서"/>
      <sheetName val="RCD-두부정리_ꘄŤ__x0004_______휰Ť________ꐨŤ"/>
      <sheetName val="발신정보"/>
      <sheetName val="90.03실행 "/>
      <sheetName val="깨기"/>
      <sheetName val="간접"/>
      <sheetName val="집계표"/>
      <sheetName val="공틀공사"/>
      <sheetName val="장비"/>
      <sheetName val="노무"/>
      <sheetName val="근생APT-신마감"/>
      <sheetName val="복지관_FIART"/>
      <sheetName val="근생APT-FIART"/>
      <sheetName val="근생-FIART"/>
      <sheetName val="내역(전체)"/>
      <sheetName val="CAL."/>
      <sheetName val="PRICE-COMP"/>
      <sheetName val="노임이"/>
      <sheetName val="9GNG운반"/>
      <sheetName val="1단계"/>
      <sheetName val="설변물량"/>
      <sheetName val="APT내역"/>
      <sheetName val="RCD-STRAND_PILE_압입및굴착4"/>
      <sheetName val="RCD-STRAND_PILE_압입및굴착1"/>
      <sheetName val="RCD-STRAND_PILE_압입및굴착2"/>
      <sheetName val="RCD-STRAND_PILE_압입및굴착3"/>
      <sheetName val="부재예실"/>
      <sheetName val="물가연동제"/>
      <sheetName val="MOTOR"/>
      <sheetName val="대우단가(풍산)"/>
      <sheetName val="NEWDRAW"/>
      <sheetName val="실행철강하도"/>
      <sheetName val="자료"/>
      <sheetName val="공사내역서(을)실행"/>
      <sheetName val="잔수량(작성)"/>
      <sheetName val="2.대외공문"/>
      <sheetName val="MM"/>
      <sheetName val="8. 내진해석"/>
      <sheetName val="sheets"/>
      <sheetName val="hvac(제어동)"/>
      <sheetName val="1-1"/>
      <sheetName val="01"/>
      <sheetName val="일위대가표"/>
      <sheetName val="W1"/>
      <sheetName val="98수문일위"/>
      <sheetName val="견적대비 견적서"/>
      <sheetName val="2.ㄱ)교량"/>
      <sheetName val="재무가정"/>
      <sheetName val="ITEM"/>
      <sheetName val="인건비"/>
      <sheetName val="부하LOAD"/>
      <sheetName val="1.설계조건"/>
      <sheetName val="사용성검토"/>
      <sheetName val="2공구산출내역"/>
      <sheetName val="특2호하천산근"/>
      <sheetName val="특2호부관하천산근"/>
      <sheetName val="단가"/>
      <sheetName val="Sheet4"/>
      <sheetName val="SS"/>
      <sheetName val="99노임기준"/>
      <sheetName val="직공비"/>
      <sheetName val="단위세대"/>
      <sheetName val="Sheet10"/>
      <sheetName val="수원공"/>
      <sheetName val="관급단가"/>
      <sheetName val="품종별-이름"/>
      <sheetName val="7682LA SKD(12.4)"/>
      <sheetName val="소요자재"/>
      <sheetName val="목차"/>
      <sheetName val="물량표S"/>
      <sheetName val="전체"/>
      <sheetName val="유림콘도"/>
      <sheetName val="SLAB&quot;1&quot;"/>
      <sheetName val="양산물금"/>
      <sheetName val="토공"/>
      <sheetName val="퍼스트"/>
      <sheetName val="토목 (2)"/>
      <sheetName val="시화점실행"/>
      <sheetName val="협조전"/>
      <sheetName val="일위(토목단산)"/>
      <sheetName val="Project Brief"/>
      <sheetName val="작성"/>
      <sheetName val="일위목록"/>
      <sheetName val="220 (2)"/>
      <sheetName val="Customize Your Planner"/>
      <sheetName val="고려천안"/>
      <sheetName val="금양(우림)천안용곡"/>
      <sheetName val="경남배방7"/>
      <sheetName val="경남청수"/>
      <sheetName val="남해진천"/>
      <sheetName val="대동당진"/>
      <sheetName val="대림용인2"/>
      <sheetName val="대우모종"/>
      <sheetName val="대우아산"/>
      <sheetName val="대우천천"/>
      <sheetName val="대우자당진"/>
      <sheetName val="대우자천안"/>
      <sheetName val="대우자평택"/>
      <sheetName val="대주천안"/>
      <sheetName val="동문수원"/>
      <sheetName val="동일아산"/>
      <sheetName val="동훈천안"/>
      <sheetName val="두산천안"/>
      <sheetName val="롯데아산"/>
      <sheetName val="범양배방1"/>
      <sheetName val="벽산청당"/>
      <sheetName val="삼성군포"/>
      <sheetName val="삼익태안"/>
      <sheetName val="서해아산"/>
      <sheetName val="서해천안"/>
      <sheetName val="서희오산"/>
      <sheetName val="STX(새롬)신창"/>
      <sheetName val="신도아산"/>
      <sheetName val="신성당진"/>
      <sheetName val="신성신창"/>
      <sheetName val="우남당진2차"/>
      <sheetName val="우림천안"/>
      <sheetName val="영일(동도)서천"/>
      <sheetName val="이수천안"/>
      <sheetName val="일신당진"/>
      <sheetName val="일신당진읍내"/>
      <sheetName val="임광조원"/>
      <sheetName val="중앙당진"/>
      <sheetName val="중앙아산"/>
      <sheetName val="중흥천안"/>
      <sheetName val="태영오산"/>
      <sheetName val="한라당진"/>
      <sheetName val="한라신방"/>
      <sheetName val="한라용곡"/>
      <sheetName val="한성배방2"/>
      <sheetName val="한성서산"/>
      <sheetName val="한성모종2"/>
      <sheetName val="한성천안"/>
      <sheetName val="한신아산8"/>
      <sheetName val="현대남서울"/>
      <sheetName val="GS배방"/>
      <sheetName val="GS배방2"/>
      <sheetName val="GS성남"/>
      <sheetName val="GS천안"/>
      <sheetName val="LIG당진"/>
      <sheetName val="Sheet"/>
      <sheetName val="발주수량표"/>
      <sheetName val="본사인상전"/>
      <sheetName val="eq_data"/>
      <sheetName val="2F 회의실견적(5_14 일대)"/>
    </sheetNames>
    <sheetDataSet>
      <sheetData sheetId="0" refreshError="1"/>
      <sheetData sheetId="1"/>
      <sheetData sheetId="2"/>
      <sheetData sheetId="3"/>
      <sheetData sheetId="4"/>
      <sheetData sheetId="5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</sheetNames>
    <sheetDataSet>
      <sheetData sheetId="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Y-WORK"/>
      <sheetName val="ITEM"/>
      <sheetName val="ITEL"/>
      <sheetName val="단가비교표"/>
      <sheetName val="Sheet5"/>
      <sheetName val="Sheet6"/>
      <sheetName val="Sheet7"/>
      <sheetName val="Sheet8"/>
      <sheetName val="Sheet9"/>
      <sheetName val="Sheet10"/>
      <sheetName val="0000000"/>
      <sheetName val="00000000"/>
      <sheetName val="10000000"/>
      <sheetName val="1000000"/>
      <sheetName val="2000000"/>
      <sheetName val="3000000"/>
      <sheetName val="4000000"/>
      <sheetName val="20000000"/>
      <sheetName val="30000000"/>
      <sheetName val="5000000"/>
      <sheetName val="6000000"/>
      <sheetName val="7000000"/>
      <sheetName val="8000000"/>
      <sheetName val="40000000"/>
      <sheetName val="DATA"/>
      <sheetName val="단가"/>
    </sheetNames>
    <sheetDataSet>
      <sheetData sheetId="0"/>
      <sheetData sheetId="1" refreshError="1">
        <row r="22">
          <cell r="G22">
            <v>0</v>
          </cell>
          <cell r="H22">
            <v>0</v>
          </cell>
          <cell r="J22">
            <v>149</v>
          </cell>
          <cell r="K22">
            <v>0</v>
          </cell>
          <cell r="L22">
            <v>0</v>
          </cell>
        </row>
        <row r="23">
          <cell r="G23">
            <v>0</v>
          </cell>
          <cell r="H23">
            <v>0</v>
          </cell>
          <cell r="J23">
            <v>342</v>
          </cell>
          <cell r="K23">
            <v>0</v>
          </cell>
          <cell r="L23">
            <v>0</v>
          </cell>
        </row>
        <row r="24">
          <cell r="G24">
            <v>0</v>
          </cell>
          <cell r="H24">
            <v>0</v>
          </cell>
          <cell r="J24">
            <v>522</v>
          </cell>
          <cell r="K24">
            <v>0</v>
          </cell>
          <cell r="L24">
            <v>0</v>
          </cell>
        </row>
        <row r="25">
          <cell r="G25">
            <v>0</v>
          </cell>
          <cell r="H25">
            <v>0</v>
          </cell>
          <cell r="J25">
            <v>971</v>
          </cell>
          <cell r="K25">
            <v>0</v>
          </cell>
          <cell r="L25">
            <v>0</v>
          </cell>
        </row>
        <row r="26">
          <cell r="G26">
            <v>0</v>
          </cell>
          <cell r="H26">
            <v>0</v>
          </cell>
          <cell r="J26">
            <v>1348</v>
          </cell>
          <cell r="K26">
            <v>0</v>
          </cell>
          <cell r="L26">
            <v>0</v>
          </cell>
        </row>
        <row r="27">
          <cell r="G27">
            <v>0</v>
          </cell>
          <cell r="H27">
            <v>0</v>
          </cell>
          <cell r="J27">
            <v>1843</v>
          </cell>
          <cell r="K27">
            <v>0</v>
          </cell>
          <cell r="L27">
            <v>0</v>
          </cell>
        </row>
        <row r="28">
          <cell r="G28">
            <v>0</v>
          </cell>
          <cell r="H28">
            <v>0</v>
          </cell>
          <cell r="J28">
            <v>4099</v>
          </cell>
          <cell r="K28">
            <v>0</v>
          </cell>
          <cell r="L28">
            <v>0</v>
          </cell>
        </row>
        <row r="29">
          <cell r="G29">
            <v>0</v>
          </cell>
          <cell r="H29">
            <v>0</v>
          </cell>
          <cell r="J29">
            <v>4785</v>
          </cell>
          <cell r="K29">
            <v>0</v>
          </cell>
          <cell r="L29">
            <v>0</v>
          </cell>
        </row>
        <row r="30">
          <cell r="G30">
            <v>0</v>
          </cell>
          <cell r="H30">
            <v>0</v>
          </cell>
          <cell r="J30">
            <v>4790</v>
          </cell>
          <cell r="K30">
            <v>0</v>
          </cell>
          <cell r="L30">
            <v>0</v>
          </cell>
        </row>
        <row r="31">
          <cell r="G31">
            <v>0</v>
          </cell>
          <cell r="H31">
            <v>0</v>
          </cell>
          <cell r="J31">
            <v>90</v>
          </cell>
          <cell r="K31">
            <v>0</v>
          </cell>
          <cell r="L31">
            <v>0</v>
          </cell>
        </row>
        <row r="32">
          <cell r="G32">
            <v>0</v>
          </cell>
          <cell r="H32">
            <v>0</v>
          </cell>
          <cell r="J32">
            <v>134</v>
          </cell>
          <cell r="K32">
            <v>0</v>
          </cell>
          <cell r="L32">
            <v>0</v>
          </cell>
        </row>
        <row r="33">
          <cell r="G33">
            <v>0</v>
          </cell>
          <cell r="H33">
            <v>0</v>
          </cell>
          <cell r="J33">
            <v>238</v>
          </cell>
          <cell r="K33">
            <v>0</v>
          </cell>
          <cell r="L33">
            <v>0</v>
          </cell>
        </row>
        <row r="34">
          <cell r="G34">
            <v>0</v>
          </cell>
          <cell r="H34">
            <v>0</v>
          </cell>
          <cell r="J34">
            <v>95</v>
          </cell>
          <cell r="K34">
            <v>0</v>
          </cell>
          <cell r="L34">
            <v>0</v>
          </cell>
        </row>
        <row r="35">
          <cell r="G35">
            <v>0</v>
          </cell>
          <cell r="H35">
            <v>0</v>
          </cell>
          <cell r="J35">
            <v>140</v>
          </cell>
          <cell r="K35">
            <v>0</v>
          </cell>
          <cell r="L35">
            <v>0</v>
          </cell>
        </row>
        <row r="36">
          <cell r="G36">
            <v>0</v>
          </cell>
          <cell r="H36">
            <v>0</v>
          </cell>
          <cell r="J36">
            <v>80</v>
          </cell>
          <cell r="K36">
            <v>0</v>
          </cell>
          <cell r="L36">
            <v>0</v>
          </cell>
        </row>
        <row r="37">
          <cell r="G37">
            <v>0</v>
          </cell>
          <cell r="H37">
            <v>0</v>
          </cell>
          <cell r="J37">
            <v>2520</v>
          </cell>
          <cell r="K37">
            <v>0</v>
          </cell>
          <cell r="L37">
            <v>0</v>
          </cell>
        </row>
        <row r="38">
          <cell r="G38">
            <v>0</v>
          </cell>
          <cell r="H38">
            <v>0</v>
          </cell>
          <cell r="J38">
            <v>3893</v>
          </cell>
          <cell r="K38">
            <v>0</v>
          </cell>
          <cell r="L38">
            <v>0</v>
          </cell>
        </row>
        <row r="39">
          <cell r="G39">
            <v>0</v>
          </cell>
          <cell r="H39">
            <v>0</v>
          </cell>
          <cell r="J39">
            <v>4140</v>
          </cell>
          <cell r="K39">
            <v>0</v>
          </cell>
          <cell r="L39">
            <v>0</v>
          </cell>
        </row>
        <row r="40">
          <cell r="G40">
            <v>0</v>
          </cell>
          <cell r="H40">
            <v>0</v>
          </cell>
          <cell r="J40">
            <v>5702</v>
          </cell>
          <cell r="K40">
            <v>0</v>
          </cell>
          <cell r="L40">
            <v>0</v>
          </cell>
        </row>
        <row r="41">
          <cell r="G41">
            <v>0</v>
          </cell>
          <cell r="H41">
            <v>0</v>
          </cell>
          <cell r="J41">
            <v>6030</v>
          </cell>
          <cell r="K41">
            <v>0</v>
          </cell>
          <cell r="L41">
            <v>0</v>
          </cell>
        </row>
        <row r="42">
          <cell r="G42">
            <v>0</v>
          </cell>
          <cell r="H42">
            <v>0</v>
          </cell>
          <cell r="J42">
            <v>6030</v>
          </cell>
          <cell r="K42">
            <v>0</v>
          </cell>
          <cell r="L42">
            <v>0</v>
          </cell>
        </row>
        <row r="43">
          <cell r="G43">
            <v>0</v>
          </cell>
          <cell r="H43">
            <v>0</v>
          </cell>
          <cell r="J43">
            <v>9495</v>
          </cell>
          <cell r="K43">
            <v>0</v>
          </cell>
          <cell r="L43">
            <v>0</v>
          </cell>
        </row>
        <row r="44">
          <cell r="G44">
            <v>0</v>
          </cell>
          <cell r="H44">
            <v>0</v>
          </cell>
          <cell r="J44">
            <v>603</v>
          </cell>
          <cell r="K44">
            <v>0</v>
          </cell>
          <cell r="L44">
            <v>0</v>
          </cell>
        </row>
        <row r="45">
          <cell r="G45">
            <v>0</v>
          </cell>
          <cell r="H45">
            <v>0</v>
          </cell>
          <cell r="J45">
            <v>685</v>
          </cell>
          <cell r="K45">
            <v>0</v>
          </cell>
          <cell r="L45">
            <v>0</v>
          </cell>
        </row>
        <row r="46">
          <cell r="G46">
            <v>0</v>
          </cell>
          <cell r="H46">
            <v>0</v>
          </cell>
          <cell r="J46">
            <v>863</v>
          </cell>
          <cell r="K46">
            <v>0</v>
          </cell>
          <cell r="L46">
            <v>0</v>
          </cell>
        </row>
        <row r="47">
          <cell r="G47">
            <v>0</v>
          </cell>
          <cell r="H47">
            <v>0</v>
          </cell>
          <cell r="J47">
            <v>1541</v>
          </cell>
          <cell r="K47">
            <v>0</v>
          </cell>
          <cell r="L47">
            <v>0</v>
          </cell>
        </row>
        <row r="48">
          <cell r="G48">
            <v>0</v>
          </cell>
          <cell r="H48">
            <v>0</v>
          </cell>
          <cell r="J48">
            <v>2040</v>
          </cell>
          <cell r="K48">
            <v>0</v>
          </cell>
          <cell r="L48">
            <v>0</v>
          </cell>
        </row>
        <row r="49">
          <cell r="G49">
            <v>0</v>
          </cell>
          <cell r="H49">
            <v>0</v>
          </cell>
          <cell r="J49">
            <v>3142</v>
          </cell>
          <cell r="K49">
            <v>0</v>
          </cell>
          <cell r="L49">
            <v>0</v>
          </cell>
        </row>
        <row r="50">
          <cell r="G50">
            <v>0</v>
          </cell>
          <cell r="H50">
            <v>0</v>
          </cell>
          <cell r="J50">
            <v>646</v>
          </cell>
          <cell r="K50">
            <v>0</v>
          </cell>
          <cell r="L50">
            <v>0</v>
          </cell>
        </row>
        <row r="51">
          <cell r="G51">
            <v>0</v>
          </cell>
          <cell r="H51">
            <v>0</v>
          </cell>
          <cell r="J51">
            <v>1055</v>
          </cell>
          <cell r="K51">
            <v>0</v>
          </cell>
          <cell r="L51">
            <v>0</v>
          </cell>
        </row>
        <row r="52">
          <cell r="G52">
            <v>0</v>
          </cell>
          <cell r="H52">
            <v>0</v>
          </cell>
          <cell r="J52">
            <v>1338</v>
          </cell>
          <cell r="K52">
            <v>0</v>
          </cell>
          <cell r="L52">
            <v>0</v>
          </cell>
        </row>
        <row r="53">
          <cell r="G53">
            <v>0</v>
          </cell>
          <cell r="H53">
            <v>0</v>
          </cell>
          <cell r="J53">
            <v>2400</v>
          </cell>
          <cell r="K53">
            <v>0</v>
          </cell>
          <cell r="L53">
            <v>0</v>
          </cell>
        </row>
        <row r="54">
          <cell r="G54">
            <v>0</v>
          </cell>
          <cell r="H54">
            <v>0</v>
          </cell>
          <cell r="J54">
            <v>5202</v>
          </cell>
          <cell r="K54">
            <v>0</v>
          </cell>
          <cell r="L54">
            <v>0</v>
          </cell>
        </row>
        <row r="55">
          <cell r="G55">
            <v>0</v>
          </cell>
          <cell r="H55">
            <v>0</v>
          </cell>
          <cell r="J55">
            <v>1109</v>
          </cell>
          <cell r="K55">
            <v>0</v>
          </cell>
          <cell r="L55">
            <v>0</v>
          </cell>
        </row>
        <row r="56">
          <cell r="G56">
            <v>0</v>
          </cell>
          <cell r="H56">
            <v>0</v>
          </cell>
          <cell r="J56">
            <v>1701</v>
          </cell>
          <cell r="K56">
            <v>0</v>
          </cell>
          <cell r="L56">
            <v>0</v>
          </cell>
        </row>
        <row r="57">
          <cell r="G57">
            <v>0</v>
          </cell>
          <cell r="H57">
            <v>0</v>
          </cell>
          <cell r="J57">
            <v>3060</v>
          </cell>
          <cell r="K57">
            <v>0</v>
          </cell>
          <cell r="L57">
            <v>0</v>
          </cell>
        </row>
        <row r="58">
          <cell r="G58">
            <v>0</v>
          </cell>
          <cell r="H58">
            <v>0</v>
          </cell>
          <cell r="J58">
            <v>4086</v>
          </cell>
          <cell r="K58">
            <v>0</v>
          </cell>
          <cell r="L58">
            <v>0</v>
          </cell>
        </row>
        <row r="59">
          <cell r="G59">
            <v>0</v>
          </cell>
          <cell r="H59">
            <v>0</v>
          </cell>
          <cell r="J59">
            <v>6660</v>
          </cell>
          <cell r="K59">
            <v>0</v>
          </cell>
          <cell r="L59">
            <v>0</v>
          </cell>
        </row>
        <row r="60">
          <cell r="G60">
            <v>0</v>
          </cell>
          <cell r="H60">
            <v>0</v>
          </cell>
          <cell r="J60">
            <v>5760</v>
          </cell>
          <cell r="K60">
            <v>0</v>
          </cell>
          <cell r="L60">
            <v>0</v>
          </cell>
        </row>
        <row r="61">
          <cell r="G61">
            <v>0</v>
          </cell>
          <cell r="H61">
            <v>0</v>
          </cell>
          <cell r="J61">
            <v>8730</v>
          </cell>
          <cell r="K61">
            <v>0</v>
          </cell>
          <cell r="L61">
            <v>0</v>
          </cell>
        </row>
        <row r="62">
          <cell r="G62">
            <v>0</v>
          </cell>
          <cell r="H62">
            <v>0</v>
          </cell>
          <cell r="J62">
            <v>489</v>
          </cell>
          <cell r="K62">
            <v>0</v>
          </cell>
          <cell r="L62">
            <v>0</v>
          </cell>
        </row>
        <row r="63">
          <cell r="G63">
            <v>0</v>
          </cell>
          <cell r="H63">
            <v>0</v>
          </cell>
          <cell r="J63">
            <v>728</v>
          </cell>
          <cell r="K63">
            <v>0</v>
          </cell>
          <cell r="L63">
            <v>0</v>
          </cell>
        </row>
        <row r="64">
          <cell r="G64">
            <v>0</v>
          </cell>
          <cell r="H64">
            <v>0</v>
          </cell>
          <cell r="J64">
            <v>732</v>
          </cell>
          <cell r="K64">
            <v>0</v>
          </cell>
          <cell r="L64">
            <v>0</v>
          </cell>
        </row>
        <row r="65">
          <cell r="G65">
            <v>0</v>
          </cell>
          <cell r="H65">
            <v>0</v>
          </cell>
          <cell r="J65">
            <v>783</v>
          </cell>
          <cell r="K65">
            <v>0</v>
          </cell>
          <cell r="L65">
            <v>0</v>
          </cell>
        </row>
        <row r="66">
          <cell r="G66">
            <v>0</v>
          </cell>
          <cell r="H66">
            <v>0</v>
          </cell>
          <cell r="J66">
            <v>1158</v>
          </cell>
          <cell r="K66">
            <v>0</v>
          </cell>
          <cell r="L66">
            <v>0</v>
          </cell>
        </row>
        <row r="67">
          <cell r="G67">
            <v>0</v>
          </cell>
          <cell r="H67">
            <v>0</v>
          </cell>
          <cell r="J67">
            <v>1049</v>
          </cell>
          <cell r="K67">
            <v>0</v>
          </cell>
          <cell r="L67">
            <v>0</v>
          </cell>
        </row>
        <row r="68">
          <cell r="G68">
            <v>0</v>
          </cell>
          <cell r="H68">
            <v>0</v>
          </cell>
          <cell r="J68">
            <v>1344</v>
          </cell>
          <cell r="K68">
            <v>0</v>
          </cell>
          <cell r="L68">
            <v>0</v>
          </cell>
        </row>
        <row r="69">
          <cell r="G69">
            <v>0</v>
          </cell>
          <cell r="H69">
            <v>0</v>
          </cell>
          <cell r="J69">
            <v>1690</v>
          </cell>
          <cell r="K69">
            <v>0</v>
          </cell>
          <cell r="L69">
            <v>0</v>
          </cell>
        </row>
        <row r="70">
          <cell r="G70">
            <v>0</v>
          </cell>
          <cell r="H70">
            <v>0</v>
          </cell>
          <cell r="J70">
            <v>2068</v>
          </cell>
          <cell r="K70">
            <v>0</v>
          </cell>
          <cell r="L70">
            <v>0</v>
          </cell>
        </row>
        <row r="71">
          <cell r="G71">
            <v>0</v>
          </cell>
          <cell r="H71">
            <v>0</v>
          </cell>
          <cell r="J71">
            <v>2400</v>
          </cell>
          <cell r="K71">
            <v>0</v>
          </cell>
          <cell r="L71">
            <v>0</v>
          </cell>
        </row>
        <row r="72">
          <cell r="G72">
            <v>0</v>
          </cell>
          <cell r="H72">
            <v>0</v>
          </cell>
          <cell r="J72">
            <v>3350</v>
          </cell>
          <cell r="K72">
            <v>0</v>
          </cell>
          <cell r="L72">
            <v>0</v>
          </cell>
        </row>
        <row r="73">
          <cell r="G73">
            <v>0</v>
          </cell>
          <cell r="H73">
            <v>0</v>
          </cell>
          <cell r="J73">
            <v>4900</v>
          </cell>
          <cell r="K73">
            <v>0</v>
          </cell>
          <cell r="L73">
            <v>0</v>
          </cell>
        </row>
        <row r="74">
          <cell r="G74">
            <v>0</v>
          </cell>
          <cell r="H74">
            <v>0</v>
          </cell>
          <cell r="J74">
            <v>6400</v>
          </cell>
          <cell r="K74">
            <v>0</v>
          </cell>
          <cell r="L74">
            <v>0</v>
          </cell>
        </row>
        <row r="75">
          <cell r="G75">
            <v>0</v>
          </cell>
          <cell r="H75">
            <v>0</v>
          </cell>
          <cell r="J75">
            <v>7800</v>
          </cell>
          <cell r="K75">
            <v>0</v>
          </cell>
          <cell r="L75">
            <v>0</v>
          </cell>
        </row>
        <row r="76">
          <cell r="G76">
            <v>0</v>
          </cell>
          <cell r="H76">
            <v>0</v>
          </cell>
          <cell r="J76">
            <v>220</v>
          </cell>
          <cell r="K76">
            <v>0</v>
          </cell>
          <cell r="L76">
            <v>0</v>
          </cell>
        </row>
        <row r="77">
          <cell r="G77">
            <v>0</v>
          </cell>
          <cell r="H77">
            <v>0</v>
          </cell>
          <cell r="J77">
            <v>332</v>
          </cell>
          <cell r="K77">
            <v>0</v>
          </cell>
          <cell r="L77">
            <v>0</v>
          </cell>
        </row>
        <row r="78">
          <cell r="G78">
            <v>0</v>
          </cell>
          <cell r="H78">
            <v>0</v>
          </cell>
          <cell r="J78">
            <v>400</v>
          </cell>
          <cell r="K78">
            <v>0</v>
          </cell>
          <cell r="L78">
            <v>0</v>
          </cell>
        </row>
        <row r="79">
          <cell r="G79">
            <v>0</v>
          </cell>
          <cell r="H79">
            <v>0</v>
          </cell>
          <cell r="J79">
            <v>773</v>
          </cell>
          <cell r="K79">
            <v>0</v>
          </cell>
          <cell r="L79">
            <v>0</v>
          </cell>
        </row>
        <row r="80">
          <cell r="G80">
            <v>0</v>
          </cell>
          <cell r="H80">
            <v>0</v>
          </cell>
          <cell r="J80">
            <v>1081</v>
          </cell>
          <cell r="K80">
            <v>0</v>
          </cell>
          <cell r="L80">
            <v>0</v>
          </cell>
        </row>
        <row r="81">
          <cell r="G81">
            <v>0</v>
          </cell>
          <cell r="H81">
            <v>0</v>
          </cell>
          <cell r="J81">
            <v>1414</v>
          </cell>
          <cell r="K81">
            <v>0</v>
          </cell>
          <cell r="L81">
            <v>0</v>
          </cell>
        </row>
        <row r="82">
          <cell r="G82">
            <v>0</v>
          </cell>
          <cell r="H82">
            <v>0</v>
          </cell>
          <cell r="J82">
            <v>2007</v>
          </cell>
          <cell r="K82">
            <v>0</v>
          </cell>
          <cell r="L82">
            <v>0</v>
          </cell>
        </row>
        <row r="83">
          <cell r="G83">
            <v>0</v>
          </cell>
          <cell r="H83">
            <v>0</v>
          </cell>
          <cell r="J83">
            <v>400</v>
          </cell>
          <cell r="K83">
            <v>0</v>
          </cell>
          <cell r="L83">
            <v>0</v>
          </cell>
        </row>
        <row r="84">
          <cell r="G84">
            <v>0</v>
          </cell>
          <cell r="H84">
            <v>0</v>
          </cell>
          <cell r="J84">
            <v>820</v>
          </cell>
          <cell r="K84">
            <v>0</v>
          </cell>
          <cell r="L84">
            <v>0</v>
          </cell>
        </row>
        <row r="85">
          <cell r="G85">
            <v>0</v>
          </cell>
          <cell r="H85">
            <v>0</v>
          </cell>
          <cell r="J85">
            <v>1580</v>
          </cell>
          <cell r="K85">
            <v>0</v>
          </cell>
          <cell r="L85">
            <v>0</v>
          </cell>
        </row>
        <row r="86">
          <cell r="G86">
            <v>0</v>
          </cell>
          <cell r="H86">
            <v>0</v>
          </cell>
          <cell r="J86">
            <v>2110</v>
          </cell>
          <cell r="K86">
            <v>0</v>
          </cell>
          <cell r="L86">
            <v>0</v>
          </cell>
        </row>
        <row r="87">
          <cell r="G87">
            <v>0</v>
          </cell>
          <cell r="H87">
            <v>0</v>
          </cell>
          <cell r="J87">
            <v>3380</v>
          </cell>
          <cell r="K87">
            <v>0</v>
          </cell>
          <cell r="L87">
            <v>0</v>
          </cell>
        </row>
        <row r="88">
          <cell r="G88">
            <v>0</v>
          </cell>
          <cell r="H88">
            <v>0</v>
          </cell>
          <cell r="J88">
            <v>195</v>
          </cell>
          <cell r="K88">
            <v>0</v>
          </cell>
          <cell r="L88">
            <v>0</v>
          </cell>
        </row>
        <row r="89">
          <cell r="G89">
            <v>0</v>
          </cell>
          <cell r="H89">
            <v>0</v>
          </cell>
          <cell r="J89">
            <v>285</v>
          </cell>
          <cell r="K89">
            <v>0</v>
          </cell>
          <cell r="L89">
            <v>0</v>
          </cell>
        </row>
        <row r="90">
          <cell r="G90">
            <v>0</v>
          </cell>
          <cell r="H90">
            <v>0</v>
          </cell>
          <cell r="J90">
            <v>470</v>
          </cell>
          <cell r="K90">
            <v>0</v>
          </cell>
          <cell r="L90">
            <v>0</v>
          </cell>
        </row>
        <row r="91">
          <cell r="G91">
            <v>0</v>
          </cell>
          <cell r="H91">
            <v>0</v>
          </cell>
          <cell r="J91">
            <v>700</v>
          </cell>
          <cell r="K91">
            <v>0</v>
          </cell>
          <cell r="L91">
            <v>0</v>
          </cell>
        </row>
        <row r="92">
          <cell r="G92">
            <v>0</v>
          </cell>
          <cell r="H92">
            <v>0</v>
          </cell>
          <cell r="J92">
            <v>820</v>
          </cell>
          <cell r="K92">
            <v>0</v>
          </cell>
          <cell r="L92">
            <v>0</v>
          </cell>
        </row>
        <row r="93">
          <cell r="G93">
            <v>0</v>
          </cell>
          <cell r="H93">
            <v>0</v>
          </cell>
          <cell r="J93">
            <v>1235</v>
          </cell>
          <cell r="K93">
            <v>0</v>
          </cell>
          <cell r="L93">
            <v>0</v>
          </cell>
        </row>
        <row r="94">
          <cell r="G94">
            <v>0</v>
          </cell>
          <cell r="H94">
            <v>0</v>
          </cell>
          <cell r="J94">
            <v>1715</v>
          </cell>
          <cell r="K94">
            <v>0</v>
          </cell>
          <cell r="L94">
            <v>0</v>
          </cell>
        </row>
        <row r="95">
          <cell r="G95">
            <v>0</v>
          </cell>
          <cell r="H95">
            <v>0</v>
          </cell>
          <cell r="J95">
            <v>20000</v>
          </cell>
          <cell r="K95">
            <v>0</v>
          </cell>
          <cell r="L95">
            <v>0</v>
          </cell>
        </row>
        <row r="96">
          <cell r="G96">
            <v>0</v>
          </cell>
          <cell r="H96">
            <v>0</v>
          </cell>
          <cell r="J96">
            <v>913</v>
          </cell>
          <cell r="K96">
            <v>0</v>
          </cell>
          <cell r="L96">
            <v>0</v>
          </cell>
        </row>
        <row r="97">
          <cell r="G97">
            <v>0</v>
          </cell>
          <cell r="H97">
            <v>0</v>
          </cell>
          <cell r="J97">
            <v>1169</v>
          </cell>
          <cell r="K97">
            <v>0</v>
          </cell>
          <cell r="L97">
            <v>0</v>
          </cell>
        </row>
        <row r="98">
          <cell r="G98">
            <v>0</v>
          </cell>
          <cell r="H98">
            <v>0</v>
          </cell>
          <cell r="J98">
            <v>1526</v>
          </cell>
          <cell r="K98">
            <v>0</v>
          </cell>
          <cell r="L98">
            <v>0</v>
          </cell>
        </row>
        <row r="99">
          <cell r="G99">
            <v>0</v>
          </cell>
          <cell r="H99">
            <v>0</v>
          </cell>
          <cell r="J99">
            <v>1873</v>
          </cell>
          <cell r="K99">
            <v>0</v>
          </cell>
          <cell r="L99">
            <v>0</v>
          </cell>
        </row>
        <row r="100">
          <cell r="G100">
            <v>0</v>
          </cell>
          <cell r="H100">
            <v>0</v>
          </cell>
          <cell r="J100">
            <v>2171</v>
          </cell>
          <cell r="K100">
            <v>0</v>
          </cell>
          <cell r="L100">
            <v>0</v>
          </cell>
        </row>
        <row r="101">
          <cell r="G101">
            <v>0</v>
          </cell>
          <cell r="H101">
            <v>0</v>
          </cell>
          <cell r="J101">
            <v>3027</v>
          </cell>
          <cell r="K101">
            <v>0</v>
          </cell>
          <cell r="L101">
            <v>0</v>
          </cell>
        </row>
        <row r="102">
          <cell r="G102">
            <v>0</v>
          </cell>
          <cell r="H102">
            <v>0</v>
          </cell>
          <cell r="J102">
            <v>332</v>
          </cell>
          <cell r="K102">
            <v>0</v>
          </cell>
          <cell r="L102">
            <v>0</v>
          </cell>
        </row>
        <row r="103">
          <cell r="G103">
            <v>0</v>
          </cell>
          <cell r="H103">
            <v>0</v>
          </cell>
          <cell r="J103">
            <v>400</v>
          </cell>
          <cell r="K103">
            <v>0</v>
          </cell>
          <cell r="L103">
            <v>0</v>
          </cell>
        </row>
        <row r="104">
          <cell r="G104">
            <v>0</v>
          </cell>
          <cell r="H104">
            <v>0</v>
          </cell>
          <cell r="J104">
            <v>773</v>
          </cell>
          <cell r="K104">
            <v>0</v>
          </cell>
          <cell r="L104">
            <v>0</v>
          </cell>
        </row>
        <row r="105">
          <cell r="G105">
            <v>0</v>
          </cell>
          <cell r="H105">
            <v>0</v>
          </cell>
          <cell r="J105">
            <v>285</v>
          </cell>
          <cell r="K105">
            <v>0</v>
          </cell>
          <cell r="L105">
            <v>0</v>
          </cell>
        </row>
        <row r="106">
          <cell r="G106">
            <v>0</v>
          </cell>
          <cell r="H106">
            <v>0</v>
          </cell>
          <cell r="J106">
            <v>470</v>
          </cell>
          <cell r="K106">
            <v>0</v>
          </cell>
          <cell r="L106">
            <v>0</v>
          </cell>
        </row>
        <row r="107">
          <cell r="G107">
            <v>0</v>
          </cell>
          <cell r="H107">
            <v>0</v>
          </cell>
          <cell r="J107">
            <v>700</v>
          </cell>
          <cell r="K107">
            <v>0</v>
          </cell>
          <cell r="L107">
            <v>0</v>
          </cell>
        </row>
        <row r="108">
          <cell r="G108">
            <v>0</v>
          </cell>
          <cell r="H108">
            <v>0</v>
          </cell>
          <cell r="J108">
            <v>1235</v>
          </cell>
          <cell r="K108">
            <v>0</v>
          </cell>
          <cell r="L108">
            <v>0</v>
          </cell>
        </row>
        <row r="109">
          <cell r="G109">
            <v>0</v>
          </cell>
          <cell r="H109">
            <v>0</v>
          </cell>
          <cell r="J109">
            <v>107</v>
          </cell>
          <cell r="K109">
            <v>0</v>
          </cell>
          <cell r="L109">
            <v>0</v>
          </cell>
        </row>
        <row r="110">
          <cell r="G110">
            <v>0</v>
          </cell>
          <cell r="H110">
            <v>0</v>
          </cell>
          <cell r="J110">
            <v>137</v>
          </cell>
          <cell r="K110">
            <v>0</v>
          </cell>
          <cell r="L110">
            <v>0</v>
          </cell>
        </row>
        <row r="111">
          <cell r="G111">
            <v>0</v>
          </cell>
          <cell r="H111">
            <v>0</v>
          </cell>
          <cell r="J111">
            <v>156</v>
          </cell>
          <cell r="K111">
            <v>0</v>
          </cell>
          <cell r="L111">
            <v>0</v>
          </cell>
        </row>
        <row r="112">
          <cell r="G112">
            <v>0</v>
          </cell>
          <cell r="H112">
            <v>0</v>
          </cell>
          <cell r="J112">
            <v>350</v>
          </cell>
          <cell r="K112">
            <v>0</v>
          </cell>
          <cell r="L112">
            <v>0</v>
          </cell>
        </row>
        <row r="113">
          <cell r="G113">
            <v>0</v>
          </cell>
          <cell r="H113">
            <v>0</v>
          </cell>
          <cell r="J113">
            <v>455</v>
          </cell>
          <cell r="K113">
            <v>0</v>
          </cell>
          <cell r="L113">
            <v>0</v>
          </cell>
        </row>
        <row r="114">
          <cell r="G114">
            <v>0</v>
          </cell>
          <cell r="H114">
            <v>0</v>
          </cell>
          <cell r="J114">
            <v>455</v>
          </cell>
          <cell r="K114">
            <v>0</v>
          </cell>
          <cell r="L114">
            <v>0</v>
          </cell>
        </row>
        <row r="115">
          <cell r="G115">
            <v>0</v>
          </cell>
          <cell r="H115">
            <v>0</v>
          </cell>
          <cell r="J115">
            <v>510</v>
          </cell>
          <cell r="K115">
            <v>0</v>
          </cell>
          <cell r="L115">
            <v>0</v>
          </cell>
        </row>
        <row r="116">
          <cell r="G116">
            <v>0</v>
          </cell>
          <cell r="H116">
            <v>0</v>
          </cell>
          <cell r="J116">
            <v>715</v>
          </cell>
          <cell r="K116">
            <v>0</v>
          </cell>
          <cell r="L116">
            <v>0</v>
          </cell>
        </row>
        <row r="117">
          <cell r="G117">
            <v>0</v>
          </cell>
          <cell r="H117">
            <v>0</v>
          </cell>
          <cell r="J117">
            <v>4550</v>
          </cell>
          <cell r="K117">
            <v>0</v>
          </cell>
          <cell r="L117">
            <v>0</v>
          </cell>
        </row>
        <row r="118">
          <cell r="G118">
            <v>0</v>
          </cell>
          <cell r="H118">
            <v>0</v>
          </cell>
          <cell r="J118">
            <v>139900</v>
          </cell>
          <cell r="K118">
            <v>0</v>
          </cell>
          <cell r="L118">
            <v>0</v>
          </cell>
        </row>
        <row r="119">
          <cell r="G119">
            <v>0</v>
          </cell>
          <cell r="H119">
            <v>0</v>
          </cell>
          <cell r="J119">
            <v>85800</v>
          </cell>
          <cell r="K119">
            <v>0</v>
          </cell>
          <cell r="L119">
            <v>0</v>
          </cell>
        </row>
        <row r="120">
          <cell r="G120">
            <v>0</v>
          </cell>
          <cell r="H120">
            <v>0</v>
          </cell>
          <cell r="J120">
            <v>760</v>
          </cell>
          <cell r="K120">
            <v>0</v>
          </cell>
          <cell r="L120">
            <v>0</v>
          </cell>
        </row>
        <row r="121">
          <cell r="G121">
            <v>0</v>
          </cell>
          <cell r="H121">
            <v>0</v>
          </cell>
          <cell r="J121">
            <v>890</v>
          </cell>
          <cell r="K121">
            <v>0</v>
          </cell>
          <cell r="L121">
            <v>0</v>
          </cell>
        </row>
        <row r="122">
          <cell r="G122">
            <v>0</v>
          </cell>
          <cell r="H122">
            <v>0</v>
          </cell>
          <cell r="J122">
            <v>770</v>
          </cell>
          <cell r="K122">
            <v>0</v>
          </cell>
          <cell r="L122">
            <v>0</v>
          </cell>
        </row>
        <row r="123">
          <cell r="G123">
            <v>0</v>
          </cell>
          <cell r="H123">
            <v>0</v>
          </cell>
          <cell r="J123">
            <v>1530</v>
          </cell>
          <cell r="K123">
            <v>0</v>
          </cell>
          <cell r="L123">
            <v>0</v>
          </cell>
        </row>
        <row r="124">
          <cell r="G124">
            <v>0</v>
          </cell>
          <cell r="H124">
            <v>0</v>
          </cell>
          <cell r="J124">
            <v>2290</v>
          </cell>
          <cell r="K124">
            <v>0</v>
          </cell>
          <cell r="L124">
            <v>0</v>
          </cell>
        </row>
        <row r="125">
          <cell r="G125">
            <v>0</v>
          </cell>
          <cell r="H125">
            <v>0</v>
          </cell>
          <cell r="J125">
            <v>4050</v>
          </cell>
          <cell r="K125">
            <v>0</v>
          </cell>
          <cell r="L125">
            <v>0</v>
          </cell>
        </row>
        <row r="126">
          <cell r="G126">
            <v>0</v>
          </cell>
          <cell r="H126">
            <v>0</v>
          </cell>
          <cell r="J126">
            <v>7200</v>
          </cell>
          <cell r="K126">
            <v>0</v>
          </cell>
          <cell r="L126">
            <v>0</v>
          </cell>
        </row>
        <row r="127">
          <cell r="G127">
            <v>0</v>
          </cell>
          <cell r="H127">
            <v>0</v>
          </cell>
          <cell r="J127">
            <v>890</v>
          </cell>
          <cell r="K127">
            <v>0</v>
          </cell>
          <cell r="L127">
            <v>0</v>
          </cell>
        </row>
        <row r="128">
          <cell r="G128">
            <v>0</v>
          </cell>
          <cell r="H128">
            <v>0</v>
          </cell>
          <cell r="J128">
            <v>26000</v>
          </cell>
          <cell r="K128">
            <v>0</v>
          </cell>
          <cell r="L128">
            <v>0</v>
          </cell>
        </row>
        <row r="129">
          <cell r="G129">
            <v>0</v>
          </cell>
          <cell r="H129">
            <v>0</v>
          </cell>
          <cell r="J129">
            <v>35000</v>
          </cell>
          <cell r="K129">
            <v>0</v>
          </cell>
          <cell r="L129">
            <v>0</v>
          </cell>
        </row>
        <row r="130">
          <cell r="G130">
            <v>0</v>
          </cell>
          <cell r="H130">
            <v>0</v>
          </cell>
          <cell r="J130">
            <v>72000</v>
          </cell>
          <cell r="K130">
            <v>0</v>
          </cell>
          <cell r="L130">
            <v>0</v>
          </cell>
        </row>
        <row r="131">
          <cell r="G131">
            <v>0</v>
          </cell>
          <cell r="H131">
            <v>0</v>
          </cell>
          <cell r="J131">
            <v>1000</v>
          </cell>
          <cell r="K131">
            <v>0</v>
          </cell>
          <cell r="L131">
            <v>0</v>
          </cell>
        </row>
        <row r="132">
          <cell r="G132">
            <v>0</v>
          </cell>
          <cell r="H132">
            <v>0</v>
          </cell>
          <cell r="J132">
            <v>1258</v>
          </cell>
          <cell r="K132">
            <v>0</v>
          </cell>
          <cell r="L132">
            <v>0</v>
          </cell>
        </row>
        <row r="133">
          <cell r="G133">
            <v>0</v>
          </cell>
          <cell r="H133">
            <v>0</v>
          </cell>
          <cell r="J133">
            <v>560</v>
          </cell>
          <cell r="K133">
            <v>0</v>
          </cell>
          <cell r="L133">
            <v>0</v>
          </cell>
        </row>
        <row r="134">
          <cell r="G134">
            <v>0</v>
          </cell>
          <cell r="H134">
            <v>0</v>
          </cell>
          <cell r="J134">
            <v>1357</v>
          </cell>
          <cell r="K134">
            <v>0</v>
          </cell>
          <cell r="L134">
            <v>0</v>
          </cell>
        </row>
        <row r="135">
          <cell r="G135">
            <v>0</v>
          </cell>
          <cell r="H135">
            <v>0</v>
          </cell>
          <cell r="J135">
            <v>2329</v>
          </cell>
          <cell r="K135">
            <v>0</v>
          </cell>
          <cell r="L135">
            <v>0</v>
          </cell>
        </row>
        <row r="136">
          <cell r="G136">
            <v>0</v>
          </cell>
          <cell r="H136">
            <v>0</v>
          </cell>
          <cell r="J136">
            <v>3301</v>
          </cell>
          <cell r="K136">
            <v>0</v>
          </cell>
          <cell r="L136">
            <v>0</v>
          </cell>
        </row>
        <row r="137">
          <cell r="G137">
            <v>0</v>
          </cell>
          <cell r="H137">
            <v>0</v>
          </cell>
          <cell r="J137">
            <v>1542</v>
          </cell>
          <cell r="K137">
            <v>0</v>
          </cell>
          <cell r="L137">
            <v>0</v>
          </cell>
        </row>
        <row r="138">
          <cell r="G138">
            <v>0</v>
          </cell>
          <cell r="H138">
            <v>0</v>
          </cell>
          <cell r="I138">
            <v>0</v>
          </cell>
          <cell r="J138">
            <v>77000</v>
          </cell>
          <cell r="K138">
            <v>0</v>
          </cell>
          <cell r="L138">
            <v>0</v>
          </cell>
          <cell r="M138">
            <v>0</v>
          </cell>
        </row>
        <row r="139">
          <cell r="G139">
            <v>0</v>
          </cell>
          <cell r="H139">
            <v>0</v>
          </cell>
          <cell r="I139">
            <v>0</v>
          </cell>
          <cell r="J139">
            <v>25500</v>
          </cell>
          <cell r="K139">
            <v>0</v>
          </cell>
          <cell r="L139">
            <v>0</v>
          </cell>
          <cell r="M139">
            <v>0</v>
          </cell>
        </row>
        <row r="140">
          <cell r="G140">
            <v>0</v>
          </cell>
          <cell r="H140">
            <v>0</v>
          </cell>
          <cell r="I140">
            <v>0</v>
          </cell>
          <cell r="J140">
            <v>35000</v>
          </cell>
          <cell r="K140">
            <v>0</v>
          </cell>
          <cell r="L140">
            <v>0</v>
          </cell>
          <cell r="M140">
            <v>0</v>
          </cell>
        </row>
        <row r="141">
          <cell r="G141">
            <v>0</v>
          </cell>
          <cell r="H141">
            <v>0</v>
          </cell>
          <cell r="I141">
            <v>0</v>
          </cell>
          <cell r="J141">
            <v>135000</v>
          </cell>
          <cell r="K141">
            <v>0</v>
          </cell>
          <cell r="L141">
            <v>0</v>
          </cell>
          <cell r="M141">
            <v>0</v>
          </cell>
        </row>
        <row r="142">
          <cell r="G142">
            <v>0</v>
          </cell>
          <cell r="H142">
            <v>0</v>
          </cell>
          <cell r="I142">
            <v>0</v>
          </cell>
          <cell r="J142">
            <v>125000</v>
          </cell>
          <cell r="K142">
            <v>0</v>
          </cell>
          <cell r="L142">
            <v>0</v>
          </cell>
          <cell r="M142">
            <v>0</v>
          </cell>
        </row>
        <row r="143">
          <cell r="G143">
            <v>0</v>
          </cell>
          <cell r="H143">
            <v>0</v>
          </cell>
          <cell r="I143">
            <v>0</v>
          </cell>
          <cell r="J143">
            <v>80000</v>
          </cell>
          <cell r="K143">
            <v>0</v>
          </cell>
          <cell r="L143">
            <v>0</v>
          </cell>
          <cell r="M143">
            <v>0</v>
          </cell>
        </row>
        <row r="144">
          <cell r="G144">
            <v>0</v>
          </cell>
          <cell r="H144">
            <v>0</v>
          </cell>
          <cell r="I144">
            <v>0</v>
          </cell>
          <cell r="J144">
            <v>60000</v>
          </cell>
          <cell r="K144">
            <v>0</v>
          </cell>
          <cell r="L144">
            <v>0</v>
          </cell>
          <cell r="M144">
            <v>0</v>
          </cell>
        </row>
        <row r="145">
          <cell r="G145">
            <v>0</v>
          </cell>
          <cell r="H145">
            <v>0</v>
          </cell>
          <cell r="I145">
            <v>0</v>
          </cell>
          <cell r="J145">
            <v>60000</v>
          </cell>
          <cell r="K145">
            <v>0</v>
          </cell>
          <cell r="L145">
            <v>0</v>
          </cell>
          <cell r="M145">
            <v>0</v>
          </cell>
        </row>
        <row r="146">
          <cell r="G146">
            <v>0</v>
          </cell>
          <cell r="H146">
            <v>0</v>
          </cell>
          <cell r="I146">
            <v>0</v>
          </cell>
          <cell r="J146">
            <v>42000</v>
          </cell>
          <cell r="K146">
            <v>0</v>
          </cell>
          <cell r="L146">
            <v>0</v>
          </cell>
          <cell r="M146">
            <v>0</v>
          </cell>
        </row>
        <row r="147">
          <cell r="G147">
            <v>0</v>
          </cell>
          <cell r="H147">
            <v>0</v>
          </cell>
          <cell r="I147">
            <v>0</v>
          </cell>
          <cell r="J147">
            <v>18000</v>
          </cell>
          <cell r="K147">
            <v>0</v>
          </cell>
          <cell r="L147">
            <v>0</v>
          </cell>
          <cell r="M147">
            <v>0</v>
          </cell>
        </row>
        <row r="148">
          <cell r="G148">
            <v>0</v>
          </cell>
          <cell r="H148">
            <v>0</v>
          </cell>
          <cell r="I148">
            <v>0</v>
          </cell>
          <cell r="J148">
            <v>16000</v>
          </cell>
          <cell r="K148">
            <v>0</v>
          </cell>
          <cell r="L148">
            <v>0</v>
          </cell>
          <cell r="M148">
            <v>0</v>
          </cell>
        </row>
        <row r="149">
          <cell r="G149">
            <v>0</v>
          </cell>
          <cell r="H149">
            <v>0</v>
          </cell>
          <cell r="I149">
            <v>0</v>
          </cell>
          <cell r="J149">
            <v>5000</v>
          </cell>
          <cell r="K149">
            <v>0</v>
          </cell>
          <cell r="L149">
            <v>0</v>
          </cell>
          <cell r="M149">
            <v>0</v>
          </cell>
        </row>
        <row r="150">
          <cell r="G150">
            <v>0</v>
          </cell>
          <cell r="H150">
            <v>0</v>
          </cell>
          <cell r="I150">
            <v>0</v>
          </cell>
          <cell r="J150">
            <v>5000</v>
          </cell>
          <cell r="K150">
            <v>0</v>
          </cell>
          <cell r="L150">
            <v>0</v>
          </cell>
          <cell r="M150">
            <v>0</v>
          </cell>
        </row>
        <row r="151">
          <cell r="G151">
            <v>0</v>
          </cell>
          <cell r="H151">
            <v>0</v>
          </cell>
          <cell r="I151">
            <v>0</v>
          </cell>
          <cell r="J151">
            <v>17000</v>
          </cell>
          <cell r="K151">
            <v>0</v>
          </cell>
          <cell r="L151">
            <v>0</v>
          </cell>
          <cell r="M151">
            <v>0</v>
          </cell>
        </row>
        <row r="152">
          <cell r="G152">
            <v>0</v>
          </cell>
          <cell r="H152">
            <v>0</v>
          </cell>
          <cell r="I152">
            <v>0</v>
          </cell>
          <cell r="J152">
            <v>17000</v>
          </cell>
          <cell r="K152">
            <v>0</v>
          </cell>
          <cell r="L152">
            <v>0</v>
          </cell>
          <cell r="M152">
            <v>0</v>
          </cell>
        </row>
        <row r="153">
          <cell r="G153">
            <v>0</v>
          </cell>
          <cell r="H153">
            <v>0</v>
          </cell>
          <cell r="I153">
            <v>0</v>
          </cell>
          <cell r="J153">
            <v>60000</v>
          </cell>
          <cell r="K153">
            <v>0</v>
          </cell>
          <cell r="L153">
            <v>0</v>
          </cell>
          <cell r="M153">
            <v>0</v>
          </cell>
        </row>
        <row r="154"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</row>
        <row r="155"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</row>
        <row r="156"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</row>
        <row r="157"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</row>
        <row r="158"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</row>
        <row r="159"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</row>
        <row r="160"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</row>
        <row r="161"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</row>
        <row r="162"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</row>
        <row r="163"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</row>
        <row r="164">
          <cell r="G164">
            <v>0</v>
          </cell>
          <cell r="H164">
            <v>0</v>
          </cell>
          <cell r="I164">
            <v>0</v>
          </cell>
          <cell r="J164">
            <v>52000</v>
          </cell>
          <cell r="K164">
            <v>0</v>
          </cell>
          <cell r="L164">
            <v>0</v>
          </cell>
          <cell r="M164">
            <v>0</v>
          </cell>
        </row>
        <row r="165">
          <cell r="G165">
            <v>0</v>
          </cell>
          <cell r="H165">
            <v>0</v>
          </cell>
          <cell r="I165">
            <v>0</v>
          </cell>
          <cell r="J165">
            <v>13600</v>
          </cell>
          <cell r="K165">
            <v>0</v>
          </cell>
          <cell r="L165">
            <v>0</v>
          </cell>
          <cell r="M165">
            <v>0</v>
          </cell>
        </row>
        <row r="166">
          <cell r="G166">
            <v>0</v>
          </cell>
          <cell r="H166">
            <v>0</v>
          </cell>
          <cell r="I166">
            <v>0</v>
          </cell>
          <cell r="J166">
            <v>8750</v>
          </cell>
          <cell r="K166">
            <v>0</v>
          </cell>
          <cell r="L166">
            <v>0</v>
          </cell>
          <cell r="M166">
            <v>0</v>
          </cell>
        </row>
        <row r="167">
          <cell r="G167">
            <v>0</v>
          </cell>
          <cell r="H167">
            <v>0</v>
          </cell>
          <cell r="I167">
            <v>0</v>
          </cell>
          <cell r="J167">
            <v>27000</v>
          </cell>
          <cell r="K167">
            <v>0</v>
          </cell>
          <cell r="L167">
            <v>0</v>
          </cell>
          <cell r="M167">
            <v>0</v>
          </cell>
        </row>
        <row r="168">
          <cell r="G168">
            <v>0</v>
          </cell>
          <cell r="H168">
            <v>0</v>
          </cell>
          <cell r="I168">
            <v>0</v>
          </cell>
          <cell r="J168">
            <v>7300</v>
          </cell>
          <cell r="K168">
            <v>0</v>
          </cell>
          <cell r="L168">
            <v>0</v>
          </cell>
          <cell r="M168">
            <v>0</v>
          </cell>
        </row>
        <row r="169">
          <cell r="G169">
            <v>0</v>
          </cell>
          <cell r="H169">
            <v>0</v>
          </cell>
          <cell r="I169">
            <v>0</v>
          </cell>
          <cell r="J169">
            <v>6000</v>
          </cell>
          <cell r="K169">
            <v>0</v>
          </cell>
          <cell r="L169">
            <v>0</v>
          </cell>
          <cell r="M169">
            <v>0</v>
          </cell>
        </row>
        <row r="170">
          <cell r="G170">
            <v>0</v>
          </cell>
          <cell r="H170">
            <v>0</v>
          </cell>
          <cell r="I170">
            <v>0</v>
          </cell>
          <cell r="J170">
            <v>634000</v>
          </cell>
          <cell r="K170">
            <v>0</v>
          </cell>
          <cell r="L170">
            <v>0</v>
          </cell>
          <cell r="M170">
            <v>0</v>
          </cell>
        </row>
        <row r="171">
          <cell r="G171">
            <v>0</v>
          </cell>
          <cell r="H171">
            <v>0</v>
          </cell>
          <cell r="I171">
            <v>0</v>
          </cell>
          <cell r="J171">
            <v>556693</v>
          </cell>
          <cell r="K171">
            <v>0</v>
          </cell>
          <cell r="L171">
            <v>0</v>
          </cell>
          <cell r="M171">
            <v>0</v>
          </cell>
        </row>
        <row r="172">
          <cell r="G172">
            <v>0</v>
          </cell>
          <cell r="H172">
            <v>0</v>
          </cell>
          <cell r="I172">
            <v>0</v>
          </cell>
          <cell r="J172">
            <v>31500</v>
          </cell>
          <cell r="K172">
            <v>0</v>
          </cell>
          <cell r="L172">
            <v>0</v>
          </cell>
          <cell r="M172">
            <v>0</v>
          </cell>
        </row>
        <row r="173">
          <cell r="G173">
            <v>0</v>
          </cell>
          <cell r="H173">
            <v>0</v>
          </cell>
          <cell r="I173">
            <v>0</v>
          </cell>
          <cell r="J173">
            <v>31500</v>
          </cell>
          <cell r="K173">
            <v>0</v>
          </cell>
          <cell r="L173">
            <v>0</v>
          </cell>
          <cell r="M173">
            <v>0</v>
          </cell>
        </row>
        <row r="174">
          <cell r="G174">
            <v>0</v>
          </cell>
          <cell r="H174">
            <v>0</v>
          </cell>
          <cell r="I174">
            <v>0</v>
          </cell>
          <cell r="J174">
            <v>1222000</v>
          </cell>
          <cell r="K174">
            <v>0</v>
          </cell>
          <cell r="L174">
            <v>0</v>
          </cell>
          <cell r="M174">
            <v>0</v>
          </cell>
        </row>
        <row r="175"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</row>
        <row r="176"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</row>
        <row r="178"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</row>
        <row r="179"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</row>
        <row r="180"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</row>
        <row r="182"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</row>
        <row r="184"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</row>
        <row r="185"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</row>
        <row r="186"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</row>
        <row r="187"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</row>
        <row r="188"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</row>
        <row r="190"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</row>
        <row r="191"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</row>
        <row r="192">
          <cell r="G192">
            <v>0</v>
          </cell>
          <cell r="H192">
            <v>0</v>
          </cell>
          <cell r="I192">
            <v>0</v>
          </cell>
          <cell r="J192">
            <v>9000</v>
          </cell>
          <cell r="K192">
            <v>0</v>
          </cell>
          <cell r="L192">
            <v>0</v>
          </cell>
          <cell r="M192">
            <v>0</v>
          </cell>
        </row>
        <row r="193">
          <cell r="G193">
            <v>0</v>
          </cell>
          <cell r="H193">
            <v>0</v>
          </cell>
          <cell r="I193">
            <v>0</v>
          </cell>
          <cell r="J193">
            <v>17000</v>
          </cell>
          <cell r="K193">
            <v>0</v>
          </cell>
          <cell r="L193">
            <v>0</v>
          </cell>
          <cell r="M193">
            <v>0</v>
          </cell>
        </row>
        <row r="194">
          <cell r="G194">
            <v>0</v>
          </cell>
          <cell r="H194">
            <v>0</v>
          </cell>
          <cell r="I194">
            <v>0</v>
          </cell>
          <cell r="J194">
            <v>35000</v>
          </cell>
          <cell r="K194">
            <v>0</v>
          </cell>
          <cell r="L194">
            <v>0</v>
          </cell>
          <cell r="M194">
            <v>0</v>
          </cell>
        </row>
        <row r="195">
          <cell r="G195">
            <v>60000</v>
          </cell>
          <cell r="H195">
            <v>0</v>
          </cell>
          <cell r="I195">
            <v>0</v>
          </cell>
          <cell r="J195">
            <v>60000</v>
          </cell>
          <cell r="K195">
            <v>60000</v>
          </cell>
          <cell r="L195">
            <v>0</v>
          </cell>
          <cell r="M195">
            <v>0</v>
          </cell>
        </row>
        <row r="196"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</row>
        <row r="197"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</row>
        <row r="198"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</row>
        <row r="199"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</row>
        <row r="200"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</row>
        <row r="201"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</row>
        <row r="202"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</row>
        <row r="204"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</row>
        <row r="205"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</row>
        <row r="206"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</row>
        <row r="207"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</row>
        <row r="208"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</row>
        <row r="210"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</row>
        <row r="211"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</row>
        <row r="212"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</row>
        <row r="213"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</row>
        <row r="214"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</row>
        <row r="216"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</row>
        <row r="217"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</row>
        <row r="218"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</row>
        <row r="219"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</row>
        <row r="220"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</row>
        <row r="222"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</row>
        <row r="223"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</row>
        <row r="224"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</row>
        <row r="225"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</row>
        <row r="226"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</row>
        <row r="227"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</row>
        <row r="228"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</row>
        <row r="229"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</row>
        <row r="230"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</row>
        <row r="231"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</row>
        <row r="232"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</row>
        <row r="233"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</row>
        <row r="234"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</row>
        <row r="235"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</row>
        <row r="236"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</row>
        <row r="237"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</row>
        <row r="238"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</row>
        <row r="239"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</row>
        <row r="240"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</row>
        <row r="241"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</row>
        <row r="242"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</row>
        <row r="243"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</row>
        <row r="244"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</row>
        <row r="245"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</row>
        <row r="246"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</row>
        <row r="247"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</row>
        <row r="248"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</row>
        <row r="250"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</row>
        <row r="251"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</row>
        <row r="252"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</row>
        <row r="253"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</row>
        <row r="254"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</row>
        <row r="255"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</row>
        <row r="256"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</row>
        <row r="257">
          <cell r="G257">
            <v>0</v>
          </cell>
          <cell r="H257">
            <v>47799</v>
          </cell>
          <cell r="I257">
            <v>0</v>
          </cell>
          <cell r="J257">
            <v>72220</v>
          </cell>
          <cell r="K257">
            <v>0</v>
          </cell>
          <cell r="L257">
            <v>1433</v>
          </cell>
          <cell r="M257">
            <v>0</v>
          </cell>
        </row>
        <row r="258"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</row>
        <row r="259"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</row>
        <row r="260"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</row>
        <row r="261"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</row>
        <row r="262"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</row>
        <row r="263"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</row>
        <row r="264"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</row>
        <row r="265"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</row>
        <row r="266">
          <cell r="G266">
            <v>0</v>
          </cell>
          <cell r="H266">
            <v>0</v>
          </cell>
          <cell r="I266">
            <v>0</v>
          </cell>
          <cell r="J266">
            <v>174000</v>
          </cell>
          <cell r="K266">
            <v>0</v>
          </cell>
          <cell r="L266">
            <v>0</v>
          </cell>
          <cell r="M266">
            <v>0</v>
          </cell>
        </row>
        <row r="267"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</row>
        <row r="269"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</row>
        <row r="270"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</row>
        <row r="271"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</row>
        <row r="272"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>
            <v>0</v>
          </cell>
          <cell r="H273">
            <v>0</v>
          </cell>
          <cell r="I273">
            <v>0</v>
          </cell>
          <cell r="J273">
            <v>70000</v>
          </cell>
          <cell r="K273">
            <v>0</v>
          </cell>
          <cell r="L273">
            <v>0</v>
          </cell>
          <cell r="M273">
            <v>0</v>
          </cell>
        </row>
        <row r="274"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</row>
        <row r="278">
          <cell r="G278">
            <v>0</v>
          </cell>
          <cell r="H278">
            <v>0</v>
          </cell>
          <cell r="I278">
            <v>0</v>
          </cell>
          <cell r="J278">
            <v>12863</v>
          </cell>
          <cell r="K278">
            <v>0</v>
          </cell>
          <cell r="L278">
            <v>0</v>
          </cell>
          <cell r="M278">
            <v>0</v>
          </cell>
        </row>
        <row r="279">
          <cell r="G279">
            <v>0</v>
          </cell>
          <cell r="H279">
            <v>0</v>
          </cell>
          <cell r="I279">
            <v>0</v>
          </cell>
          <cell r="J279">
            <v>21000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>
            <v>0</v>
          </cell>
          <cell r="H280">
            <v>0</v>
          </cell>
          <cell r="I280">
            <v>0</v>
          </cell>
          <cell r="J280">
            <v>110000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J282">
            <v>16709</v>
          </cell>
          <cell r="K282">
            <v>0</v>
          </cell>
          <cell r="L282">
            <v>0</v>
          </cell>
          <cell r="M282">
            <v>0</v>
          </cell>
        </row>
        <row r="283">
          <cell r="G283">
            <v>0</v>
          </cell>
          <cell r="H283">
            <v>0</v>
          </cell>
          <cell r="I283">
            <v>0</v>
          </cell>
          <cell r="J283">
            <v>26000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J284">
            <v>68000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>
            <v>0</v>
          </cell>
          <cell r="H285">
            <v>0</v>
          </cell>
          <cell r="I285">
            <v>0</v>
          </cell>
          <cell r="J285">
            <v>660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>
            <v>0</v>
          </cell>
          <cell r="H286">
            <v>0</v>
          </cell>
          <cell r="I286">
            <v>0</v>
          </cell>
          <cell r="J286">
            <v>680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>
            <v>0</v>
          </cell>
          <cell r="H287">
            <v>0</v>
          </cell>
          <cell r="I287">
            <v>0</v>
          </cell>
          <cell r="J287">
            <v>1400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>
            <v>0</v>
          </cell>
          <cell r="H288">
            <v>0</v>
          </cell>
          <cell r="I288">
            <v>0</v>
          </cell>
          <cell r="J288">
            <v>7000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>
            <v>0</v>
          </cell>
          <cell r="H290">
            <v>38379</v>
          </cell>
          <cell r="I290">
            <v>0</v>
          </cell>
          <cell r="J290">
            <v>3801</v>
          </cell>
          <cell r="K290">
            <v>0</v>
          </cell>
          <cell r="L290">
            <v>7041</v>
          </cell>
          <cell r="M290">
            <v>0</v>
          </cell>
        </row>
        <row r="291">
          <cell r="G291">
            <v>0</v>
          </cell>
          <cell r="H291">
            <v>43056</v>
          </cell>
          <cell r="I291">
            <v>0</v>
          </cell>
          <cell r="J291">
            <v>4117</v>
          </cell>
          <cell r="K291">
            <v>0</v>
          </cell>
          <cell r="L291">
            <v>7671</v>
          </cell>
          <cell r="M291">
            <v>0</v>
          </cell>
        </row>
        <row r="292">
          <cell r="G292">
            <v>0</v>
          </cell>
          <cell r="H292">
            <v>20633</v>
          </cell>
          <cell r="I292">
            <v>0</v>
          </cell>
          <cell r="J292">
            <v>3801</v>
          </cell>
          <cell r="K292">
            <v>0</v>
          </cell>
          <cell r="L292">
            <v>5890</v>
          </cell>
          <cell r="M292">
            <v>0</v>
          </cell>
        </row>
        <row r="293">
          <cell r="G293">
            <v>0</v>
          </cell>
          <cell r="H293">
            <v>22352</v>
          </cell>
          <cell r="I293">
            <v>0</v>
          </cell>
          <cell r="J293">
            <v>4117</v>
          </cell>
          <cell r="K293">
            <v>0</v>
          </cell>
          <cell r="L293">
            <v>6380</v>
          </cell>
          <cell r="M293">
            <v>0</v>
          </cell>
        </row>
        <row r="294"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5890</v>
          </cell>
          <cell r="M294">
            <v>0</v>
          </cell>
        </row>
        <row r="295">
          <cell r="G295">
            <v>0</v>
          </cell>
          <cell r="H295">
            <v>0</v>
          </cell>
          <cell r="I295">
            <v>0</v>
          </cell>
          <cell r="J295">
            <v>503</v>
          </cell>
          <cell r="K295">
            <v>0</v>
          </cell>
          <cell r="L295">
            <v>0</v>
          </cell>
          <cell r="M295">
            <v>0</v>
          </cell>
        </row>
        <row r="296">
          <cell r="G296">
            <v>0</v>
          </cell>
          <cell r="H296">
            <v>0</v>
          </cell>
          <cell r="I296">
            <v>0</v>
          </cell>
          <cell r="J296">
            <v>503</v>
          </cell>
          <cell r="K296">
            <v>0</v>
          </cell>
          <cell r="L296">
            <v>0</v>
          </cell>
          <cell r="M296">
            <v>0</v>
          </cell>
        </row>
        <row r="297">
          <cell r="G297">
            <v>0</v>
          </cell>
          <cell r="H297">
            <v>56517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</row>
        <row r="298">
          <cell r="G298">
            <v>0</v>
          </cell>
          <cell r="H298">
            <v>42524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</row>
        <row r="301">
          <cell r="G301">
            <v>0</v>
          </cell>
          <cell r="H301">
            <v>0</v>
          </cell>
          <cell r="I301">
            <v>0</v>
          </cell>
          <cell r="J301">
            <v>400</v>
          </cell>
          <cell r="K301">
            <v>0</v>
          </cell>
          <cell r="L301">
            <v>0</v>
          </cell>
          <cell r="M301">
            <v>0</v>
          </cell>
        </row>
        <row r="302">
          <cell r="G302">
            <v>0</v>
          </cell>
          <cell r="H302">
            <v>0</v>
          </cell>
          <cell r="I302">
            <v>0</v>
          </cell>
          <cell r="J302">
            <v>400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>
            <v>0</v>
          </cell>
          <cell r="H303">
            <v>0</v>
          </cell>
          <cell r="I303">
            <v>0</v>
          </cell>
          <cell r="J303">
            <v>2800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>
            <v>0</v>
          </cell>
          <cell r="H304">
            <v>0</v>
          </cell>
          <cell r="I304">
            <v>0</v>
          </cell>
          <cell r="J304">
            <v>1100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>
            <v>0</v>
          </cell>
          <cell r="H305">
            <v>0</v>
          </cell>
          <cell r="I305">
            <v>0</v>
          </cell>
          <cell r="J305">
            <v>110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>
            <v>0</v>
          </cell>
          <cell r="H306">
            <v>13295</v>
          </cell>
          <cell r="I306">
            <v>0</v>
          </cell>
          <cell r="J306">
            <v>3350</v>
          </cell>
          <cell r="K306">
            <v>0</v>
          </cell>
          <cell r="L306">
            <v>398</v>
          </cell>
          <cell r="M306">
            <v>0</v>
          </cell>
        </row>
        <row r="307">
          <cell r="G307">
            <v>0</v>
          </cell>
          <cell r="H307">
            <v>30085</v>
          </cell>
          <cell r="I307">
            <v>0</v>
          </cell>
          <cell r="J307">
            <v>10050</v>
          </cell>
          <cell r="K307">
            <v>0</v>
          </cell>
          <cell r="L307">
            <v>902</v>
          </cell>
          <cell r="M307">
            <v>0</v>
          </cell>
        </row>
        <row r="308">
          <cell r="G308">
            <v>0</v>
          </cell>
          <cell r="H308">
            <v>12947</v>
          </cell>
          <cell r="I308">
            <v>0</v>
          </cell>
          <cell r="J308">
            <v>5100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>
            <v>0</v>
          </cell>
          <cell r="H309">
            <v>46040</v>
          </cell>
          <cell r="I309">
            <v>0</v>
          </cell>
          <cell r="J309">
            <v>25500</v>
          </cell>
          <cell r="K309">
            <v>0</v>
          </cell>
          <cell r="L309">
            <v>1381</v>
          </cell>
          <cell r="M309">
            <v>0</v>
          </cell>
        </row>
        <row r="310">
          <cell r="G310">
            <v>0</v>
          </cell>
          <cell r="H310">
            <v>0</v>
          </cell>
          <cell r="I310">
            <v>0</v>
          </cell>
          <cell r="J310">
            <v>2750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>
            <v>0</v>
          </cell>
          <cell r="H311">
            <v>0</v>
          </cell>
          <cell r="I311">
            <v>0</v>
          </cell>
          <cell r="J311">
            <v>4500</v>
          </cell>
          <cell r="K311">
            <v>0</v>
          </cell>
          <cell r="L311">
            <v>0</v>
          </cell>
          <cell r="M311">
            <v>0</v>
          </cell>
        </row>
        <row r="312">
          <cell r="G312">
            <v>0</v>
          </cell>
          <cell r="H312">
            <v>0</v>
          </cell>
          <cell r="I312">
            <v>0</v>
          </cell>
          <cell r="J312">
            <v>5300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>
            <v>0</v>
          </cell>
          <cell r="H313">
            <v>0</v>
          </cell>
          <cell r="I313">
            <v>0</v>
          </cell>
          <cell r="J313">
            <v>600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>
            <v>0</v>
          </cell>
          <cell r="H314">
            <v>492</v>
          </cell>
          <cell r="I314">
            <v>0</v>
          </cell>
          <cell r="J314">
            <v>366</v>
          </cell>
          <cell r="K314">
            <v>0</v>
          </cell>
          <cell r="L314">
            <v>14</v>
          </cell>
          <cell r="M314">
            <v>0</v>
          </cell>
        </row>
        <row r="315">
          <cell r="G315">
            <v>0</v>
          </cell>
          <cell r="H315">
            <v>492</v>
          </cell>
          <cell r="I315">
            <v>0</v>
          </cell>
          <cell r="J315">
            <v>558</v>
          </cell>
          <cell r="K315">
            <v>0</v>
          </cell>
          <cell r="L315">
            <v>14</v>
          </cell>
          <cell r="M315">
            <v>0</v>
          </cell>
        </row>
        <row r="316">
          <cell r="G316">
            <v>0</v>
          </cell>
          <cell r="H316">
            <v>591</v>
          </cell>
          <cell r="I316">
            <v>0</v>
          </cell>
          <cell r="J316">
            <v>1973</v>
          </cell>
          <cell r="K316">
            <v>0</v>
          </cell>
          <cell r="L316">
            <v>17</v>
          </cell>
          <cell r="M316">
            <v>0</v>
          </cell>
        </row>
        <row r="317">
          <cell r="G317">
            <v>0</v>
          </cell>
          <cell r="H317">
            <v>0</v>
          </cell>
          <cell r="I317">
            <v>0</v>
          </cell>
          <cell r="J317">
            <v>2640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>
            <v>0</v>
          </cell>
          <cell r="H318">
            <v>0</v>
          </cell>
          <cell r="I318">
            <v>0</v>
          </cell>
          <cell r="J318">
            <v>365</v>
          </cell>
          <cell r="K318">
            <v>0</v>
          </cell>
          <cell r="L318">
            <v>0</v>
          </cell>
          <cell r="M318">
            <v>0</v>
          </cell>
        </row>
        <row r="319">
          <cell r="G319">
            <v>0</v>
          </cell>
          <cell r="H319">
            <v>1971</v>
          </cell>
          <cell r="I319">
            <v>0</v>
          </cell>
          <cell r="J319">
            <v>250</v>
          </cell>
          <cell r="K319">
            <v>0</v>
          </cell>
          <cell r="L319">
            <v>59</v>
          </cell>
          <cell r="M319">
            <v>0</v>
          </cell>
        </row>
        <row r="320">
          <cell r="G320">
            <v>0</v>
          </cell>
          <cell r="H320">
            <v>6154</v>
          </cell>
          <cell r="I320">
            <v>0</v>
          </cell>
          <cell r="J320">
            <v>604</v>
          </cell>
          <cell r="K320">
            <v>0</v>
          </cell>
          <cell r="L320">
            <v>94</v>
          </cell>
          <cell r="M320">
            <v>0</v>
          </cell>
        </row>
        <row r="321">
          <cell r="G321">
            <v>0</v>
          </cell>
          <cell r="H321">
            <v>0</v>
          </cell>
          <cell r="I321">
            <v>0</v>
          </cell>
          <cell r="J321">
            <v>900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>
            <v>0</v>
          </cell>
          <cell r="H322">
            <v>969</v>
          </cell>
          <cell r="I322">
            <v>0</v>
          </cell>
          <cell r="J322">
            <v>140</v>
          </cell>
          <cell r="K322">
            <v>0</v>
          </cell>
          <cell r="L322">
            <v>457</v>
          </cell>
          <cell r="M322">
            <v>0</v>
          </cell>
        </row>
        <row r="323">
          <cell r="G323">
            <v>0</v>
          </cell>
          <cell r="H323">
            <v>6872</v>
          </cell>
          <cell r="I323">
            <v>0</v>
          </cell>
          <cell r="J323">
            <v>0</v>
          </cell>
          <cell r="K323">
            <v>0</v>
          </cell>
          <cell r="L323">
            <v>206</v>
          </cell>
          <cell r="M323">
            <v>0</v>
          </cell>
        </row>
        <row r="324">
          <cell r="G324">
            <v>0</v>
          </cell>
          <cell r="H324">
            <v>0</v>
          </cell>
          <cell r="I324">
            <v>0</v>
          </cell>
          <cell r="J324">
            <v>8000</v>
          </cell>
          <cell r="K324">
            <v>0</v>
          </cell>
          <cell r="L324">
            <v>0</v>
          </cell>
          <cell r="M324">
            <v>0</v>
          </cell>
        </row>
        <row r="325">
          <cell r="G325">
            <v>0</v>
          </cell>
          <cell r="H325">
            <v>1617</v>
          </cell>
          <cell r="I325">
            <v>0</v>
          </cell>
          <cell r="J325">
            <v>149</v>
          </cell>
          <cell r="K325">
            <v>0</v>
          </cell>
          <cell r="L325">
            <v>328</v>
          </cell>
          <cell r="M325">
            <v>0</v>
          </cell>
        </row>
        <row r="326">
          <cell r="G326">
            <v>0</v>
          </cell>
          <cell r="H326">
            <v>7215</v>
          </cell>
          <cell r="I326">
            <v>0</v>
          </cell>
          <cell r="J326">
            <v>0</v>
          </cell>
          <cell r="K326">
            <v>0</v>
          </cell>
          <cell r="L326">
            <v>216</v>
          </cell>
          <cell r="M326">
            <v>0</v>
          </cell>
        </row>
        <row r="327">
          <cell r="G327">
            <v>0</v>
          </cell>
          <cell r="H327">
            <v>6872</v>
          </cell>
          <cell r="I327">
            <v>0</v>
          </cell>
          <cell r="J327">
            <v>0</v>
          </cell>
          <cell r="K327">
            <v>0</v>
          </cell>
          <cell r="L327">
            <v>206</v>
          </cell>
          <cell r="M327">
            <v>0</v>
          </cell>
        </row>
        <row r="328">
          <cell r="G328">
            <v>0</v>
          </cell>
          <cell r="H328">
            <v>72</v>
          </cell>
          <cell r="I328">
            <v>0</v>
          </cell>
          <cell r="J328">
            <v>170</v>
          </cell>
          <cell r="K328">
            <v>0</v>
          </cell>
          <cell r="L328">
            <v>2</v>
          </cell>
          <cell r="M328">
            <v>0</v>
          </cell>
        </row>
        <row r="329">
          <cell r="G329">
            <v>0</v>
          </cell>
          <cell r="H329">
            <v>20552</v>
          </cell>
          <cell r="I329">
            <v>0</v>
          </cell>
          <cell r="J329">
            <v>37864</v>
          </cell>
          <cell r="K329">
            <v>0</v>
          </cell>
          <cell r="L329">
            <v>30</v>
          </cell>
          <cell r="M329">
            <v>0</v>
          </cell>
        </row>
        <row r="330">
          <cell r="G330">
            <v>0</v>
          </cell>
          <cell r="H330">
            <v>18619</v>
          </cell>
          <cell r="I330">
            <v>0</v>
          </cell>
          <cell r="J330">
            <v>34968</v>
          </cell>
          <cell r="K330">
            <v>0</v>
          </cell>
          <cell r="L330">
            <v>0</v>
          </cell>
          <cell r="M330">
            <v>0</v>
          </cell>
        </row>
        <row r="331">
          <cell r="G331">
            <v>0</v>
          </cell>
          <cell r="H331">
            <v>2524</v>
          </cell>
          <cell r="I331">
            <v>0</v>
          </cell>
          <cell r="J331">
            <v>315</v>
          </cell>
          <cell r="K331">
            <v>0</v>
          </cell>
          <cell r="L331">
            <v>412</v>
          </cell>
          <cell r="M331">
            <v>0</v>
          </cell>
        </row>
        <row r="332">
          <cell r="G332">
            <v>0</v>
          </cell>
          <cell r="H332">
            <v>10052</v>
          </cell>
          <cell r="I332">
            <v>0</v>
          </cell>
          <cell r="J332">
            <v>4258</v>
          </cell>
          <cell r="K332">
            <v>0</v>
          </cell>
          <cell r="L332">
            <v>0</v>
          </cell>
          <cell r="M332">
            <v>0</v>
          </cell>
        </row>
        <row r="333">
          <cell r="G333">
            <v>0</v>
          </cell>
          <cell r="H333">
            <v>8041</v>
          </cell>
          <cell r="I333">
            <v>0</v>
          </cell>
          <cell r="J333">
            <v>3684</v>
          </cell>
          <cell r="K333">
            <v>0</v>
          </cell>
          <cell r="L333">
            <v>0</v>
          </cell>
          <cell r="M333">
            <v>0</v>
          </cell>
        </row>
        <row r="334">
          <cell r="G334">
            <v>0</v>
          </cell>
          <cell r="H334">
            <v>346177</v>
          </cell>
          <cell r="I334">
            <v>0</v>
          </cell>
          <cell r="J334">
            <v>5456</v>
          </cell>
          <cell r="K334">
            <v>0</v>
          </cell>
          <cell r="L334">
            <v>8889</v>
          </cell>
          <cell r="M334">
            <v>0</v>
          </cell>
        </row>
        <row r="335">
          <cell r="G335">
            <v>0</v>
          </cell>
          <cell r="H335">
            <v>1829878</v>
          </cell>
          <cell r="I335">
            <v>0</v>
          </cell>
          <cell r="J335">
            <v>47493</v>
          </cell>
          <cell r="K335">
            <v>0</v>
          </cell>
          <cell r="L335">
            <v>70953</v>
          </cell>
          <cell r="M335">
            <v>0</v>
          </cell>
        </row>
        <row r="336">
          <cell r="G336">
            <v>0</v>
          </cell>
          <cell r="H336">
            <v>0</v>
          </cell>
          <cell r="I336">
            <v>0</v>
          </cell>
          <cell r="J336">
            <v>410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>
            <v>0</v>
          </cell>
          <cell r="H337">
            <v>0</v>
          </cell>
          <cell r="I337">
            <v>0</v>
          </cell>
          <cell r="J337">
            <v>440</v>
          </cell>
          <cell r="K337">
            <v>0</v>
          </cell>
          <cell r="L337">
            <v>0</v>
          </cell>
          <cell r="M337">
            <v>0</v>
          </cell>
        </row>
        <row r="338">
          <cell r="G338">
            <v>0</v>
          </cell>
          <cell r="H338">
            <v>0</v>
          </cell>
          <cell r="I338">
            <v>0</v>
          </cell>
          <cell r="J338">
            <v>355</v>
          </cell>
          <cell r="K338">
            <v>0</v>
          </cell>
          <cell r="L338">
            <v>0</v>
          </cell>
          <cell r="M338">
            <v>0</v>
          </cell>
        </row>
        <row r="339">
          <cell r="G339">
            <v>0</v>
          </cell>
          <cell r="H339">
            <v>0</v>
          </cell>
          <cell r="I339">
            <v>0</v>
          </cell>
          <cell r="J339">
            <v>420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>
            <v>0</v>
          </cell>
          <cell r="H340">
            <v>0</v>
          </cell>
          <cell r="I340">
            <v>0</v>
          </cell>
          <cell r="J340">
            <v>348</v>
          </cell>
          <cell r="K340">
            <v>0</v>
          </cell>
          <cell r="L340">
            <v>0</v>
          </cell>
          <cell r="M340">
            <v>0</v>
          </cell>
        </row>
        <row r="341">
          <cell r="G341">
            <v>0</v>
          </cell>
          <cell r="H341">
            <v>0</v>
          </cell>
          <cell r="I341">
            <v>0</v>
          </cell>
          <cell r="J341">
            <v>90000</v>
          </cell>
          <cell r="K341">
            <v>0</v>
          </cell>
          <cell r="L341">
            <v>0</v>
          </cell>
          <cell r="M341">
            <v>0</v>
          </cell>
        </row>
        <row r="342">
          <cell r="G342">
            <v>0</v>
          </cell>
          <cell r="H342">
            <v>0</v>
          </cell>
          <cell r="I342">
            <v>0</v>
          </cell>
          <cell r="J342">
            <v>1575</v>
          </cell>
          <cell r="K342">
            <v>0</v>
          </cell>
          <cell r="L342">
            <v>0</v>
          </cell>
          <cell r="M342">
            <v>0</v>
          </cell>
        </row>
        <row r="343"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</row>
        <row r="344"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</row>
        <row r="348"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</row>
        <row r="349">
          <cell r="G349">
            <v>0</v>
          </cell>
          <cell r="H349">
            <v>0</v>
          </cell>
          <cell r="I349">
            <v>0</v>
          </cell>
          <cell r="J349">
            <v>271</v>
          </cell>
          <cell r="K349">
            <v>0</v>
          </cell>
          <cell r="L349">
            <v>0</v>
          </cell>
          <cell r="M349">
            <v>0</v>
          </cell>
        </row>
        <row r="350">
          <cell r="G350">
            <v>0</v>
          </cell>
          <cell r="H350">
            <v>0</v>
          </cell>
          <cell r="I350">
            <v>0</v>
          </cell>
          <cell r="J350">
            <v>265</v>
          </cell>
          <cell r="K350">
            <v>0</v>
          </cell>
          <cell r="L350">
            <v>0</v>
          </cell>
          <cell r="M350">
            <v>0</v>
          </cell>
        </row>
        <row r="351"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>
            <v>0</v>
          </cell>
          <cell r="H352">
            <v>0</v>
          </cell>
          <cell r="I352">
            <v>0</v>
          </cell>
          <cell r="J352">
            <v>260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J353">
            <v>180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>
            <v>0</v>
          </cell>
          <cell r="H354">
            <v>0</v>
          </cell>
          <cell r="I354">
            <v>0</v>
          </cell>
          <cell r="J354">
            <v>638</v>
          </cell>
          <cell r="K354">
            <v>0</v>
          </cell>
          <cell r="L354">
            <v>0</v>
          </cell>
          <cell r="M354">
            <v>0</v>
          </cell>
        </row>
        <row r="355">
          <cell r="G355">
            <v>0</v>
          </cell>
          <cell r="H355">
            <v>0</v>
          </cell>
          <cell r="I355">
            <v>0</v>
          </cell>
          <cell r="J355">
            <v>1340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>
            <v>0</v>
          </cell>
          <cell r="H356">
            <v>5915</v>
          </cell>
          <cell r="I356">
            <v>0</v>
          </cell>
          <cell r="J356">
            <v>9000</v>
          </cell>
          <cell r="K356">
            <v>0</v>
          </cell>
          <cell r="L356">
            <v>177</v>
          </cell>
          <cell r="M356">
            <v>0</v>
          </cell>
        </row>
        <row r="357">
          <cell r="G357">
            <v>0</v>
          </cell>
          <cell r="H357">
            <v>11338</v>
          </cell>
          <cell r="I357">
            <v>0</v>
          </cell>
          <cell r="J357">
            <v>17000</v>
          </cell>
          <cell r="K357">
            <v>0</v>
          </cell>
          <cell r="L357">
            <v>340</v>
          </cell>
          <cell r="M357">
            <v>0</v>
          </cell>
        </row>
        <row r="358">
          <cell r="G358">
            <v>0</v>
          </cell>
          <cell r="H358">
            <v>14788</v>
          </cell>
          <cell r="I358">
            <v>0</v>
          </cell>
          <cell r="J358">
            <v>35000</v>
          </cell>
          <cell r="K358">
            <v>0</v>
          </cell>
          <cell r="L358">
            <v>443</v>
          </cell>
          <cell r="M358">
            <v>0</v>
          </cell>
        </row>
        <row r="359">
          <cell r="G359">
            <v>0</v>
          </cell>
          <cell r="H359">
            <v>1801</v>
          </cell>
          <cell r="I359">
            <v>0</v>
          </cell>
          <cell r="J359">
            <v>714</v>
          </cell>
          <cell r="K359">
            <v>0</v>
          </cell>
          <cell r="L359">
            <v>260</v>
          </cell>
          <cell r="M359">
            <v>0</v>
          </cell>
        </row>
        <row r="360">
          <cell r="G360">
            <v>0</v>
          </cell>
          <cell r="H360">
            <v>0</v>
          </cell>
          <cell r="I360">
            <v>0</v>
          </cell>
          <cell r="J360">
            <v>93000</v>
          </cell>
          <cell r="K360">
            <v>0</v>
          </cell>
          <cell r="L360">
            <v>0</v>
          </cell>
          <cell r="M360">
            <v>0</v>
          </cell>
        </row>
        <row r="361">
          <cell r="G361">
            <v>0</v>
          </cell>
          <cell r="H361">
            <v>0</v>
          </cell>
          <cell r="I361">
            <v>0</v>
          </cell>
          <cell r="J361">
            <v>240000</v>
          </cell>
          <cell r="K361">
            <v>0</v>
          </cell>
          <cell r="L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J362">
            <v>269000</v>
          </cell>
          <cell r="K362">
            <v>0</v>
          </cell>
          <cell r="L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J363">
            <v>46560</v>
          </cell>
          <cell r="K363">
            <v>0</v>
          </cell>
          <cell r="L363">
            <v>0</v>
          </cell>
          <cell r="M363">
            <v>0</v>
          </cell>
        </row>
        <row r="364">
          <cell r="G364">
            <v>0</v>
          </cell>
          <cell r="H364">
            <v>0</v>
          </cell>
          <cell r="I364">
            <v>0</v>
          </cell>
          <cell r="J364">
            <v>43630</v>
          </cell>
          <cell r="K364">
            <v>0</v>
          </cell>
          <cell r="L364">
            <v>0</v>
          </cell>
          <cell r="M364">
            <v>0</v>
          </cell>
        </row>
        <row r="365">
          <cell r="G365">
            <v>0</v>
          </cell>
          <cell r="H365">
            <v>0</v>
          </cell>
          <cell r="I365">
            <v>0</v>
          </cell>
          <cell r="J365">
            <v>5588</v>
          </cell>
          <cell r="K365">
            <v>0</v>
          </cell>
          <cell r="L365">
            <v>0</v>
          </cell>
          <cell r="M365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93</v>
          </cell>
          <cell r="M375">
            <v>0</v>
          </cell>
        </row>
        <row r="376">
          <cell r="G376">
            <v>0</v>
          </cell>
          <cell r="H376">
            <v>0</v>
          </cell>
          <cell r="I376">
            <v>0</v>
          </cell>
          <cell r="J376">
            <v>55.9</v>
          </cell>
          <cell r="K376">
            <v>0</v>
          </cell>
          <cell r="L376">
            <v>0</v>
          </cell>
          <cell r="M376">
            <v>0</v>
          </cell>
        </row>
        <row r="377"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</row>
        <row r="378"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</row>
        <row r="380"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</row>
        <row r="382"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</row>
        <row r="383"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</row>
        <row r="384">
          <cell r="G384">
            <v>0</v>
          </cell>
          <cell r="H384">
            <v>0</v>
          </cell>
          <cell r="I384">
            <v>0</v>
          </cell>
          <cell r="J384">
            <v>320000</v>
          </cell>
          <cell r="K384">
            <v>0</v>
          </cell>
          <cell r="L384">
            <v>0</v>
          </cell>
          <cell r="M384">
            <v>0</v>
          </cell>
        </row>
        <row r="385">
          <cell r="G385">
            <v>0</v>
          </cell>
          <cell r="H385">
            <v>0</v>
          </cell>
          <cell r="I385">
            <v>0</v>
          </cell>
          <cell r="J385">
            <v>250000</v>
          </cell>
          <cell r="K385">
            <v>0</v>
          </cell>
          <cell r="L385">
            <v>0</v>
          </cell>
          <cell r="M385">
            <v>0</v>
          </cell>
        </row>
        <row r="386"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</row>
        <row r="387"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</row>
        <row r="388"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</row>
        <row r="389">
          <cell r="G389">
            <v>0</v>
          </cell>
          <cell r="H389">
            <v>0</v>
          </cell>
          <cell r="I389">
            <v>0</v>
          </cell>
          <cell r="J389">
            <v>21000</v>
          </cell>
          <cell r="K389">
            <v>0</v>
          </cell>
          <cell r="L389">
            <v>0</v>
          </cell>
          <cell r="M389">
            <v>0</v>
          </cell>
        </row>
        <row r="390">
          <cell r="G390">
            <v>0</v>
          </cell>
          <cell r="H390">
            <v>0</v>
          </cell>
          <cell r="I390">
            <v>0</v>
          </cell>
          <cell r="J390">
            <v>3800</v>
          </cell>
          <cell r="K390">
            <v>0</v>
          </cell>
          <cell r="L390">
            <v>0</v>
          </cell>
          <cell r="M390">
            <v>0</v>
          </cell>
        </row>
        <row r="391">
          <cell r="G391">
            <v>0</v>
          </cell>
          <cell r="H391">
            <v>0</v>
          </cell>
          <cell r="I391">
            <v>0</v>
          </cell>
          <cell r="J391">
            <v>5500</v>
          </cell>
          <cell r="K391">
            <v>0</v>
          </cell>
          <cell r="L391">
            <v>0</v>
          </cell>
          <cell r="M391">
            <v>0</v>
          </cell>
        </row>
        <row r="392">
          <cell r="G392">
            <v>0</v>
          </cell>
          <cell r="H392">
            <v>0</v>
          </cell>
          <cell r="I392">
            <v>0</v>
          </cell>
          <cell r="J392">
            <v>2000</v>
          </cell>
          <cell r="K392">
            <v>0</v>
          </cell>
          <cell r="L392">
            <v>0</v>
          </cell>
          <cell r="M392">
            <v>0</v>
          </cell>
        </row>
        <row r="393">
          <cell r="G393">
            <v>0</v>
          </cell>
          <cell r="H393">
            <v>969</v>
          </cell>
          <cell r="I393">
            <v>0</v>
          </cell>
          <cell r="J393">
            <v>140</v>
          </cell>
          <cell r="K393">
            <v>0</v>
          </cell>
          <cell r="L393">
            <v>428</v>
          </cell>
          <cell r="M393">
            <v>0</v>
          </cell>
        </row>
        <row r="394">
          <cell r="G394">
            <v>0</v>
          </cell>
          <cell r="H394">
            <v>507</v>
          </cell>
          <cell r="I394">
            <v>0</v>
          </cell>
          <cell r="J394">
            <v>73</v>
          </cell>
          <cell r="K394">
            <v>0</v>
          </cell>
          <cell r="L394">
            <v>224</v>
          </cell>
          <cell r="M394">
            <v>0</v>
          </cell>
        </row>
        <row r="395">
          <cell r="G395">
            <v>0</v>
          </cell>
          <cell r="H395">
            <v>1110</v>
          </cell>
          <cell r="I395">
            <v>0</v>
          </cell>
          <cell r="J395">
            <v>76</v>
          </cell>
          <cell r="K395">
            <v>0</v>
          </cell>
          <cell r="L395">
            <v>56</v>
          </cell>
          <cell r="M395">
            <v>0</v>
          </cell>
        </row>
        <row r="396">
          <cell r="G396">
            <v>0</v>
          </cell>
          <cell r="H396">
            <v>0</v>
          </cell>
          <cell r="I396">
            <v>0</v>
          </cell>
          <cell r="J396">
            <v>920</v>
          </cell>
          <cell r="K396">
            <v>0</v>
          </cell>
          <cell r="L396">
            <v>0</v>
          </cell>
          <cell r="M396">
            <v>0</v>
          </cell>
        </row>
        <row r="397">
          <cell r="G397">
            <v>0</v>
          </cell>
          <cell r="H397">
            <v>0</v>
          </cell>
          <cell r="I397">
            <v>0</v>
          </cell>
          <cell r="J397">
            <v>1210</v>
          </cell>
          <cell r="K397">
            <v>0</v>
          </cell>
          <cell r="L397">
            <v>0</v>
          </cell>
          <cell r="M397">
            <v>0</v>
          </cell>
        </row>
        <row r="398">
          <cell r="G398">
            <v>0</v>
          </cell>
          <cell r="H398">
            <v>0</v>
          </cell>
          <cell r="I398">
            <v>0</v>
          </cell>
          <cell r="J398">
            <v>1620</v>
          </cell>
          <cell r="K398">
            <v>0</v>
          </cell>
          <cell r="L398">
            <v>0</v>
          </cell>
          <cell r="M398">
            <v>0</v>
          </cell>
        </row>
        <row r="399">
          <cell r="G399">
            <v>0</v>
          </cell>
          <cell r="H399">
            <v>0</v>
          </cell>
          <cell r="I399">
            <v>0</v>
          </cell>
          <cell r="J399">
            <v>3005</v>
          </cell>
          <cell r="K399">
            <v>0</v>
          </cell>
          <cell r="L399">
            <v>0</v>
          </cell>
          <cell r="M399">
            <v>0</v>
          </cell>
        </row>
        <row r="400"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부대내역"/>
      <sheetName val="단가"/>
      <sheetName val="시설물일위"/>
      <sheetName val="IMP(MAIN)"/>
      <sheetName val="IMP (REACTOR)"/>
      <sheetName val="ilch"/>
      <sheetName val="DATA1"/>
      <sheetName val="Y-WORK"/>
      <sheetName val="을"/>
      <sheetName val="계산근거"/>
      <sheetName val="정부노임단가"/>
      <sheetName val="내역서"/>
      <sheetName val="3.1.4 F-FR8"/>
      <sheetName val="YES-IL"/>
      <sheetName val="DATA"/>
      <sheetName val="말뚝물량"/>
      <sheetName val="cost"/>
      <sheetName val="전기일위대가"/>
      <sheetName val="LIST"/>
      <sheetName val="내역"/>
      <sheetName val="경비2내역"/>
      <sheetName val="일위대가목차"/>
      <sheetName val="데이타"/>
      <sheetName val="TABLE"/>
      <sheetName val="을지"/>
      <sheetName val="TEL"/>
      <sheetName val="부대대비"/>
      <sheetName val="냉연집계"/>
      <sheetName val="공종별 집계"/>
      <sheetName val="NAI"/>
      <sheetName val="견적990322"/>
      <sheetName val="보도경계블럭"/>
      <sheetName val="BID"/>
      <sheetName val="BQ"/>
      <sheetName val="Sheet5"/>
      <sheetName val="노임"/>
      <sheetName val="수량산출서"/>
      <sheetName val="설계조건"/>
      <sheetName val="안정계산"/>
      <sheetName val="단면검토"/>
      <sheetName val="2F 회의실견적(5_14 일대)"/>
      <sheetName val="Macro(전선)"/>
      <sheetName val="광속"/>
      <sheetName val="Macro(전등)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단가"/>
      <sheetName val="DATA"/>
      <sheetName val="Macro(전선)"/>
      <sheetName val="Y_WORK"/>
      <sheetName val="토공"/>
      <sheetName val="기둥(원형)"/>
      <sheetName val="2.건축"/>
      <sheetName val="설비"/>
      <sheetName val="계산근거"/>
      <sheetName val="부표총괄"/>
      <sheetName val="정부노임단가"/>
      <sheetName val="지주토목내역서"/>
      <sheetName val="일위대가목록"/>
      <sheetName val="ITEM"/>
      <sheetName val="Y-WORK"/>
      <sheetName val="조명율표"/>
      <sheetName val="CODE"/>
      <sheetName val="2.단가산출서(총괄)"/>
      <sheetName val="1.수인터널"/>
      <sheetName val="내역"/>
      <sheetName val="PAD TR보호대기초"/>
      <sheetName val="가로등기초"/>
      <sheetName val="HANDHOLE(2)"/>
      <sheetName val="ILWI"/>
      <sheetName val="IMP(MAIN)"/>
      <sheetName val="IMP (REACTOR)"/>
      <sheetName val="Macro(차단기)"/>
      <sheetName val="제수"/>
      <sheetName val="공기"/>
      <sheetName val="을"/>
      <sheetName val="제품"/>
      <sheetName val="노원열병합  건축공사기성내역서"/>
      <sheetName val="공통가설"/>
      <sheetName val="단가비교표"/>
      <sheetName val="LEGEND"/>
      <sheetName val="노임"/>
      <sheetName val="날개벽(시점좌측)"/>
      <sheetName val="손익분석"/>
      <sheetName val="danga"/>
      <sheetName val="ilch"/>
      <sheetName val="경산(을)"/>
      <sheetName val="실행철강하도"/>
      <sheetName val="DATA1"/>
      <sheetName val="A"/>
      <sheetName val="시설물일위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오산갈곳"/>
      <sheetName val="A-4"/>
      <sheetName val="TEL"/>
      <sheetName val="ITEM"/>
      <sheetName val="ABUT수량-A1"/>
      <sheetName val="연수동"/>
      <sheetName val="Y-WORK"/>
      <sheetName val="토공사"/>
      <sheetName val="ilch"/>
      <sheetName val="WORK"/>
      <sheetName val="99-04-19-서울대관련(수정중)"/>
      <sheetName val="단가"/>
      <sheetName val="시설물일위"/>
      <sheetName val="부대내역"/>
      <sheetName val="Sheet4"/>
      <sheetName val="을"/>
      <sheetName val="산업개발안내서"/>
      <sheetName val="Sheet5"/>
      <sheetName val="P.M 별"/>
      <sheetName val="1월"/>
      <sheetName val="VXXXXXXX"/>
      <sheetName val="c_balju"/>
      <sheetName val="BSD (2)"/>
      <sheetName val="경비2내역"/>
      <sheetName val="BQ"/>
      <sheetName val="투찰"/>
      <sheetName val="전기공사"/>
      <sheetName val="공통가설공사"/>
      <sheetName val="건축내역"/>
      <sheetName val="도급"/>
      <sheetName val="토목내역"/>
      <sheetName val="20관리비율"/>
      <sheetName val="장비당단가 (1)"/>
      <sheetName val="공통부대비"/>
      <sheetName val="전기일위대가"/>
      <sheetName val="3련 BOX"/>
      <sheetName val="단면(RW1)"/>
      <sheetName val="TYPE-A"/>
      <sheetName val="영업2"/>
      <sheetName val="Sheet1"/>
      <sheetName val="일위대가표(DEEP)"/>
      <sheetName val="맨홀수량집계"/>
      <sheetName val="CONCRETE"/>
      <sheetName val="일반공사"/>
      <sheetName val="물량산출근거"/>
      <sheetName val="집계표"/>
      <sheetName val="EUPDAT2"/>
      <sheetName val="Site Expenses"/>
      <sheetName val="차액보증"/>
      <sheetName val="기별(종합)"/>
      <sheetName val="내역1"/>
      <sheetName val="내역서(총)"/>
      <sheetName val="DATA(BAC)"/>
      <sheetName val="세부내역"/>
      <sheetName val="TOTAL"/>
      <sheetName val="D-3503"/>
      <sheetName val="가시설수량"/>
      <sheetName val="단위수량"/>
      <sheetName val="원형맨홀수량"/>
      <sheetName val="교각1"/>
      <sheetName val="TABLE"/>
      <sheetName val="DATA1"/>
      <sheetName val="INST_DCI"/>
      <sheetName val="HVAC_DCI"/>
      <sheetName val="PIPE_DCI"/>
      <sheetName val="PRO_DCI"/>
      <sheetName val="실행내역"/>
      <sheetName val="IMP(MAIN)"/>
      <sheetName val="IMP (REACTOR)"/>
      <sheetName val="3BL공동구 수량"/>
      <sheetName val="건축원가계산서"/>
      <sheetName val="공사비 내역 (가)"/>
      <sheetName val="일위대가목록"/>
      <sheetName val="MOTOR"/>
      <sheetName val="BQ-Offsite"/>
      <sheetName val="Cover"/>
      <sheetName val="J直材4"/>
      <sheetName val="2F 회의실견적(5_14 일대)"/>
      <sheetName val="단가대비표"/>
      <sheetName val="대치판정"/>
      <sheetName val="보합"/>
      <sheetName val="BSD _2_"/>
      <sheetName val="내역서"/>
      <sheetName val="감가상각"/>
      <sheetName val="토&amp;흙"/>
      <sheetName val="INSTR"/>
      <sheetName val="을지"/>
      <sheetName val="입찰안"/>
      <sheetName val="ELECTRIC"/>
      <sheetName val="CTEMCOST"/>
      <sheetName val="SCHEDULE"/>
      <sheetName val="Base_Data"/>
      <sheetName val="갑지(추정)"/>
      <sheetName val="설산1.나"/>
      <sheetName val="본사S"/>
      <sheetName val="장비집계"/>
      <sheetName val="SLAB"/>
      <sheetName val="대비"/>
      <sheetName val="聒CD-STRAND PILE 압입및굴착"/>
      <sheetName val="설계조건"/>
      <sheetName val="안정계산"/>
      <sheetName val="단면검토"/>
      <sheetName val="일위대가목차"/>
      <sheetName val="Testing"/>
      <sheetName val="일위대가목록(1)"/>
      <sheetName val="단가대비표(1)"/>
      <sheetName val="공사원가계산서"/>
      <sheetName val="계산근거"/>
      <sheetName val="INPUT"/>
      <sheetName val="단면가정"/>
      <sheetName val="공사비산출내역"/>
      <sheetName val="가시설단위수량"/>
      <sheetName val="청산공사"/>
      <sheetName val="L형옹벽(key)"/>
      <sheetName val=" 견적서"/>
      <sheetName val="투자효율분석"/>
      <sheetName val="설계명세서"/>
      <sheetName val="96수출"/>
      <sheetName val="물량표"/>
      <sheetName val="산거각호표"/>
      <sheetName val="list price"/>
      <sheetName val="일위대가"/>
      <sheetName val="Dae_Jiju"/>
      <sheetName val="Sikje_ingun"/>
      <sheetName val="TREE_D"/>
      <sheetName val="단중표"/>
      <sheetName val="내역서 "/>
      <sheetName val="기계내역"/>
      <sheetName val="별표 "/>
      <sheetName val="수량산출서"/>
      <sheetName val="PUMP"/>
      <sheetName val="gyun"/>
      <sheetName val="Customer Databas"/>
      <sheetName val="단가표 "/>
      <sheetName val="연습"/>
      <sheetName val="원가"/>
      <sheetName val="DATA_BAC_"/>
      <sheetName val="단위중량"/>
      <sheetName val="전신환매도율"/>
      <sheetName val="양식"/>
      <sheetName val="FAB별"/>
      <sheetName val="차량구입"/>
      <sheetName val="수량산출"/>
      <sheetName val="SE-611"/>
      <sheetName val="조경"/>
      <sheetName val="Indirect Cost"/>
      <sheetName val="배수관공"/>
      <sheetName val="wblff(before omi pc&amp;stump)"/>
      <sheetName val="인건비"/>
      <sheetName val=" "/>
      <sheetName val="Macro1"/>
      <sheetName val="금액집계"/>
      <sheetName val="노원열병합  건축공사기성내역서"/>
      <sheetName val="식재품셈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실행예산"/>
      <sheetName val="unit"/>
      <sheetName val="밸브설치"/>
      <sheetName val="dg"/>
      <sheetName val="1"/>
      <sheetName val="Proposal"/>
      <sheetName val="우각부보강"/>
      <sheetName val="방송노임"/>
      <sheetName val="환률"/>
      <sheetName val="HRSG SMALL07220"/>
      <sheetName val="Harga material "/>
      <sheetName val="IPL_SCHEDULE"/>
      <sheetName val="BQLIST"/>
      <sheetName val="TABLE2-1 ISBL-(SlTE PREP)"/>
      <sheetName val="TABLE2.1 ISBL (Soil Invest)"/>
      <sheetName val="TABLE2-2 OSBL(GENERAL-CIVIL)"/>
      <sheetName val="남양시작동자105노65기1.3화1.2"/>
      <sheetName val="Projekt4"/>
      <sheetName val="자재단가비교표"/>
      <sheetName val="방배동내역(리라)"/>
      <sheetName val="내역"/>
      <sheetName val="Y_WORK"/>
      <sheetName val="DATA"/>
      <sheetName val="단가비교표"/>
      <sheetName val="DRAIN DRUM PIT D-301"/>
      <sheetName val="관람석제출"/>
      <sheetName val="영동(D)"/>
      <sheetName val="날개벽(좌,우=45도,75도)"/>
      <sheetName val="중기사용료"/>
      <sheetName val="kimre scrubber"/>
      <sheetName val="말뚝물량"/>
      <sheetName val="분류기준"/>
      <sheetName val="현황산출서"/>
      <sheetName val="sum1 (2)"/>
      <sheetName val="7내역"/>
      <sheetName val="터파기및재료"/>
      <sheetName val="품셈TABLE"/>
      <sheetName val="현장"/>
      <sheetName val="Sheet13"/>
      <sheetName val="발전기"/>
      <sheetName val="#REF"/>
      <sheetName val="Sheet14"/>
      <sheetName val="공사개요"/>
      <sheetName val="N賃率-職"/>
      <sheetName val="실행"/>
      <sheetName val="7.5.2 BOQ Summary "/>
      <sheetName val="통신집계표1"/>
      <sheetName val="산출근거"/>
      <sheetName val="wall"/>
      <sheetName val="06-BATCH "/>
      <sheetName val="가시설(TYPE-A)"/>
      <sheetName val="1-1평균터파기고(1)"/>
      <sheetName val="단가대비"/>
      <sheetName val="부하(성남)"/>
      <sheetName val="b_balju_cho"/>
      <sheetName val="소비자가"/>
      <sheetName val="P_M_별"/>
      <sheetName val="3련_BOX"/>
      <sheetName val="EACT10"/>
      <sheetName val="금액"/>
      <sheetName val="(C)원내역"/>
      <sheetName val="총괄표"/>
      <sheetName val="공통가설"/>
      <sheetName val="전사계"/>
      <sheetName val="I.설계조건"/>
      <sheetName val="1.설계기준"/>
      <sheetName val="FRT_O"/>
      <sheetName val="FAB_I"/>
      <sheetName val="COPING"/>
      <sheetName val="8월현금흐름표"/>
      <sheetName val="RAHMEN"/>
      <sheetName val="개요"/>
      <sheetName val="플랜트 설치"/>
      <sheetName val="DOGI"/>
      <sheetName val="가공비"/>
      <sheetName val="예산서"/>
      <sheetName val="날개벽"/>
      <sheetName val="CALCULATION"/>
      <sheetName val="DESIGN_CRETERIA"/>
      <sheetName val="설계명세서(선로)"/>
      <sheetName val="full (2)"/>
      <sheetName val="토공계산서(부체도로)"/>
      <sheetName val="I一般比"/>
      <sheetName val="MAT"/>
      <sheetName val="2075-Q011"/>
      <sheetName val="3F"/>
      <sheetName val="토목"/>
      <sheetName val="본장"/>
      <sheetName val="GRDBS"/>
      <sheetName val="말뚝지지력산정"/>
      <sheetName val="직접인건비"/>
      <sheetName val="공문"/>
      <sheetName val="BID9697"/>
      <sheetName val="교통시설 표지판"/>
      <sheetName val="KP1590_E"/>
      <sheetName val="예산"/>
      <sheetName val="단가표"/>
      <sheetName val="공사비PK5월"/>
      <sheetName val="BD集計用"/>
      <sheetName val="General Data"/>
      <sheetName val="인강기성"/>
      <sheetName val="SG"/>
      <sheetName val="자료(통합)"/>
      <sheetName val="대상공사(조달청)"/>
      <sheetName val="BID"/>
      <sheetName val="원가계산서"/>
      <sheetName val="옹벽"/>
      <sheetName val="공사입력"/>
      <sheetName val="SRC-B3U2"/>
      <sheetName val="RING WALL"/>
      <sheetName val="cable"/>
      <sheetName val="설계서"/>
      <sheetName val="환율"/>
      <sheetName val="변화치수"/>
      <sheetName val="전체"/>
      <sheetName val="AH-1 "/>
      <sheetName val="DATE"/>
      <sheetName val="비교표"/>
      <sheetName val="1을"/>
      <sheetName val="06_BATCH "/>
      <sheetName val="단면치수"/>
      <sheetName val="Studio"/>
      <sheetName val="BOM-Form A.1.III"/>
      <sheetName val="자재집계표"/>
      <sheetName val="부재력정리"/>
      <sheetName val="단가조사표"/>
      <sheetName val="1호맨홀가감수량"/>
      <sheetName val="1호맨홀수량산출"/>
      <sheetName val="SORCE1"/>
      <sheetName val="국별인원"/>
      <sheetName val="직노"/>
      <sheetName val="일반맨홀수량집계"/>
      <sheetName val="업무처리전"/>
      <sheetName val="TT35"/>
      <sheetName val="TTTram"/>
      <sheetName val="SL dau tien"/>
      <sheetName val="총내역서"/>
      <sheetName val="입찰견적보고서"/>
      <sheetName val="주경기-오배수"/>
      <sheetName val="교각계산"/>
      <sheetName val="표지판현황"/>
      <sheetName val="수선비분석"/>
      <sheetName val="2F_회의실견적(5_14_일대)"/>
      <sheetName val="설계서을"/>
      <sheetName val="6월실적"/>
      <sheetName val="도급양식"/>
      <sheetName val="손익분석"/>
      <sheetName val="견적집계표"/>
      <sheetName val="지급자재"/>
      <sheetName val="FACTOR"/>
      <sheetName val="plan&amp;section of foundation"/>
      <sheetName val="신규단가내역"/>
      <sheetName val="CAPVC"/>
      <sheetName val="Bdown_ISBL"/>
      <sheetName val="ISBL (검증)"/>
      <sheetName val="TABLE2-2 OSBL-(SITE PREP)"/>
      <sheetName val="CONTENTS"/>
      <sheetName val="BM"/>
      <sheetName val="사업계획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ISBL"/>
      <sheetName val="OSBL"/>
      <sheetName val="TABLE2-1 ISBL(GENEAL-CIVIL)"/>
      <sheetName val="준검 내역서"/>
      <sheetName val="UOP 508 PG 5-12"/>
      <sheetName val="토사(PE)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효성CB 1P기초"/>
      <sheetName val="갑지_추정_"/>
      <sheetName val="UR2-Calculation"/>
      <sheetName val="가도공"/>
      <sheetName val="소방"/>
      <sheetName val="개산공사비"/>
      <sheetName val="1F"/>
      <sheetName val="XL4Poppy"/>
      <sheetName val="단가디비"/>
      <sheetName val="물량표S"/>
      <sheetName val="계수시트"/>
      <sheetName val="C &amp; G RHS"/>
      <sheetName val="보차도경계석"/>
      <sheetName val="PumpSpec"/>
      <sheetName val="정렬"/>
      <sheetName val="간선계산"/>
      <sheetName val="단가사정"/>
      <sheetName val="Inputs"/>
      <sheetName val="Timing&amp;Esc"/>
      <sheetName val="I-O(번호별)"/>
      <sheetName val="NSMA-status"/>
      <sheetName val="일위대가표"/>
      <sheetName val="인부신상자료"/>
      <sheetName val="기초공"/>
      <sheetName val="기둥(원형)"/>
      <sheetName val="첨부파일"/>
      <sheetName val="Sheet1 (2)"/>
      <sheetName val="FRP내역서"/>
      <sheetName val="DS"/>
      <sheetName val="CAL"/>
      <sheetName val="화산경계"/>
      <sheetName val="경비"/>
      <sheetName val="SALES&amp;COGS"/>
      <sheetName val="HWSET"/>
      <sheetName val="woo(mac)"/>
      <sheetName val="설변물량"/>
      <sheetName val="APT내역"/>
      <sheetName val="재무가정"/>
      <sheetName val="일위대가-1"/>
      <sheetName val="물가자료"/>
      <sheetName val="적용기준"/>
      <sheetName val="TTL"/>
      <sheetName val="1-1"/>
      <sheetName val="데이타"/>
      <sheetName val="원가계산"/>
      <sheetName val="송라터널총괄"/>
      <sheetName val="산출내역서집계표"/>
      <sheetName val="전압강하계산"/>
      <sheetName val="Mp-team 1"/>
      <sheetName val="설계산출기초"/>
      <sheetName val="을부담운반비"/>
      <sheetName val="운반비산출"/>
      <sheetName val="설계산출표지"/>
      <sheetName val="도급예산내역서총괄표"/>
      <sheetName val="조명시설"/>
      <sheetName val="을 2"/>
      <sheetName val="통합"/>
      <sheetName val=""/>
      <sheetName val="전체실적"/>
      <sheetName val="Requirement(Work Crew)"/>
      <sheetName val="노임단가"/>
      <sheetName val="자재"/>
      <sheetName val="적용환율"/>
      <sheetName val="FANDBS"/>
      <sheetName val="GRDATA"/>
      <sheetName val="SHAFTDBSE"/>
      <sheetName val="연결임시"/>
      <sheetName val="건축내역서"/>
      <sheetName val="90.03실행 "/>
      <sheetName val="인건-측정"/>
      <sheetName val="여과지동"/>
      <sheetName val="기초자료"/>
      <sheetName val="부대대비"/>
      <sheetName val="냉연집계"/>
      <sheetName val="신우"/>
      <sheetName val="CODE"/>
      <sheetName val="2000년1차"/>
      <sheetName val="시멘트"/>
      <sheetName val="01"/>
      <sheetName val="오억미만"/>
      <sheetName val="hvac(제어동)"/>
      <sheetName val="목록"/>
      <sheetName val="중기"/>
      <sheetName val="Change rate"/>
      <sheetName val="검색"/>
      <sheetName val="Constant"/>
      <sheetName val="코드"/>
      <sheetName val="시설물기초"/>
      <sheetName val="1.설계조건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____(주)경원건축공사비분석표3"/>
      <sheetName val="____(주)경원건축공사비분석표(공)3"/>
      <sheetName val="실행품의서"/>
      <sheetName val="11.자재단가"/>
      <sheetName val="보도경계블럭"/>
    </sheetNames>
    <sheetDataSet>
      <sheetData sheetId="0"/>
      <sheetData sheetId="1"/>
      <sheetData sheetId="2"/>
      <sheetData sheetId="3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한일양산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A-4"/>
      <sheetName val="Y-WORK"/>
      <sheetName val="DATA"/>
      <sheetName val="데이타"/>
      <sheetName val="ITEM"/>
      <sheetName val="Cover"/>
      <sheetName val="단위중량"/>
      <sheetName val="하수급견적대비"/>
      <sheetName val=" 견적서"/>
      <sheetName val="환률"/>
      <sheetName val="Sheet5"/>
      <sheetName val="견적서"/>
      <sheetName val="시행예산"/>
      <sheetName val="장비당단가 (1)"/>
      <sheetName val="WORK"/>
      <sheetName val="건축내역"/>
      <sheetName val="실행철강하도"/>
      <sheetName val="Dae_Jiju"/>
      <sheetName val="Sikje_ingun"/>
      <sheetName val="TREE_D"/>
      <sheetName val="일반부표"/>
      <sheetName val="공비대비"/>
      <sheetName val="을"/>
      <sheetName val="Sheet4"/>
      <sheetName val="c_balju"/>
      <sheetName val="BQ"/>
      <sheetName val="BID"/>
      <sheetName val="수목표준대가"/>
      <sheetName val="L형옹벽(key)"/>
      <sheetName val="입찰안"/>
      <sheetName val="BSD (2)"/>
      <sheetName val="1.맹암거관련"/>
      <sheetName val="3BL공동구 수량"/>
      <sheetName val="차액보증"/>
      <sheetName val="GAEYO"/>
      <sheetName val="내역"/>
      <sheetName val="동원인원"/>
      <sheetName val="ilch"/>
      <sheetName val="설계"/>
      <sheetName val="Site Expenses"/>
      <sheetName val="Sheet1"/>
      <sheetName val="식재인부"/>
      <sheetName val="토목내역"/>
      <sheetName val="가시설수량"/>
      <sheetName val="단위수량"/>
      <sheetName val="적용률"/>
      <sheetName val="투찰"/>
      <sheetName val="Proposal"/>
      <sheetName val="영동(D)"/>
      <sheetName val="부대내역"/>
      <sheetName val="일위대가목록"/>
      <sheetName val="일위"/>
      <sheetName val="공통부대비"/>
      <sheetName val="산업개발안내서"/>
      <sheetName val="일위대가"/>
      <sheetName val="MOTOR"/>
      <sheetName val="도급"/>
      <sheetName val="공문"/>
      <sheetName val="FAB별"/>
      <sheetName val="원가계산"/>
      <sheetName val="01"/>
      <sheetName val="IPL_SCHEDULE"/>
      <sheetName val="공사비 내역 (가)"/>
      <sheetName val="gyun"/>
      <sheetName val="기계내역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변압기 및 발전기 용량"/>
      <sheetName val="보합"/>
      <sheetName val="ABUT수량-A1"/>
      <sheetName val="산출근거"/>
      <sheetName val="20관리비율"/>
      <sheetName val="갑지"/>
      <sheetName val="집계표"/>
      <sheetName val="CONCRETE"/>
      <sheetName val="Testing"/>
      <sheetName val="품셈TABLE"/>
      <sheetName val="자재단가비교표"/>
      <sheetName val="TABLE"/>
      <sheetName val="말뚝지지력산정"/>
      <sheetName val="8월현금흐름표"/>
      <sheetName val="토공사"/>
      <sheetName val="GTG TR PIT"/>
      <sheetName val="결선list"/>
      <sheetName val="빙장비사양"/>
      <sheetName val="9811"/>
      <sheetName val="물량산출근거"/>
      <sheetName val="실행(ALT1)"/>
      <sheetName val="kimre scrubber"/>
      <sheetName val="GRDBS"/>
      <sheetName val="단가표"/>
      <sheetName val="Customer Databas"/>
      <sheetName val="FANDBS"/>
      <sheetName val="GRDATA"/>
      <sheetName val="SHAFTDBSE"/>
      <sheetName val="소비자가"/>
      <sheetName val="MATRLDATA"/>
      <sheetName val="감가상각"/>
      <sheetName val="단가결정"/>
      <sheetName val="OCT.FDN"/>
      <sheetName val="공사개요"/>
      <sheetName val="명세서"/>
      <sheetName val="맨홀수량집계"/>
      <sheetName val="원가"/>
      <sheetName val="밸브설치"/>
      <sheetName val="오산갈곳"/>
      <sheetName val="2F 회의실견적(5_14 일대)"/>
      <sheetName val="INST_DCI"/>
      <sheetName val="I.설계조건"/>
      <sheetName val="공통가설"/>
      <sheetName val="내역서(총)"/>
      <sheetName val="KP1590_E"/>
      <sheetName val="96수출"/>
      <sheetName val="Sheet15"/>
      <sheetName val="1.설계기준"/>
      <sheetName val="현장"/>
      <sheetName val="수량산출"/>
      <sheetName val="말뚝물량"/>
      <sheetName val="DATE"/>
      <sheetName val="일반맨홀수량집계"/>
      <sheetName val="당초"/>
      <sheetName val="노임단가"/>
      <sheetName val="PRO_DCI"/>
      <sheetName val="HVAC_DCI"/>
      <sheetName val="PIPE_DCI"/>
      <sheetName val="단가"/>
      <sheetName val="시설물일위"/>
      <sheetName val="XL4Poppy"/>
      <sheetName val="PhaDoMong"/>
      <sheetName val="과천MAIN"/>
      <sheetName val="직노"/>
      <sheetName val="DATA(BAC)"/>
      <sheetName val="소업1교"/>
      <sheetName val="BLOCK(1)"/>
      <sheetName val="단가대비표"/>
      <sheetName val="단면치수"/>
      <sheetName val="7내역"/>
      <sheetName val="내역서(기계)"/>
      <sheetName val="Studio"/>
      <sheetName val="수목데이타 "/>
      <sheetName val="ATS단가"/>
      <sheetName val="DATA1"/>
      <sheetName val="형틀공사"/>
      <sheetName val="터파기및재료"/>
      <sheetName val="몰탈재료산출"/>
      <sheetName val="2공구산출내역"/>
      <sheetName val="J直材4"/>
      <sheetName val="국별인원"/>
      <sheetName val="부하LOAD"/>
      <sheetName val="연수동"/>
      <sheetName val="물량표"/>
      <sheetName val="b_balju_cho"/>
      <sheetName val="입찰견적보고서"/>
      <sheetName val="INPUT"/>
      <sheetName val="woo(mac)"/>
      <sheetName val="식재품셈"/>
      <sheetName val="토목"/>
      <sheetName val="PUMP"/>
      <sheetName val="견"/>
      <sheetName val="일위대가목차"/>
      <sheetName val="날개벽(좌,우=45도,75도)"/>
      <sheetName val="CAL"/>
      <sheetName val="SE-611"/>
      <sheetName val="1을"/>
      <sheetName val="견적집계표"/>
      <sheetName val="ISBL"/>
      <sheetName val="OSBL"/>
      <sheetName val="INSTR"/>
      <sheetName val="영업소실적"/>
      <sheetName val="건내용"/>
      <sheetName val="Sheet2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원형맨홀수량"/>
      <sheetName val="입력1"/>
      <sheetName val="관접합및부설"/>
      <sheetName val="FLA"/>
      <sheetName val="TEL"/>
      <sheetName val="2.단면가정"/>
      <sheetName val="4.말뚝설계"/>
      <sheetName val="1.설계조건"/>
      <sheetName val="교각1"/>
      <sheetName val="경비2내역"/>
      <sheetName val="수목데이타"/>
      <sheetName val="가시설(TYPE-A)"/>
      <sheetName val="1호맨홀가감수량"/>
      <sheetName val="SORCE1"/>
      <sheetName val="1-1평균터파기고(1)"/>
      <sheetName val="1호맨홀수량산출"/>
      <sheetName val="전기일위대가"/>
      <sheetName val="수량산출서"/>
      <sheetName val="가공비"/>
      <sheetName val="조도계산서 (도서)"/>
      <sheetName val="BJJIN"/>
      <sheetName val="COPING"/>
      <sheetName val=" 해군동해관사 미장공사A그룹 공내역서.xlsx"/>
      <sheetName val="총괄표"/>
      <sheetName val="지주목시비량산출서"/>
      <sheetName val="danga"/>
      <sheetName val="직공비"/>
      <sheetName val="단가조사"/>
      <sheetName val="식재총괄"/>
      <sheetName val="횡배수관토공수량"/>
      <sheetName val="내역표지"/>
      <sheetName val="Inputs"/>
      <sheetName val="Timing&amp;Esc"/>
      <sheetName val="금액집계"/>
      <sheetName val="hvac(제어동)"/>
      <sheetName val="Total"/>
      <sheetName val="기별(종합)"/>
      <sheetName val="TYPE-B 평균H"/>
      <sheetName val="D-3503"/>
      <sheetName val="남양시작동자105노65기1.3화1.2"/>
      <sheetName val="부표총괄"/>
      <sheetName val="wall"/>
      <sheetName val="차량구입"/>
      <sheetName val="갑지(추정)"/>
      <sheetName val="Construction"/>
      <sheetName val="SL dau tien"/>
      <sheetName val="Item정리"/>
      <sheetName val="TYPE-A"/>
      <sheetName val="설변물량"/>
      <sheetName val="내역1"/>
      <sheetName val="기초일위"/>
      <sheetName val="시설일위"/>
      <sheetName val="조명일위"/>
      <sheetName val="2000년1차"/>
      <sheetName val="전선 및 전선관"/>
      <sheetName val="N賃率-職"/>
      <sheetName val="I一般比"/>
      <sheetName val="설산1.나"/>
      <sheetName val="본사S"/>
      <sheetName val="Equipment"/>
      <sheetName val="Piping"/>
      <sheetName val="6월실적"/>
      <sheetName val="손익분석"/>
      <sheetName val="1-1"/>
      <sheetName val="표지판현황"/>
      <sheetName val="단면가정"/>
      <sheetName val="IMP(MAIN)"/>
      <sheetName val="IMP (REACTOR)"/>
      <sheetName val="봉양~조차장간고하개명(신설)"/>
      <sheetName val="도급양식"/>
      <sheetName val="적격점수&lt;300억미만&gt;"/>
      <sheetName val="검사현황"/>
      <sheetName val="full (2)"/>
      <sheetName val="소일위대가코드표"/>
      <sheetName val="산출내역서집계표"/>
      <sheetName val="단위별 일위대가표"/>
      <sheetName val="정산노무"/>
      <sheetName val="정산재료"/>
      <sheetName val="전신환매도율"/>
      <sheetName val="#REF"/>
      <sheetName val="Baby일위대가"/>
      <sheetName val="부대대비"/>
      <sheetName val="냉연집계"/>
      <sheetName val="신우"/>
      <sheetName val="CODE"/>
      <sheetName val="시멘트"/>
      <sheetName val="별표 "/>
      <sheetName val="7단가"/>
      <sheetName val="월선수금"/>
      <sheetName val="골재집계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단면(RW1)"/>
      <sheetName val="적용기준"/>
      <sheetName val="첨부파일"/>
      <sheetName val="EUPDAT2"/>
      <sheetName val="Hargamat"/>
      <sheetName val="검색"/>
      <sheetName val="개요"/>
      <sheetName val="Wind Load(3.1) (2)"/>
      <sheetName val="Wind Load(3.2)"/>
      <sheetName val="Wind Load(3.4)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공종별 집계"/>
      <sheetName val="인제내역"/>
      <sheetName val="RAHMEN"/>
      <sheetName val="건축내역서"/>
      <sheetName val="연습"/>
      <sheetName val="A"/>
      <sheetName val="차선도색현황"/>
      <sheetName val="CAPVC"/>
      <sheetName val="노원열병합  건축공사기성내역서"/>
      <sheetName val="대비"/>
      <sheetName val="견적을지"/>
      <sheetName val="EJ"/>
      <sheetName val="전기공사"/>
      <sheetName val="토목주소"/>
      <sheetName val="프랜트면허"/>
      <sheetName val="CP-E2 (품셈표)"/>
      <sheetName val="FACTOR"/>
      <sheetName val="음료실행"/>
      <sheetName val="실행(표지,갑,을)"/>
      <sheetName val="네고율"/>
      <sheetName val="가동비율"/>
      <sheetName val="금액"/>
      <sheetName val="CCC"/>
      <sheetName val="Languages"/>
      <sheetName val="횡배위치"/>
      <sheetName val="DOGI"/>
      <sheetName val="단가디비"/>
      <sheetName val="Front"/>
      <sheetName val="SCH"/>
      <sheetName val="CTEMCOST"/>
      <sheetName val="design data"/>
      <sheetName val="member design"/>
      <sheetName val="SUMMARY(S)"/>
      <sheetName val="비교표"/>
      <sheetName val="확산동"/>
      <sheetName val="연결임시"/>
      <sheetName val="공사비내역서"/>
      <sheetName val="4 LINE"/>
      <sheetName val="7 th"/>
      <sheetName val="C &amp; G RHS"/>
      <sheetName val="변화치수"/>
      <sheetName val="자재단가"/>
      <sheetName val="요율"/>
      <sheetName val="노임"/>
      <sheetName val="자재대"/>
      <sheetName val="C"/>
      <sheetName val="골조시행"/>
      <sheetName val=""/>
      <sheetName val="1.우편집중내역서"/>
      <sheetName val="건축공사"/>
      <sheetName val="배수공"/>
      <sheetName val="암거"/>
      <sheetName val="포장공"/>
      <sheetName val="Sheet1 (2)"/>
      <sheetName val="기계"/>
      <sheetName val="공사비예산서(토목분)"/>
      <sheetName val="경비"/>
      <sheetName val="매원개착터널총괄"/>
      <sheetName val="제원.설계조건"/>
      <sheetName val="DS-최종"/>
      <sheetName val="조명율표"/>
      <sheetName val="LABTOTAL"/>
      <sheetName val="내역5"/>
      <sheetName val="RING WALL"/>
      <sheetName val="Y_WORK"/>
      <sheetName val="식재"/>
      <sheetName val="시설물"/>
      <sheetName val="식재출력용"/>
      <sheetName val="유지관리"/>
      <sheetName val="TC IN"/>
      <sheetName val="일위집계표"/>
      <sheetName val="Data Vol"/>
      <sheetName val="품셈표"/>
      <sheetName val="EXTERNAL(BOQ)"/>
      <sheetName val="CALCULATION"/>
      <sheetName val="123"/>
      <sheetName val="유화"/>
      <sheetName val="DESIGN CRITERIA"/>
      <sheetName val="PumpSpec"/>
      <sheetName val="eq_data"/>
      <sheetName val="h-013211-2"/>
      <sheetName val="견적의뢰"/>
      <sheetName val="CAT_5"/>
      <sheetName val="일위대가목록(1)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조도계산서 _도서_"/>
      <sheetName val="ITEM"/>
      <sheetName val="인건비"/>
      <sheetName val="MOTOR"/>
      <sheetName val="#REF"/>
      <sheetName val="정부노임단가"/>
      <sheetName val="IMP(MAIN)"/>
      <sheetName val="IMP (REACTOR)"/>
      <sheetName val="내역"/>
      <sheetName val="부하계산서"/>
      <sheetName val="중기일위대가"/>
      <sheetName val="부하(성남)"/>
      <sheetName val="건축내역"/>
      <sheetName val="일반공사"/>
      <sheetName val="설계명세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PCALC"/>
    </sheetNames>
    <sheetDataSet>
      <sheetData sheetId="0" refreshError="1">
        <row r="5">
          <cell r="B5" t="str">
            <v>LOP</v>
          </cell>
          <cell r="C5" t="str">
            <v>수량</v>
          </cell>
          <cell r="D5" t="str">
            <v>TYPE</v>
          </cell>
          <cell r="E5" t="str">
            <v>DIMENSION</v>
          </cell>
          <cell r="F5" t="str">
            <v>TAG</v>
          </cell>
          <cell r="G5" t="str">
            <v>설 비 명</v>
          </cell>
          <cell r="H5" t="str">
            <v>단위</v>
          </cell>
          <cell r="I5" t="str">
            <v>수량</v>
          </cell>
        </row>
        <row r="6">
          <cell r="B6" t="str">
            <v>NO.</v>
          </cell>
          <cell r="E6" t="str">
            <v>W x H x D x L</v>
          </cell>
          <cell r="F6" t="str">
            <v>NO.</v>
          </cell>
          <cell r="H6" t="str">
            <v>용량</v>
          </cell>
          <cell r="I6" t="str">
            <v>NL.</v>
          </cell>
          <cell r="J6" t="str">
            <v>SB.</v>
          </cell>
        </row>
        <row r="7">
          <cell r="B7" t="e">
            <v>#REF!</v>
          </cell>
        </row>
        <row r="8">
          <cell r="B8" t="str">
            <v>취수설비</v>
          </cell>
        </row>
      </sheetData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  <sheetName val="부하계산서"/>
    </sheetNames>
    <definedNames>
      <definedName name="Macro1"/>
      <definedName name="Macro10"/>
      <definedName name="Macro11"/>
      <definedName name="Macro12"/>
      <definedName name="Macro13"/>
      <definedName name="Macro14"/>
      <definedName name="Macro6"/>
      <definedName name="Macro7"/>
      <definedName name="Macro8"/>
      <definedName name="Macro9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표지 (2)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특별교실"/>
      <sheetName val="기숙사"/>
      <sheetName val="화장실"/>
      <sheetName val="총집계-1"/>
      <sheetName val="총집계-2"/>
      <sheetName val="원가-1"/>
      <sheetName val="원가-2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기안"/>
      <sheetName val="갑지"/>
      <sheetName val="견적서"/>
      <sheetName val="내역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노무비"/>
      <sheetName val="DATA"/>
      <sheetName val="견적조건"/>
      <sheetName val="견적조건(을지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JUCK"/>
      <sheetName val="단가산출"/>
      <sheetName val="N賃率-職"/>
      <sheetName val="간선계산"/>
      <sheetName val="일반공사"/>
      <sheetName val="전선"/>
      <sheetName val="CABLE"/>
      <sheetName val="일위대가(가설)"/>
      <sheetName val="매립"/>
      <sheetName val="일위대가"/>
      <sheetName val="ITEM"/>
      <sheetName val="을"/>
      <sheetName val="FILE1"/>
      <sheetName val="기초단가"/>
      <sheetName val="남양시작동자105노65기1.3화1.2"/>
      <sheetName val="대구실행"/>
      <sheetName val="Baby일위대가"/>
      <sheetName val="0.집계"/>
      <sheetName val="1.수변전설비공사"/>
      <sheetName val="입찰안"/>
      <sheetName val="일위대가목차"/>
      <sheetName val="자재단가"/>
      <sheetName val="조명율표"/>
      <sheetName val="인건비"/>
      <sheetName val="unit 4"/>
      <sheetName val="부하계산서"/>
      <sheetName val="98지급계획"/>
      <sheetName val="MOTOR"/>
      <sheetName val="제-노임"/>
      <sheetName val="제직재"/>
      <sheetName val="을지"/>
      <sheetName val="200"/>
      <sheetName val="I一般比"/>
      <sheetName val="직노"/>
      <sheetName val="조도계산서 (도서)"/>
      <sheetName val="49-119"/>
      <sheetName val="발신정보"/>
      <sheetName val="재집"/>
      <sheetName val="직재"/>
      <sheetName val="준검 내역서"/>
      <sheetName val="2F 회의실견적(5_14 일대)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실행내역"/>
      <sheetName val="내역"/>
      <sheetName val="입찰보고"/>
      <sheetName val="보차도경계석"/>
      <sheetName val="부대내역"/>
      <sheetName val="AIR SHOWER(3인용)"/>
      <sheetName val="부대공Ⅱ"/>
      <sheetName val="설계내역서"/>
      <sheetName val="대치판정"/>
      <sheetName val="연습"/>
      <sheetName val="신우"/>
      <sheetName val="말뚝지지력산정"/>
      <sheetName val="노무비단가"/>
      <sheetName val="CTEMCOST"/>
      <sheetName val="전선 및 전선관"/>
      <sheetName val="본선차로수량집계표"/>
      <sheetName val="1.수인터널"/>
      <sheetName val="#REF"/>
      <sheetName val="지급자재"/>
      <sheetName val="전체"/>
      <sheetName val="48전력선로일위"/>
      <sheetName val="아산추가1220"/>
      <sheetName val="당초"/>
      <sheetName val="3-1.CB"/>
      <sheetName val="수량"/>
      <sheetName val="손익분석"/>
      <sheetName val="구역화물"/>
      <sheetName val="단가일람"/>
      <sheetName val="포장공"/>
      <sheetName val="ITB COST"/>
      <sheetName val="금리계산"/>
      <sheetName val="원가계산서"/>
      <sheetName val="XL4Poppy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내역(설계)"/>
      <sheetName val="Macro1"/>
      <sheetName val="STORAGE"/>
      <sheetName val="Y-WORK"/>
      <sheetName val="BID"/>
      <sheetName val="현장관리비집계표"/>
      <sheetName val="점수계산1-2"/>
      <sheetName val="대비"/>
      <sheetName val="설계예산서"/>
      <sheetName val="수량집계"/>
      <sheetName val="토목"/>
      <sheetName val="가로등내역서"/>
      <sheetName val="수량산출서"/>
      <sheetName val="2000.11월설계내역"/>
      <sheetName val="터파기및재료"/>
      <sheetName val="집계표"/>
      <sheetName val="단가"/>
      <sheetName val="총괄표"/>
      <sheetName val="실행철강하도"/>
      <sheetName val="내역서2안"/>
      <sheetName val="소야공정계획표"/>
      <sheetName val="부대공사비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주현황2월"/>
      <sheetName val="단면 (2)"/>
      <sheetName val="토공유동표"/>
      <sheetName val="교각계산"/>
      <sheetName val="내역서(전기)"/>
      <sheetName val="노임"/>
      <sheetName val="96보완계획7.12"/>
      <sheetName val="DANGA"/>
      <sheetName val="Macro(전선)"/>
      <sheetName val="재료"/>
      <sheetName val="식생블럭단위수량"/>
      <sheetName val="MAIN_TABLE"/>
      <sheetName val="1.설계조건"/>
      <sheetName val="LOPCALC"/>
      <sheetName val="가로등부표"/>
      <sheetName val="제경비율"/>
      <sheetName val="기계경비(시간당)"/>
      <sheetName val="램머"/>
      <sheetName val="중기일위대가"/>
      <sheetName val="단위단가"/>
      <sheetName val="본공사"/>
      <sheetName val="BQ"/>
      <sheetName val="CA지입"/>
      <sheetName val="Sheet17"/>
      <sheetName val="토공"/>
      <sheetName val="U-TYPE(1)"/>
      <sheetName val="자료입력"/>
      <sheetName val="예산명세서"/>
      <sheetName val="단가조사"/>
      <sheetName val="우배수"/>
      <sheetName val="맨홀"/>
      <sheetName val="금호"/>
      <sheetName val="정부노임단가"/>
      <sheetName val="실행내역서"/>
      <sheetName val="INPUT"/>
      <sheetName val="적용공정"/>
      <sheetName val="L_RPTB02_01"/>
      <sheetName val="1차설계변경내역"/>
      <sheetName val="공종별내역서"/>
      <sheetName val="6PILE  (돌출)"/>
      <sheetName val="001"/>
      <sheetName val="산출내역서집계표"/>
      <sheetName val="총계"/>
      <sheetName val="99총공사내역서"/>
      <sheetName val="98NS-N"/>
      <sheetName val="토량산출서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목차"/>
      <sheetName val="Summary Sheets"/>
      <sheetName val="요율"/>
      <sheetName val="일위목록-기"/>
      <sheetName val="Module11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L_RPTA05_목록"/>
      <sheetName val="원가"/>
      <sheetName val="지진시"/>
      <sheetName val="Total"/>
      <sheetName val="BID-도로"/>
      <sheetName val="내력서"/>
      <sheetName val="데이타"/>
      <sheetName val="기계내역"/>
      <sheetName val="수량산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3.공통공사대비"/>
      <sheetName val="가설건물"/>
      <sheetName val="설비내역서"/>
      <sheetName val="건축내역서"/>
      <sheetName val="전기내역서"/>
      <sheetName val="90.03실행 "/>
      <sheetName val="기계경비"/>
      <sheetName val="봉양~조차장간고하개명(신설)"/>
      <sheetName val="단가 및 재료비"/>
      <sheetName val="주상도"/>
      <sheetName val="6호기"/>
      <sheetName val="하조서"/>
      <sheetName val="보증수수료산출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설직재-1"/>
      <sheetName val="노원열병합  건축공사기성내역서"/>
      <sheetName val="경상직원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일위대가표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율촌법률사무소2내역"/>
      <sheetName val="C3"/>
      <sheetName val="주사무실종합"/>
      <sheetName val="계수시트"/>
      <sheetName val="Macro2"/>
      <sheetName val="연결임시"/>
      <sheetName val="계산식"/>
      <sheetName val="가도공"/>
      <sheetName val="SG"/>
      <sheetName val="DATE"/>
      <sheetName val="JUCKEYK"/>
      <sheetName val="철거집계"/>
      <sheetName val="전차선로 물량표"/>
      <sheetName val="한강운반비"/>
      <sheetName val="자재"/>
      <sheetName val="공통(20-91)"/>
      <sheetName val="설계명세서"/>
      <sheetName val="말뚝물량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지주목시비량산출서"/>
      <sheetName val="인건-측정"/>
      <sheetName val="가시설흙막이"/>
      <sheetName val="노무비산출"/>
      <sheetName val="부대시설"/>
      <sheetName val="Apt내역"/>
      <sheetName val="대외공문"/>
      <sheetName val="수입"/>
      <sheetName val="조건표"/>
      <sheetName val="JJ"/>
      <sheetName val="설계"/>
      <sheetName val="설 계"/>
      <sheetName val="ASP포장"/>
      <sheetName val="3BL공동구 수량"/>
      <sheetName val="단가산출서(기계)"/>
      <sheetName val="에너지동"/>
      <sheetName val="코드표"/>
      <sheetName val="Sheet1 (2)"/>
      <sheetName val="BJJIN"/>
      <sheetName val="조명시설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현황CODE"/>
      <sheetName val="손익현황"/>
      <sheetName val="기둥(원형)"/>
      <sheetName val="ABUT수량-A1"/>
      <sheetName val="밸브설치"/>
      <sheetName val="3.바닥판설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DWPM"/>
      <sheetName val="TOT"/>
      <sheetName val="접지수량"/>
      <sheetName val="DATA1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2006기계경비산출표"/>
      <sheetName val="일용노임단가"/>
      <sheetName val="고등학교"/>
      <sheetName val="전기2005"/>
      <sheetName val="통신2005"/>
      <sheetName val="세부견적서(DAS Call Back)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ÀÔÂû¾È"/>
      <sheetName val="ºÎÇÏ°è»ê¼­"/>
      <sheetName val="À»Áö"/>
      <sheetName val="Á¶µµ°è»ê¼­ (µµ¼­)"/>
      <sheetName val="´Ü°¡»êÃâ"/>
      <sheetName val="°ßÀûÁ¶°Ç"/>
      <sheetName val="°ßÀûÁ¶°Ç(À»Áö)"/>
      <sheetName val="Á÷³ë"/>
      <sheetName val="½ÇÇà³»¿ª"/>
      <sheetName val="건축공사"/>
      <sheetName val=" 견적서"/>
      <sheetName val="산출내역서"/>
      <sheetName val="본부소개"/>
      <sheetName val="기초자료"/>
      <sheetName val="여과지동"/>
      <sheetName val="내역표지"/>
      <sheetName val="현관"/>
      <sheetName val="기자재비"/>
      <sheetName val="현장관리비내역서"/>
      <sheetName val="포장복구집계"/>
      <sheetName val="총괄내역서"/>
      <sheetName val="역T형교대(말뚝기초)"/>
      <sheetName val="NYS"/>
      <sheetName val="플랜트 설치"/>
      <sheetName val="총수량집계표"/>
      <sheetName val="고분전시관"/>
      <sheetName val="설비"/>
      <sheetName val="기계경비일람"/>
      <sheetName val="연령현황"/>
      <sheetName val="집수정(600-700)"/>
      <sheetName val="간접비"/>
      <sheetName val="총괄집계표"/>
      <sheetName val="고창터널(고창방향)"/>
      <sheetName val="³ëÀÓ"/>
      <sheetName val="간접"/>
      <sheetName val="증감대비"/>
      <sheetName val="철거산출근거"/>
      <sheetName val="단"/>
      <sheetName val="맨홀수량산출"/>
      <sheetName val="1공구 건정토건 토공"/>
      <sheetName val="세목전체"/>
      <sheetName val="TABLE"/>
      <sheetName val="부하LOAD"/>
      <sheetName val="내역서 (2)"/>
      <sheetName val="시중노임단가"/>
      <sheetName val="건축내역"/>
      <sheetName val="기본DATA"/>
      <sheetName val="OPGW기별"/>
      <sheetName val="보합"/>
      <sheetName val="보할공정"/>
      <sheetName val="단  가  대  비  표"/>
      <sheetName val="백암비스타내역"/>
      <sheetName val="DB"/>
    </sheetNames>
    <definedNames>
      <definedName name="Macro13"/>
      <definedName name="Macro14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/>
      <sheetData sheetId="271"/>
      <sheetData sheetId="272"/>
      <sheetData sheetId="273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/>
      <sheetData sheetId="311"/>
      <sheetData sheetId="312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/>
      <sheetData sheetId="406" refreshError="1"/>
      <sheetData sheetId="407"/>
      <sheetData sheetId="408"/>
      <sheetData sheetId="409"/>
      <sheetData sheetId="410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/>
      <sheetData sheetId="450"/>
      <sheetData sheetId="451"/>
      <sheetData sheetId="452"/>
      <sheetData sheetId="453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자재단가"/>
      <sheetName val="LX-CAL"/>
      <sheetName val="입찰안"/>
      <sheetName val="실행철강하도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ILWIPOH"/>
      <sheetName val="실행철강하도"/>
      <sheetName val="전선 및 전선관"/>
      <sheetName val="터널조도"/>
      <sheetName val="BID"/>
      <sheetName val="부하계산서"/>
      <sheetName val="조도계산서 (도서)"/>
      <sheetName val="입찰"/>
      <sheetName val="현경"/>
      <sheetName val="#REF"/>
      <sheetName val="COPING"/>
      <sheetName val="MOTOR"/>
      <sheetName val="SELTDATA"/>
      <sheetName val="내역서"/>
      <sheetName val="수안보-MBR1"/>
      <sheetName val="Graph (LGEN)"/>
      <sheetName val="out_prog"/>
      <sheetName val="선적schedule (2)"/>
      <sheetName val="회로내역(승인)"/>
      <sheetName val="L형 옹벽"/>
      <sheetName val="Macro(차단기)"/>
      <sheetName val="1을"/>
      <sheetName val="LOPCALC"/>
      <sheetName val="본사업"/>
      <sheetName val="CABLE SIZE-3"/>
      <sheetName val="IW-LIST"/>
      <sheetName val="금액내역서"/>
      <sheetName val="JUCK"/>
      <sheetName val="기자재비"/>
      <sheetName val="외천교"/>
      <sheetName val="단면치수"/>
      <sheetName val="정부노임단가"/>
      <sheetName val="물량표"/>
      <sheetName val="동해title"/>
      <sheetName val="옹벽"/>
      <sheetName val="역T형"/>
      <sheetName val="토사(PE)"/>
      <sheetName val="자압"/>
      <sheetName val="와동25-3(변경)"/>
      <sheetName val="Sheet2"/>
      <sheetName val="품셈TABLE"/>
      <sheetName val="현금"/>
      <sheetName val="ENE-CAL 1"/>
      <sheetName val="DATE"/>
      <sheetName val="입찰안"/>
      <sheetName val="CONCRETE"/>
      <sheetName val="부하(성남)"/>
      <sheetName val="Y-WORK"/>
      <sheetName val="DATA"/>
      <sheetName val="우각부보강"/>
      <sheetName val="조명율표"/>
      <sheetName val="약품공급2"/>
      <sheetName val="약품설비"/>
      <sheetName val="중기사용료산출근거"/>
      <sheetName val="단가산출2"/>
      <sheetName val="단가 및 재료비"/>
      <sheetName val="일위대가"/>
      <sheetName val="부하LOAD"/>
      <sheetName val="대로근거"/>
      <sheetName val="환율적용표"/>
      <sheetName val="Total"/>
      <sheetName val="데이타"/>
      <sheetName val="빌딩 안내"/>
      <sheetName val="5.단가대비표"/>
      <sheetName val="재료비"/>
      <sheetName val="집계표"/>
      <sheetName val="PROJECT BRIEF(EX.NEW)"/>
      <sheetName val="중기일위대가"/>
      <sheetName val="N賃率-職"/>
      <sheetName val="매입"/>
      <sheetName val="내역"/>
      <sheetName val="투찰"/>
      <sheetName val="노무비 근거"/>
      <sheetName val="산출근거"/>
      <sheetName val="조명일위"/>
      <sheetName val="감가상각"/>
      <sheetName val="단가비교표"/>
      <sheetName val="원가계산서"/>
      <sheetName val="소상 &quot;1&quot;"/>
      <sheetName val="Sheet7"/>
      <sheetName val="9811"/>
      <sheetName val="여과지동"/>
      <sheetName val="기초자료"/>
      <sheetName val="개요"/>
      <sheetName val="중기목료표"/>
      <sheetName val="노임단가"/>
      <sheetName val="단가조사"/>
      <sheetName val="계산근거"/>
      <sheetName val="수량산출"/>
      <sheetName val="6PILE  (돌출)"/>
      <sheetName val="수목표준대가"/>
      <sheetName val="내역서(기계)"/>
      <sheetName val="공사개요"/>
      <sheetName val="식재인부"/>
      <sheetName val="토목"/>
      <sheetName val="CAPVC"/>
      <sheetName val="Macro1"/>
      <sheetName val="List(rev.B)"/>
      <sheetName val="EJ"/>
      <sheetName val="목차"/>
      <sheetName val="0.1 KEY ASSUMPTIONS"/>
      <sheetName val="0. CONTROL"/>
      <sheetName val="수목데이타 "/>
      <sheetName val="부표총괄"/>
      <sheetName val="기초일위"/>
      <sheetName val="시설일위"/>
      <sheetName val="을"/>
      <sheetName val="001"/>
      <sheetName val="DATA입력"/>
      <sheetName val="가설건물"/>
      <sheetName val="견"/>
      <sheetName val="다이꾸"/>
      <sheetName val="PIPE내역(FCN)"/>
      <sheetName val="구의33고"/>
      <sheetName val="품셈"/>
      <sheetName val="최종견"/>
      <sheetName val="대림경상68억"/>
      <sheetName val="매입세"/>
      <sheetName val="품목납기"/>
      <sheetName val="bi"/>
      <sheetName val="BQ(실행)"/>
      <sheetName val="차액보증"/>
      <sheetName val="일위대가표"/>
      <sheetName val="2F 회의실견적(5_14 일대)"/>
      <sheetName val="내역분기"/>
      <sheetName val="경상비"/>
      <sheetName val="C"/>
      <sheetName val="자압1"/>
      <sheetName val="화재 탐지 설비"/>
      <sheetName val="진주방향"/>
      <sheetName val="통합"/>
      <sheetName val="제잡비(주공종)"/>
      <sheetName val="가로등기초"/>
      <sheetName val="PAD TR보호대기초"/>
      <sheetName val="5.모델링"/>
      <sheetName val="지장물C"/>
      <sheetName val="9GNG운반"/>
      <sheetName val="기둥(원형)"/>
      <sheetName val="설계조건"/>
      <sheetName val="배수통관(좌)"/>
      <sheetName val="토공A"/>
      <sheetName val="전계가"/>
      <sheetName val="10.1"/>
      <sheetName val="설계기준"/>
      <sheetName val="내역1"/>
      <sheetName val="전기일위대가"/>
      <sheetName val="Sheet17"/>
      <sheetName val="1.설계조건"/>
      <sheetName val="자재수량"/>
      <sheetName val="1.취수장"/>
      <sheetName val="2000전체분"/>
      <sheetName val="제수"/>
      <sheetName val="공기"/>
      <sheetName val="마산방향철근집계"/>
      <sheetName val="마산방향"/>
      <sheetName val="TABLE"/>
      <sheetName val="단면가정"/>
      <sheetName val="WORK"/>
      <sheetName val="Cost bd-&quot;A&quot;"/>
      <sheetName val="전공장2"/>
      <sheetName val="Site Expenses"/>
      <sheetName val="98지급계획"/>
      <sheetName val="2월가격"/>
      <sheetName val="KMT물량"/>
      <sheetName val="TNHCHINH"/>
      <sheetName val="MACRO(AT)"/>
      <sheetName val="견적사양비교표"/>
      <sheetName val="1-1"/>
      <sheetName val="도로정위치부표"/>
      <sheetName val="도로조사부표"/>
      <sheetName val="기계경비일람"/>
      <sheetName val="AHU집계"/>
      <sheetName val="ABUT수량-A1"/>
      <sheetName val="건축집계"/>
      <sheetName val="공사비총괄표"/>
      <sheetName val="예정(3)"/>
      <sheetName val="조건표"/>
      <sheetName val="원형1호맨홀토공수량"/>
      <sheetName val="실행내역서 "/>
      <sheetName val="제수변수량"/>
      <sheetName val="매입세율"/>
      <sheetName val="입력DATA"/>
      <sheetName val="바닥판"/>
      <sheetName val="L_RPTA05_목록"/>
      <sheetName val="G.노무비,현장경상"/>
      <sheetName val="cost"/>
      <sheetName val="A6.샤시등"/>
      <sheetName val="환경평가"/>
      <sheetName val="인구"/>
      <sheetName val="적용단위길이"/>
      <sheetName val="설 계"/>
      <sheetName val="indirect"/>
      <sheetName val="공구"/>
      <sheetName val="2000년1차"/>
      <sheetName val="기계경비(시간당)"/>
      <sheetName val="램머"/>
      <sheetName val="기본일위"/>
      <sheetName val="가로등제어반 설치공사(수량)"/>
      <sheetName val="철골산출서"/>
      <sheetName val="교각1"/>
      <sheetName val="설계"/>
      <sheetName val="우배수"/>
      <sheetName val="계산식"/>
      <sheetName val="6호기"/>
      <sheetName val="LG제품"/>
      <sheetName val="공조기"/>
      <sheetName val="자재단가"/>
      <sheetName val="갑지"/>
      <sheetName val="사급자재"/>
      <sheetName val="PACKING OPEN"/>
      <sheetName val="견적정보"/>
      <sheetName val="견적서"/>
      <sheetName val="2"/>
      <sheetName val="GRACE"/>
      <sheetName val="공통(20-91)"/>
      <sheetName val="L형옹벽측구"/>
      <sheetName val="인건-측정"/>
      <sheetName val="제품정보"/>
      <sheetName val="대가목록"/>
      <sheetName val="장비내역서"/>
      <sheetName val="STEAM"/>
      <sheetName val="AIR"/>
      <sheetName val="철거산출근거"/>
      <sheetName val="도급"/>
      <sheetName val="IMSI"/>
      <sheetName val="배관공사(TIE-IN)"/>
      <sheetName val="FTR MACRo"/>
      <sheetName val="일반공사"/>
      <sheetName val="3.하중산정4.지지력"/>
      <sheetName val="집계"/>
      <sheetName val="계화배수(3대)"/>
      <sheetName val="직노"/>
      <sheetName val="ELECTRIC"/>
      <sheetName val="변경내역1"/>
      <sheetName val="20관리비율"/>
      <sheetName val="접지수량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401"/>
    </sheetNames>
    <sheetDataSet>
      <sheetData sheetId="0"/>
      <sheetData sheetId="1" refreshError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/>
      <sheetData sheetId="21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비예산서"/>
      <sheetName val="내역서"/>
      <sheetName val="수목수량총괄"/>
      <sheetName val="시설수량"/>
      <sheetName val="품셈총괄"/>
      <sheetName val="품셈"/>
      <sheetName val="산근"/>
      <sheetName val="노임단가"/>
      <sheetName val="재료단가"/>
      <sheetName val="이식산출"/>
      <sheetName val="중기경비단가"/>
      <sheetName val="중기부표총괄"/>
      <sheetName val="중기부표"/>
      <sheetName val="설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량산출조서"/>
      <sheetName val="인건비산출근거"/>
      <sheetName val="내역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일위대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TA"/>
      <sheetName val="Sheet3"/>
      <sheetName val="대치판정"/>
    </sheetNames>
    <sheetDataSet>
      <sheetData sheetId="0" refreshError="1"/>
      <sheetData sheetId="1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 refreshError="1"/>
      <sheetData sheetId="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炷舅?XLS]데이타'!$E$124"/>
      <sheetName val="ls]노임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공사개요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참고"/>
      <sheetName val="6호기"/>
      <sheetName val="소일위대가코드표"/>
      <sheetName val="炷舅?XLS"/>
      <sheetName val="ls"/>
      <sheetName val="토공사"/>
      <sheetName val="설명"/>
      <sheetName val="노임단가"/>
      <sheetName val="단가조사"/>
      <sheetName val="품셈집계표"/>
      <sheetName val="자재조사표(참고용)"/>
      <sheetName val="일반부표집계표"/>
      <sheetName val="간접"/>
      <sheetName val="원가계산"/>
      <sheetName val="품셈TABLE"/>
      <sheetName val="AS포장복구 "/>
      <sheetName val="갑  지"/>
      <sheetName val="Sheet1"/>
      <sheetName val="수목일위"/>
      <sheetName val="Customer Databas"/>
      <sheetName val="수목데이타"/>
      <sheetName val="공종단가"/>
      <sheetName val="표지 (2)"/>
      <sheetName val="수목표준대가"/>
      <sheetName val=""/>
      <sheetName val="2000.11월설계내역"/>
      <sheetName val="건축2"/>
      <sheetName val="기타 정보통신공사"/>
      <sheetName val="장비별표(오거보링)(Ø400)(12M)"/>
      <sheetName val="단가대비표"/>
      <sheetName val="䈘목(중국단풍-)"/>
      <sheetName val="접속도로1"/>
      <sheetName val="평가데이터"/>
      <sheetName val="unit 4"/>
      <sheetName val="1"/>
      <sheetName val="2"/>
      <sheetName val="3"/>
      <sheetName val="4"/>
      <sheetName val="5"/>
      <sheetName val="시설물일위"/>
      <sheetName val="가설공사"/>
      <sheetName val="단가결정"/>
      <sheetName val="내역아"/>
      <sheetName val="울타리"/>
      <sheetName val="화재 탐지 설비"/>
      <sheetName val="Total"/>
      <sheetName val="자재단가조사표-수목"/>
      <sheetName val="간선계산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문학간접"/>
      <sheetName val="원내역"/>
      <sheetName val="가설공사비"/>
      <sheetName val="도로구조공사비"/>
      <sheetName val="도로토공공사비"/>
      <sheetName val="여수토공사비"/>
      <sheetName val="준검 내역서"/>
      <sheetName val="데리네이타현황"/>
      <sheetName val="수량산출"/>
      <sheetName val="금액"/>
      <sheetName val="이름표지정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전익자재"/>
      <sheetName val="기초일위"/>
      <sheetName val="시설일위"/>
      <sheetName val="조명일위"/>
      <sheetName val="수량산출서"/>
      <sheetName val="직재"/>
      <sheetName val="재집"/>
      <sheetName val="일위대가(가설)"/>
      <sheetName val="1차증가원가계산"/>
      <sheetName val="골조시행"/>
      <sheetName val="금융비용"/>
      <sheetName val="일위대가"/>
      <sheetName val="2000년1차"/>
      <sheetName val="2000전체분"/>
      <sheetName val="내역"/>
      <sheetName val="금액내역서"/>
      <sheetName val="전주2本1"/>
      <sheetName val="Sheet1 (2)"/>
      <sheetName val="조명시설"/>
      <sheetName val="1.설계조건"/>
      <sheetName val="단가 및 재료비"/>
      <sheetName val="단가산출2"/>
      <sheetName val="파일의이용"/>
      <sheetName val="공종목록표"/>
      <sheetName val="교사기준면적(초등)"/>
      <sheetName val="단가"/>
      <sheetName val="건축-물가변동"/>
      <sheetName val="현장관리비"/>
      <sheetName val="개소별수량산출"/>
      <sheetName val="견적시담(송포2공구)"/>
      <sheetName val="공종별원가계산"/>
      <sheetName val="가감수량"/>
      <sheetName val="맨홀수량산출"/>
      <sheetName val="수목단가"/>
      <sheetName val="시설수량표"/>
      <sheetName val="식재수량표"/>
      <sheetName val="노임이"/>
      <sheetName val="시멘트"/>
      <sheetName val="일위대가-1"/>
      <sheetName val="철콘"/>
      <sheetName val="49"/>
      <sheetName val="개인"/>
      <sheetName val="총괄내역"/>
      <sheetName val="별표집계"/>
      <sheetName val="준공정산"/>
      <sheetName val="Mc1"/>
      <sheetName val="단가산출"/>
      <sheetName val="9509"/>
      <sheetName val="9811"/>
      <sheetName val="남양내역"/>
      <sheetName val="Sheet4"/>
      <sheetName val="노무,재료"/>
      <sheetName val="data"/>
      <sheetName val="직접경비"/>
      <sheetName val="직접인건비"/>
      <sheetName val="기본단가표"/>
      <sheetName val="자재단가"/>
      <sheetName val="총괄내역서"/>
      <sheetName val="입찰"/>
      <sheetName val="현경"/>
      <sheetName val="DANGA"/>
      <sheetName val="A"/>
      <sheetName val="전체"/>
      <sheetName val="산출내역서집계표"/>
      <sheetName val="DC-O-4-S(설명서)"/>
      <sheetName val="횡배수관토공수량"/>
      <sheetName val="2공구산출내역"/>
      <sheetName val="EACT10"/>
      <sheetName val="단가산출1"/>
      <sheetName val="토공산출(주차장)"/>
      <sheetName val="현장관리"/>
      <sheetName val="공통가설"/>
      <sheetName val="매입"/>
      <sheetName val="토공산출 (아파트)"/>
      <sheetName val="기초자료입력"/>
      <sheetName val="연습"/>
      <sheetName val="INPUT"/>
      <sheetName val="참조"/>
      <sheetName val="전기"/>
      <sheetName val="Ⅶ-2.현장경비산출"/>
      <sheetName val="기계경비적용기준"/>
      <sheetName val="배수내역"/>
      <sheetName val="DT"/>
      <sheetName val="롤러"/>
      <sheetName val="펌프차타설"/>
      <sheetName val="참조M"/>
      <sheetName val="ABUT수량-A1"/>
      <sheetName val="품셈"/>
      <sheetName val="시설물기초"/>
      <sheetName val="10공구일위"/>
      <sheetName val="전기혼잡제경비(45)"/>
      <sheetName val="현장"/>
      <sheetName val="물가자료"/>
      <sheetName val="BID"/>
      <sheetName val="정렬"/>
      <sheetName val="5 일위목록"/>
      <sheetName val="7 단가조사"/>
      <sheetName val="6 일위대가"/>
      <sheetName val="년도별시공"/>
      <sheetName val="공내역"/>
      <sheetName val="노임(1차)"/>
      <sheetName val="내역(APT)"/>
      <sheetName val="골조대비내역"/>
      <sheetName val="평가내역"/>
      <sheetName val="간접비"/>
      <sheetName val="식재일위"/>
      <sheetName val="123"/>
      <sheetName val="기계설비-물가변동"/>
      <sheetName val="E.P.T수량산출서"/>
      <sheetName val="공구원가계산"/>
      <sheetName val="단가표 (2)"/>
      <sheetName val="조건"/>
      <sheetName val="충주"/>
      <sheetName val="기초자료"/>
      <sheetName val="중기사용료산출근거"/>
      <sheetName val="GAS"/>
      <sheetName val="비목군분류일위"/>
      <sheetName val="앉음벽 (2)"/>
      <sheetName val="일위목록"/>
      <sheetName val="사급자재"/>
      <sheetName val="지주목시비량산출서"/>
      <sheetName val="가설"/>
      <sheetName val="구조포설"/>
      <sheetName val="복구"/>
      <sheetName val="부대"/>
      <sheetName val="부호표"/>
      <sheetName val="토공"/>
      <sheetName val="2.대외공문"/>
      <sheetName val="공사요율산출표"/>
      <sheetName val="일위"/>
      <sheetName val="부하계산서"/>
      <sheetName val="토목주소"/>
      <sheetName val="공사비예산서(토목분)"/>
      <sheetName val="에너지동"/>
      <sheetName val="자재 집계표"/>
      <sheetName val="말고개터널조명전압강하"/>
      <sheetName val="총괄표"/>
      <sheetName val="대가표(품셈)"/>
      <sheetName val="공사별 가중치 산출근거(토목)"/>
      <sheetName val="가중치근거(조경)"/>
      <sheetName val="계수시트"/>
      <sheetName val="세부내역"/>
      <sheetName val="예산명세서"/>
      <sheetName val="설계명세서"/>
      <sheetName val="자료입력"/>
      <sheetName val="실행간접비용"/>
      <sheetName val="DB@Acess"/>
      <sheetName val="Civil"/>
      <sheetName val="입력자료"/>
      <sheetName val="카렌스센터계량기설치공사"/>
      <sheetName val="견적"/>
      <sheetName val="合成単価作成表-BLDG"/>
      <sheetName val="입찰안"/>
      <sheetName val="관공일위대가"/>
      <sheetName val="예산갑지"/>
      <sheetName val="지급자재"/>
      <sheetName val="삭제금지단가"/>
      <sheetName val="설계서"/>
      <sheetName val="공사기본내용입력"/>
      <sheetName val="공통"/>
      <sheetName val="교육종류"/>
      <sheetName val="일위대가목차"/>
      <sheetName val="예가표"/>
      <sheetName val="수안보-MBR1"/>
      <sheetName val="동해title"/>
      <sheetName val="부대공Ⅱ"/>
      <sheetName val="경산"/>
      <sheetName val="설계내역일위"/>
      <sheetName val="식재"/>
      <sheetName val="시설물"/>
      <sheetName val="식재출력용"/>
      <sheetName val="유지관리"/>
      <sheetName val="가도공"/>
      <sheetName val="상 부"/>
      <sheetName val="현관"/>
      <sheetName val="인원"/>
      <sheetName val="귀래 설계 공내역서"/>
      <sheetName val="지수"/>
      <sheetName val="1차 내역서"/>
      <sheetName val="전선 및 전선관"/>
      <sheetName val="금융"/>
      <sheetName val="대치판정"/>
      <sheetName val="토공수량"/>
      <sheetName val="위치조서"/>
      <sheetName val="총괄표1"/>
      <sheetName val="퇴직금(울산천상)"/>
      <sheetName val="운동장 (2)"/>
      <sheetName val="기성청구"/>
      <sheetName val="일반부표"/>
      <sheetName val="부하계산"/>
      <sheetName val="설계예산서"/>
      <sheetName val="설계내"/>
      <sheetName val="SG"/>
      <sheetName val="견적율"/>
      <sheetName val="밸브설치"/>
      <sheetName val="설계내역서"/>
      <sheetName val="BH"/>
      <sheetName val="제수"/>
      <sheetName val="공기"/>
      <sheetName val="MOTOR"/>
      <sheetName val="소야공정계획표"/>
      <sheetName val="약품설비"/>
      <sheetName val="근거(기밀댐퍼)"/>
      <sheetName val="JUCKEYK"/>
      <sheetName val="1호인버트수량"/>
      <sheetName val="석축설면"/>
      <sheetName val="법면단"/>
      <sheetName val="설계조건"/>
      <sheetName val="안정계산"/>
      <sheetName val="단면검토"/>
      <sheetName val="간지"/>
      <sheetName val="배수공"/>
      <sheetName val="6.가격조사서 "/>
      <sheetName val="2000_11월설계내역"/>
      <sheetName val="Customer_Databas"/>
      <sheetName val="AS포장복구_"/>
      <sheetName val="표지_(2)"/>
      <sheetName val="기타_정보통신공사"/>
      <sheetName val="갑__지"/>
      <sheetName val="unit_4"/>
      <sheetName val="화재_탐지_설비"/>
      <sheetName val="단가_및_재료비"/>
      <sheetName val="준검_내역서"/>
      <sheetName val="Sheet1_(2)"/>
      <sheetName val="토공산출_(아파트)"/>
      <sheetName val="1_설계조건"/>
      <sheetName val="Ⅶ-2_현장경비산출"/>
      <sheetName val="귀래_설계_공내역서"/>
      <sheetName val="자재_집계표"/>
      <sheetName val="5_일위목록"/>
      <sheetName val="7_단가조사"/>
      <sheetName val="6_일위대가"/>
      <sheetName val="E_P_T수량산출서"/>
      <sheetName val="전선_및_전선관"/>
      <sheetName val="GAS저장소"/>
      <sheetName val="라인마킹"/>
      <sheetName val="위험물저장소"/>
      <sheetName val="일반창고동"/>
      <sheetName val="토공집계"/>
      <sheetName val="중기일위대가"/>
      <sheetName val="기기리스트"/>
      <sheetName val="일위집계표"/>
      <sheetName val="단위단가"/>
      <sheetName val="주요항목별"/>
      <sheetName val="잡비"/>
      <sheetName val=" 견적서"/>
      <sheetName val="총괄"/>
      <sheetName val="설계내역"/>
      <sheetName val="코드"/>
      <sheetName val="자료"/>
      <sheetName val="간선"/>
      <sheetName val="전압"/>
      <sheetName val="조도"/>
      <sheetName val="동력"/>
      <sheetName val="D&amp;P특기사항"/>
      <sheetName val="SCHE"/>
      <sheetName val="단가비교"/>
      <sheetName val="JUCK"/>
      <sheetName val="기초1"/>
      <sheetName val="품셈표"/>
      <sheetName val="노무비단가"/>
      <sheetName val="정부노임단가"/>
      <sheetName val="산출근거"/>
      <sheetName val="계산내역(설비)"/>
      <sheetName val="내역서2안"/>
      <sheetName val="조명율표"/>
      <sheetName val="와동25-3(변경)"/>
      <sheetName val="부대공1(65-77,93-95)"/>
      <sheetName val="부대공2(78-"/>
      <sheetName val="구조물공1(51~56)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03하반기내역서"/>
      <sheetName val="04상반기"/>
      <sheetName val="약품공급2"/>
      <sheetName val="공작물조직표(용배수)"/>
      <sheetName val="공종집계"/>
      <sheetName val="1안"/>
      <sheetName val="공통비총괄표"/>
      <sheetName val="설계"/>
      <sheetName val="정화조방수미장"/>
      <sheetName val="Sheet6"/>
      <sheetName val="설계예시"/>
      <sheetName val="날개벽(좌,우=60도-4개)"/>
      <sheetName val="자단"/>
      <sheetName val="인공산출"/>
      <sheetName val="내역서01"/>
      <sheetName val="절감계산"/>
      <sheetName val="퍼스트"/>
      <sheetName val="3.바닥판  "/>
      <sheetName val="주관사업"/>
      <sheetName val="시추주상도"/>
      <sheetName val="건축(을)"/>
      <sheetName val="노무비"/>
      <sheetName val="실행철강하도"/>
      <sheetName val="TB-내역서"/>
      <sheetName val="부안일위"/>
      <sheetName val="과세내역(세부)"/>
      <sheetName val="EQT-ESTN"/>
      <sheetName val="적용기준"/>
      <sheetName val="EQUIP-H"/>
      <sheetName val="성곽내역서"/>
      <sheetName val="전기공사"/>
      <sheetName val="1차_내역서"/>
      <sheetName val="가로등"/>
      <sheetName val="11월"/>
      <sheetName val="평교-내역"/>
      <sheetName val="가격비"/>
      <sheetName val="炷舅_XLS_데이타'!$E$124"/>
      <sheetName val="ls_노임"/>
      <sheetName val="炷舅_XLS"/>
      <sheetName val="전계가"/>
      <sheetName val="배수판"/>
      <sheetName val="인건비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투찰금액"/>
      <sheetName val="평형별수량표"/>
      <sheetName val="가설개략"/>
      <sheetName val="을지"/>
      <sheetName val="평당"/>
      <sheetName val="매입세"/>
      <sheetName val="창호"/>
      <sheetName val="PW3"/>
      <sheetName val="PW4"/>
      <sheetName val="SC1"/>
      <sheetName val="PE"/>
      <sheetName val="PM"/>
      <sheetName val="TR"/>
      <sheetName val="참조(2)"/>
      <sheetName val="날개벽수량표"/>
      <sheetName val="WORK"/>
      <sheetName val="교대시점"/>
      <sheetName val="시공"/>
      <sheetName val="을"/>
      <sheetName val="TEL"/>
      <sheetName val="Sheet13"/>
      <sheetName val="발전기"/>
      <sheetName val="Sheet14"/>
      <sheetName val="천방교접속"/>
      <sheetName val="영업.일1"/>
      <sheetName val="전등설비"/>
      <sheetName val="신표지1"/>
      <sheetName val="건축내역서"/>
      <sheetName val="설비내역서"/>
      <sheetName val="전기내역서"/>
      <sheetName val="실행"/>
      <sheetName val="자판실행"/>
      <sheetName val="bearing"/>
      <sheetName val="4-10"/>
      <sheetName val="단가표_(2)"/>
      <sheetName val="공정코드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PAINT"/>
      <sheetName val="가스내역"/>
      <sheetName val="말뚝지지력산정"/>
      <sheetName val="대공종"/>
      <sheetName val="수량집계"/>
      <sheetName val="A-4"/>
      <sheetName val="설계기준"/>
      <sheetName val="2.2.10.샤시등"/>
      <sheetName val="내역1"/>
      <sheetName val="6PILE  (돌출)"/>
      <sheetName val="담장산출"/>
      <sheetName val="01"/>
      <sheetName val="cable-data"/>
      <sheetName val="제잡비"/>
      <sheetName val="토집"/>
      <sheetName val="2호맨홀공제수량"/>
      <sheetName val="수목데이타 "/>
      <sheetName val="전기일위대가"/>
      <sheetName val="단면가정"/>
      <sheetName val="공사비집계표"/>
      <sheetName val="신우"/>
      <sheetName val="인부신상자료"/>
      <sheetName val="목차 "/>
      <sheetName val="계획서"/>
      <sheetName val="연장"/>
      <sheetName val="위치도(점용허가용)"/>
      <sheetName val="신청서"/>
      <sheetName val="동력부하계산"/>
      <sheetName val="EJ"/>
      <sheetName val="7단가"/>
      <sheetName val="마북 손익분석(CATIA)"/>
      <sheetName val="각종단가"/>
      <sheetName val="재료단가"/>
      <sheetName val="tggwan(mac)"/>
      <sheetName val="가스(내역)"/>
      <sheetName val="실행(표지,갑,을)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공사발의서"/>
      <sheetName val="S0"/>
      <sheetName val="COVER"/>
      <sheetName val="월별입차량"/>
      <sheetName val="당초내역서"/>
      <sheetName val="TRE TABLE"/>
      <sheetName val="사전공사"/>
      <sheetName val="기계실 D200"/>
      <sheetName val="현장조사"/>
      <sheetName val="요약&amp;결과"/>
      <sheetName val="시화점실행"/>
      <sheetName val="GAEYO"/>
      <sheetName val="3.공통공사대비"/>
      <sheetName val="전차선로 물량표"/>
      <sheetName val="한강운반비"/>
      <sheetName val="자재"/>
      <sheetName val="공통(20-91)"/>
      <sheetName val="ITEM"/>
      <sheetName val="98지급계획"/>
      <sheetName val="Y-WORK"/>
      <sheetName val="하수급견적대비"/>
      <sheetName val="설계가"/>
      <sheetName val="설명서"/>
      <sheetName val="예정공정표"/>
      <sheetName val="표지1"/>
      <sheetName val="수량집계표"/>
      <sheetName val="공종별수량집계"/>
      <sheetName val="부하(성남)"/>
      <sheetName val="영창26"/>
      <sheetName val="자"/>
      <sheetName val="노"/>
      <sheetName val="진주방향"/>
      <sheetName val="참고자료"/>
      <sheetName val="1.가설"/>
      <sheetName val="4.목공사"/>
      <sheetName val="덕소내역"/>
      <sheetName val="이름정의"/>
      <sheetName val="초기화면"/>
      <sheetName val="월별"/>
      <sheetName val="단면 (2)"/>
      <sheetName val="b_balju"/>
      <sheetName val="연돌일위집계"/>
      <sheetName val="토공실행"/>
      <sheetName val="N賃率-職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날개벽"/>
      <sheetName val="공종별자재"/>
      <sheetName val="sub"/>
      <sheetName val="22인공"/>
      <sheetName val="기성내역"/>
      <sheetName val="기성내역서표지"/>
      <sheetName val="부대내역"/>
      <sheetName val="제잡비집계"/>
      <sheetName val="가설건물"/>
      <sheetName val="70%"/>
      <sheetName val="터널조도"/>
      <sheetName val="소요자재"/>
      <sheetName val="노무산출서"/>
      <sheetName val="횡배수관수량집계"/>
      <sheetName val="횡배수관기초"/>
      <sheetName val="원가"/>
      <sheetName val="9GNG운반"/>
      <sheetName val="케이블류 OLD"/>
      <sheetName val="FB25JN"/>
      <sheetName val="토공집계표"/>
      <sheetName val="우수공"/>
      <sheetName val="邅☳"/>
      <sheetName val="인사자료총집계"/>
      <sheetName val="-배수구조물⳵토공"/>
      <sheetName val="경상비"/>
      <sheetName val="자재표"/>
      <sheetName val="수로단위수량"/>
      <sheetName val="단목"/>
      <sheetName val="토목수량"/>
      <sheetName val="환율 및 노임"/>
      <sheetName val="속 일위대가"/>
      <sheetName val="자재단가대비표"/>
      <sheetName val="3차준공"/>
      <sheetName val="MAIN"/>
      <sheetName val="기타공사"/>
      <sheetName val="단청(제외)"/>
      <sheetName val="목공집계"/>
      <sheetName val="미장(2)"/>
    </sheetNames>
    <sheetDataSet>
      <sheetData sheetId="0" refreshError="1"/>
      <sheetData sheetId="1" refreshError="1"/>
      <sheetData sheetId="2" refreshError="1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 refreshError="1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Sheet1"/>
      <sheetName val="단가산출1"/>
      <sheetName val="단가산출2"/>
      <sheetName val="일위대가"/>
      <sheetName val="일위대가data"/>
      <sheetName val="이름표"/>
      <sheetName val="일위대가 (2)"/>
      <sheetName val="일위대가(가설)"/>
      <sheetName val="단가"/>
      <sheetName val="시설물일위"/>
      <sheetName val="데이타"/>
      <sheetName val="식재인부"/>
      <sheetName val="매인"/>
      <sheetName val="터널조도"/>
      <sheetName val="부하계산서"/>
      <sheetName val="수량산출"/>
      <sheetName val="b_balju_cho"/>
      <sheetName val="품셈"/>
      <sheetName val="대목"/>
      <sheetName val="2001단가계약(건설공사)"/>
      <sheetName val="표지 (2)"/>
      <sheetName val="2009노임(공사)"/>
      <sheetName val="수량산출서"/>
      <sheetName val="수량집계표"/>
      <sheetName val="단가비교표"/>
      <sheetName val="Sales Comparison"/>
      <sheetName val="I一般比"/>
      <sheetName val="수목데이타"/>
      <sheetName val="조명율표"/>
      <sheetName val="수로BOX"/>
      <sheetName val="2"/>
      <sheetName val="과세내역(세부)"/>
      <sheetName val="하조서"/>
      <sheetName val="공사개요"/>
      <sheetName val="노임단가"/>
      <sheetName val="단가조사"/>
      <sheetName val="DATA"/>
      <sheetName val="공사설계서"/>
      <sheetName val="일위대가(출입)"/>
      <sheetName val="화재 탐지 설비"/>
      <sheetName val="내역서"/>
      <sheetName val="ilch"/>
      <sheetName val="가로등"/>
      <sheetName val="여과지동"/>
      <sheetName val="기초자료"/>
      <sheetName val="교대(A1-A2)"/>
      <sheetName val="11"/>
      <sheetName val="기타 정보통신공사"/>
    </sheetNames>
    <sheetDataSet>
      <sheetData sheetId="0" refreshError="1">
        <row r="34">
          <cell r="U34">
            <v>276.44</v>
          </cell>
        </row>
        <row r="39">
          <cell r="U39">
            <v>204000</v>
          </cell>
        </row>
        <row r="72">
          <cell r="AA72">
            <v>56840</v>
          </cell>
        </row>
        <row r="143">
          <cell r="S143">
            <v>900</v>
          </cell>
        </row>
        <row r="144">
          <cell r="S144">
            <v>1372</v>
          </cell>
        </row>
        <row r="145">
          <cell r="S145">
            <v>499.6</v>
          </cell>
        </row>
        <row r="170">
          <cell r="S170">
            <v>5856</v>
          </cell>
        </row>
        <row r="171">
          <cell r="S171">
            <v>264705</v>
          </cell>
        </row>
        <row r="172">
          <cell r="S172">
            <v>450</v>
          </cell>
        </row>
        <row r="173">
          <cell r="S173">
            <v>668</v>
          </cell>
        </row>
        <row r="215">
          <cell r="S215">
            <v>1370</v>
          </cell>
        </row>
      </sheetData>
      <sheetData sheetId="1"/>
      <sheetData sheetId="2" refreshError="1">
        <row r="20">
          <cell r="G20">
            <v>4631</v>
          </cell>
        </row>
        <row r="24">
          <cell r="G24">
            <v>0</v>
          </cell>
        </row>
        <row r="28">
          <cell r="G28">
            <v>0</v>
          </cell>
        </row>
        <row r="95">
          <cell r="G95">
            <v>4659</v>
          </cell>
        </row>
        <row r="99">
          <cell r="G99">
            <v>9868</v>
          </cell>
        </row>
        <row r="103">
          <cell r="G103">
            <v>11928</v>
          </cell>
        </row>
        <row r="155">
          <cell r="G155">
            <v>3763</v>
          </cell>
        </row>
        <row r="159">
          <cell r="G159">
            <v>11060</v>
          </cell>
        </row>
        <row r="163">
          <cell r="G163">
            <v>6759</v>
          </cell>
        </row>
        <row r="215">
          <cell r="G215">
            <v>10938</v>
          </cell>
        </row>
        <row r="219">
          <cell r="G219">
            <v>19113</v>
          </cell>
        </row>
        <row r="223">
          <cell r="G223">
            <v>5605</v>
          </cell>
        </row>
        <row r="245">
          <cell r="G245">
            <v>1228</v>
          </cell>
        </row>
        <row r="249">
          <cell r="G249">
            <v>9868</v>
          </cell>
        </row>
        <row r="253">
          <cell r="G253">
            <v>7035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량산출조서"/>
      <sheetName val="인건비산출근거"/>
      <sheetName val="내역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내역서 제출"/>
      <sheetName val="을지"/>
      <sheetName val="단가 및 재료비"/>
      <sheetName val="중기사용료산출근거"/>
      <sheetName val="일위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"/>
      <sheetName val="견적단가"/>
      <sheetName val="노임단가"/>
      <sheetName val="관급자재집계"/>
      <sheetName val="Sheet3"/>
    </sheetNames>
    <sheetDataSet>
      <sheetData sheetId="0"/>
      <sheetData sheetId="1" refreshError="1">
        <row r="3">
          <cell r="B3" t="str">
            <v>고정차고 전기실</v>
          </cell>
        </row>
        <row r="4">
          <cell r="A4" t="str">
            <v>고압반HV-1(DS-AS)</v>
          </cell>
          <cell r="B4" t="str">
            <v>고압반</v>
          </cell>
          <cell r="C4" t="str">
            <v>HV-1(DS-AS)</v>
          </cell>
          <cell r="D4" t="str">
            <v>면</v>
          </cell>
        </row>
        <row r="5">
          <cell r="A5" t="str">
            <v>고압반HV-2(DS-AS)</v>
          </cell>
          <cell r="B5" t="str">
            <v>고압반</v>
          </cell>
          <cell r="C5" t="str">
            <v>HV-2(DS-AS)</v>
          </cell>
          <cell r="D5" t="str">
            <v>면</v>
          </cell>
        </row>
        <row r="6">
          <cell r="A6" t="str">
            <v>고압반HV-3(DS-AS)</v>
          </cell>
          <cell r="B6" t="str">
            <v>고압반</v>
          </cell>
          <cell r="C6" t="str">
            <v>HV-3(DS-AS)</v>
          </cell>
          <cell r="D6" t="str">
            <v>면</v>
          </cell>
        </row>
        <row r="7">
          <cell r="A7" t="str">
            <v>고압반HV-4(DS-AS)</v>
          </cell>
          <cell r="B7" t="str">
            <v>고압반</v>
          </cell>
          <cell r="C7" t="str">
            <v>HV-4(DS-AS)</v>
          </cell>
          <cell r="D7" t="str">
            <v>면</v>
          </cell>
        </row>
        <row r="8">
          <cell r="A8" t="str">
            <v>고압반HV-5(DS-AS)</v>
          </cell>
          <cell r="B8" t="str">
            <v>고압반</v>
          </cell>
          <cell r="C8" t="str">
            <v>HV-5(DS-AS)</v>
          </cell>
          <cell r="D8" t="str">
            <v>면</v>
          </cell>
        </row>
        <row r="9">
          <cell r="A9" t="str">
            <v>고압반HV-6(AS)</v>
          </cell>
          <cell r="B9" t="str">
            <v>고압반</v>
          </cell>
          <cell r="C9" t="str">
            <v>HV-6(AS)</v>
          </cell>
          <cell r="D9" t="str">
            <v>면</v>
          </cell>
        </row>
        <row r="10">
          <cell r="A10" t="str">
            <v>변압기반TR-1 3상 100KVA 220V</v>
          </cell>
          <cell r="B10" t="str">
            <v>변압기반</v>
          </cell>
          <cell r="C10" t="str">
            <v>TR-1 3상 100KVA 220V</v>
          </cell>
          <cell r="D10" t="str">
            <v>면</v>
          </cell>
        </row>
        <row r="11">
          <cell r="A11" t="str">
            <v>변압기반TR-2 3상 200KVA 380/220V</v>
          </cell>
          <cell r="B11" t="str">
            <v>변압기반</v>
          </cell>
          <cell r="C11" t="str">
            <v>TR-2 3상 200KVA 380/220V</v>
          </cell>
          <cell r="D11" t="str">
            <v>면</v>
          </cell>
        </row>
        <row r="12">
          <cell r="A12" t="str">
            <v>변압기반TR-3 3상 100KVA 220V</v>
          </cell>
          <cell r="B12" t="str">
            <v>변압기반</v>
          </cell>
          <cell r="C12" t="str">
            <v>TR-3 3상 100KVA 220V</v>
          </cell>
          <cell r="D12" t="str">
            <v>면</v>
          </cell>
        </row>
        <row r="13">
          <cell r="A13" t="str">
            <v>변압기반TR-4  3상 200KVA 380/220V</v>
          </cell>
          <cell r="B13" t="str">
            <v>변압기반</v>
          </cell>
          <cell r="C13" t="str">
            <v>TR-4  3상 200KVA 380/220V</v>
          </cell>
          <cell r="D13" t="str">
            <v>면</v>
          </cell>
        </row>
        <row r="14">
          <cell r="A14" t="str">
            <v>변압기반TR-5 3상 300KVA 440V</v>
          </cell>
          <cell r="B14" t="str">
            <v>변압기반</v>
          </cell>
          <cell r="C14" t="str">
            <v>TR-5 3상 300KVA 440V</v>
          </cell>
          <cell r="D14" t="str">
            <v>면</v>
          </cell>
        </row>
        <row r="15">
          <cell r="A15" t="str">
            <v>저압반LV-1</v>
          </cell>
          <cell r="B15" t="str">
            <v>저압반</v>
          </cell>
          <cell r="C15" t="str">
            <v>LV-1</v>
          </cell>
          <cell r="D15" t="str">
            <v>면</v>
          </cell>
        </row>
        <row r="16">
          <cell r="A16" t="str">
            <v>저압반LV-2</v>
          </cell>
          <cell r="B16" t="str">
            <v>저압반</v>
          </cell>
          <cell r="C16" t="str">
            <v>LV-2</v>
          </cell>
          <cell r="D16" t="str">
            <v>면</v>
          </cell>
        </row>
        <row r="17">
          <cell r="A17" t="str">
            <v>저압반LV-3</v>
          </cell>
          <cell r="B17" t="str">
            <v>저압반</v>
          </cell>
          <cell r="C17" t="str">
            <v>LV-3</v>
          </cell>
          <cell r="D17" t="str">
            <v>면</v>
          </cell>
        </row>
        <row r="19">
          <cell r="A19" t="str">
            <v>분전반L-1A</v>
          </cell>
          <cell r="B19" t="str">
            <v>분전반</v>
          </cell>
          <cell r="C19" t="str">
            <v>L-1A</v>
          </cell>
          <cell r="D19" t="str">
            <v>면</v>
          </cell>
          <cell r="E19">
            <v>1213096</v>
          </cell>
          <cell r="F19" t="str">
            <v>신화전기</v>
          </cell>
          <cell r="G19">
            <v>1238286</v>
          </cell>
          <cell r="H19" t="str">
            <v>진영중전기</v>
          </cell>
          <cell r="I19">
            <v>1228886</v>
          </cell>
          <cell r="J19" t="str">
            <v>수화테크</v>
          </cell>
          <cell r="K19">
            <v>1213096</v>
          </cell>
        </row>
        <row r="20">
          <cell r="A20" t="str">
            <v>분전반L-1B</v>
          </cell>
          <cell r="B20" t="str">
            <v>분전반</v>
          </cell>
          <cell r="C20" t="str">
            <v>L-1B</v>
          </cell>
          <cell r="D20" t="str">
            <v>면</v>
          </cell>
          <cell r="E20">
            <v>1464796</v>
          </cell>
          <cell r="F20" t="str">
            <v>신화전기</v>
          </cell>
          <cell r="G20">
            <v>1495146</v>
          </cell>
          <cell r="H20" t="str">
            <v>진영중전기</v>
          </cell>
          <cell r="I20">
            <v>1483526</v>
          </cell>
          <cell r="J20" t="str">
            <v>수화테크</v>
          </cell>
          <cell r="K20">
            <v>1464796</v>
          </cell>
        </row>
        <row r="21">
          <cell r="A21" t="str">
            <v>분전반L-1C</v>
          </cell>
          <cell r="B21" t="str">
            <v>분전반</v>
          </cell>
          <cell r="C21" t="str">
            <v>L-1C</v>
          </cell>
          <cell r="D21" t="str">
            <v>면</v>
          </cell>
          <cell r="E21">
            <v>1354641</v>
          </cell>
          <cell r="F21" t="str">
            <v>신화전기</v>
          </cell>
          <cell r="G21">
            <v>1382661</v>
          </cell>
          <cell r="H21" t="str">
            <v>진영중전기</v>
          </cell>
          <cell r="I21">
            <v>1372061</v>
          </cell>
          <cell r="J21" t="str">
            <v>수화테크</v>
          </cell>
          <cell r="K21">
            <v>1354641</v>
          </cell>
        </row>
        <row r="22">
          <cell r="A22" t="str">
            <v>분전반L-2A</v>
          </cell>
          <cell r="B22" t="str">
            <v>분전반</v>
          </cell>
          <cell r="C22" t="str">
            <v>L-2A</v>
          </cell>
          <cell r="D22" t="str">
            <v>면</v>
          </cell>
          <cell r="E22">
            <v>1046031</v>
          </cell>
          <cell r="F22" t="str">
            <v>신화전기</v>
          </cell>
          <cell r="G22">
            <v>1067551</v>
          </cell>
          <cell r="H22" t="str">
            <v>진영중전기</v>
          </cell>
          <cell r="I22">
            <v>1059651</v>
          </cell>
          <cell r="J22" t="str">
            <v>수화테크</v>
          </cell>
          <cell r="K22">
            <v>1046031</v>
          </cell>
        </row>
        <row r="23">
          <cell r="A23" t="str">
            <v>분전반L-2B,2C</v>
          </cell>
          <cell r="B23" t="str">
            <v>분전반</v>
          </cell>
          <cell r="C23" t="str">
            <v>L-2B,2C</v>
          </cell>
          <cell r="D23" t="str">
            <v>면</v>
          </cell>
          <cell r="E23">
            <v>1192877</v>
          </cell>
          <cell r="F23" t="str">
            <v>신화전기</v>
          </cell>
          <cell r="G23">
            <v>1217847</v>
          </cell>
          <cell r="H23" t="str">
            <v>진영중전기</v>
          </cell>
          <cell r="I23">
            <v>1208447</v>
          </cell>
          <cell r="J23" t="str">
            <v>수화테크</v>
          </cell>
          <cell r="K23">
            <v>1192877</v>
          </cell>
        </row>
        <row r="24">
          <cell r="A24" t="str">
            <v>분전반P-1A</v>
          </cell>
          <cell r="B24" t="str">
            <v>분전반</v>
          </cell>
          <cell r="C24" t="str">
            <v>P-1A</v>
          </cell>
          <cell r="D24" t="str">
            <v>면</v>
          </cell>
          <cell r="E24">
            <v>895884</v>
          </cell>
          <cell r="F24" t="str">
            <v>신화전기</v>
          </cell>
          <cell r="G24">
            <v>914474</v>
          </cell>
          <cell r="H24" t="str">
            <v>진영중전기</v>
          </cell>
          <cell r="I24">
            <v>907754</v>
          </cell>
          <cell r="J24" t="str">
            <v>수화테크</v>
          </cell>
          <cell r="K24">
            <v>895884</v>
          </cell>
        </row>
        <row r="25">
          <cell r="A25" t="str">
            <v>분전반P-1B</v>
          </cell>
          <cell r="B25" t="str">
            <v>분전반</v>
          </cell>
          <cell r="C25" t="str">
            <v>P-1B</v>
          </cell>
          <cell r="D25" t="str">
            <v>면</v>
          </cell>
          <cell r="E25">
            <v>1346290</v>
          </cell>
          <cell r="F25" t="str">
            <v>신화전기</v>
          </cell>
          <cell r="G25">
            <v>1374310</v>
          </cell>
          <cell r="H25" t="str">
            <v>진영중전기</v>
          </cell>
          <cell r="I25">
            <v>1364110</v>
          </cell>
          <cell r="J25" t="str">
            <v>수화테크</v>
          </cell>
          <cell r="K25">
            <v>1346290</v>
          </cell>
        </row>
        <row r="26">
          <cell r="A26" t="str">
            <v>분전반P-1C</v>
          </cell>
          <cell r="B26" t="str">
            <v>분전반</v>
          </cell>
          <cell r="C26" t="str">
            <v>P-1C</v>
          </cell>
          <cell r="D26" t="str">
            <v>면</v>
          </cell>
          <cell r="E26">
            <v>1009039</v>
          </cell>
          <cell r="F26" t="str">
            <v>신화전기</v>
          </cell>
          <cell r="G26">
            <v>1029949</v>
          </cell>
          <cell r="H26" t="str">
            <v>진영중전기</v>
          </cell>
          <cell r="I26">
            <v>1022249</v>
          </cell>
          <cell r="J26" t="str">
            <v>수화테크</v>
          </cell>
          <cell r="K26">
            <v>1009039</v>
          </cell>
        </row>
        <row r="27">
          <cell r="A27" t="str">
            <v>분전반P-J</v>
          </cell>
          <cell r="B27" t="str">
            <v>분전반</v>
          </cell>
          <cell r="C27" t="str">
            <v>P-J</v>
          </cell>
          <cell r="D27" t="str">
            <v>면</v>
          </cell>
          <cell r="E27">
            <v>890474</v>
          </cell>
          <cell r="F27" t="str">
            <v>신화전기</v>
          </cell>
          <cell r="G27">
            <v>844714</v>
          </cell>
          <cell r="H27" t="str">
            <v>진영중전기</v>
          </cell>
          <cell r="I27">
            <v>899484</v>
          </cell>
          <cell r="J27" t="str">
            <v>수화테크</v>
          </cell>
          <cell r="K27">
            <v>844714</v>
          </cell>
        </row>
        <row r="28">
          <cell r="A28" t="str">
            <v>분전반P-2A,2B</v>
          </cell>
          <cell r="B28" t="str">
            <v>분전반</v>
          </cell>
          <cell r="C28" t="str">
            <v>P-2A,2B</v>
          </cell>
          <cell r="D28" t="str">
            <v>면</v>
          </cell>
          <cell r="E28">
            <v>1085300</v>
          </cell>
          <cell r="F28" t="str">
            <v>신화전기</v>
          </cell>
          <cell r="G28">
            <v>1107820</v>
          </cell>
          <cell r="H28" t="str">
            <v>진영중전기</v>
          </cell>
          <cell r="I28">
            <v>1099620</v>
          </cell>
          <cell r="J28" t="str">
            <v>수화테크</v>
          </cell>
          <cell r="K28">
            <v>1085300</v>
          </cell>
        </row>
        <row r="29">
          <cell r="A29" t="str">
            <v>분전반P-2C</v>
          </cell>
          <cell r="B29" t="str">
            <v>분전반</v>
          </cell>
          <cell r="C29" t="str">
            <v>P-2C</v>
          </cell>
          <cell r="D29" t="str">
            <v>면</v>
          </cell>
          <cell r="E29">
            <v>1209911</v>
          </cell>
          <cell r="F29" t="str">
            <v>신화전기</v>
          </cell>
          <cell r="G29">
            <v>1234831</v>
          </cell>
          <cell r="H29" t="str">
            <v>진영중전기</v>
          </cell>
          <cell r="I29">
            <v>1225831</v>
          </cell>
          <cell r="J29" t="str">
            <v>수화테크</v>
          </cell>
          <cell r="K29">
            <v>1209911</v>
          </cell>
        </row>
        <row r="30">
          <cell r="A30" t="str">
            <v>분전반LC-1A,1C</v>
          </cell>
          <cell r="B30" t="str">
            <v>분전반</v>
          </cell>
          <cell r="C30" t="str">
            <v>LC-1A,1C</v>
          </cell>
          <cell r="D30" t="str">
            <v>면</v>
          </cell>
          <cell r="E30">
            <v>1312511</v>
          </cell>
          <cell r="F30" t="str">
            <v>신화전기</v>
          </cell>
          <cell r="G30">
            <v>1340171</v>
          </cell>
          <cell r="H30" t="str">
            <v>진영중전기</v>
          </cell>
          <cell r="I30">
            <v>1330171</v>
          </cell>
          <cell r="J30" t="str">
            <v>수화테크</v>
          </cell>
          <cell r="K30">
            <v>1312511</v>
          </cell>
        </row>
        <row r="31">
          <cell r="A31" t="str">
            <v>분전반LC-1B</v>
          </cell>
          <cell r="B31" t="str">
            <v>분전반</v>
          </cell>
          <cell r="C31" t="str">
            <v>LC-1B</v>
          </cell>
          <cell r="D31" t="str">
            <v>면</v>
          </cell>
          <cell r="E31">
            <v>1566934</v>
          </cell>
          <cell r="F31" t="str">
            <v>신화전기</v>
          </cell>
          <cell r="G31">
            <v>1599494</v>
          </cell>
          <cell r="H31" t="str">
            <v>진영중전기</v>
          </cell>
          <cell r="I31">
            <v>1587694</v>
          </cell>
          <cell r="J31" t="str">
            <v>수화테크</v>
          </cell>
          <cell r="K31">
            <v>1566934</v>
          </cell>
        </row>
        <row r="32">
          <cell r="A32" t="str">
            <v>분전반LC-1D</v>
          </cell>
          <cell r="B32" t="str">
            <v>분전반</v>
          </cell>
          <cell r="C32" t="str">
            <v>LC-1D</v>
          </cell>
          <cell r="D32" t="str">
            <v>면</v>
          </cell>
          <cell r="E32">
            <v>1253809</v>
          </cell>
          <cell r="F32" t="str">
            <v>신화전기</v>
          </cell>
          <cell r="G32">
            <v>1280269</v>
          </cell>
          <cell r="H32" t="str">
            <v>진영중전기</v>
          </cell>
          <cell r="I32">
            <v>1270869</v>
          </cell>
          <cell r="J32" t="str">
            <v>수화테크</v>
          </cell>
          <cell r="K32">
            <v>1253809</v>
          </cell>
        </row>
        <row r="33">
          <cell r="A33" t="str">
            <v>분전반LC-P</v>
          </cell>
          <cell r="B33" t="str">
            <v>분전반</v>
          </cell>
          <cell r="C33" t="str">
            <v>LC-P</v>
          </cell>
          <cell r="D33" t="str">
            <v>면</v>
          </cell>
          <cell r="E33">
            <v>1152611</v>
          </cell>
          <cell r="F33" t="str">
            <v>신화전기</v>
          </cell>
          <cell r="G33">
            <v>1177671</v>
          </cell>
          <cell r="H33" t="str">
            <v>진영중전기</v>
          </cell>
          <cell r="I33">
            <v>1168301</v>
          </cell>
          <cell r="J33" t="str">
            <v>수화테크</v>
          </cell>
          <cell r="K33">
            <v>1152611</v>
          </cell>
        </row>
        <row r="34">
          <cell r="A34" t="str">
            <v>분전반LC-P1</v>
          </cell>
          <cell r="B34" t="str">
            <v>분전반</v>
          </cell>
          <cell r="C34" t="str">
            <v>LC-P1</v>
          </cell>
          <cell r="D34" t="str">
            <v>면</v>
          </cell>
          <cell r="E34">
            <v>133584</v>
          </cell>
          <cell r="F34" t="str">
            <v>신화전기</v>
          </cell>
          <cell r="G34">
            <v>136384</v>
          </cell>
          <cell r="H34" t="str">
            <v>진영중전기</v>
          </cell>
          <cell r="I34">
            <v>135384</v>
          </cell>
          <cell r="J34" t="str">
            <v>수화테크</v>
          </cell>
          <cell r="K34">
            <v>133584</v>
          </cell>
        </row>
        <row r="35">
          <cell r="A35" t="str">
            <v>분전반LC-C</v>
          </cell>
          <cell r="B35" t="str">
            <v>분전반</v>
          </cell>
          <cell r="C35" t="str">
            <v>LC-C</v>
          </cell>
          <cell r="D35" t="str">
            <v>면</v>
          </cell>
          <cell r="E35">
            <v>237870</v>
          </cell>
          <cell r="F35" t="str">
            <v>신화전기</v>
          </cell>
          <cell r="G35">
            <v>263370</v>
          </cell>
          <cell r="H35" t="str">
            <v>진영중전기</v>
          </cell>
          <cell r="I35">
            <v>241370</v>
          </cell>
          <cell r="J35" t="str">
            <v>수화테크</v>
          </cell>
          <cell r="K35">
            <v>237870</v>
          </cell>
        </row>
        <row r="36">
          <cell r="A36" t="str">
            <v>분전반LC-W1,W1A,W2A</v>
          </cell>
          <cell r="B36" t="str">
            <v>분전반</v>
          </cell>
          <cell r="C36" t="str">
            <v>LC-W1,W1A,W2A</v>
          </cell>
          <cell r="D36" t="str">
            <v>면</v>
          </cell>
          <cell r="E36">
            <v>133077</v>
          </cell>
          <cell r="F36" t="str">
            <v>신화전기</v>
          </cell>
          <cell r="G36">
            <v>136077</v>
          </cell>
          <cell r="H36" t="str">
            <v>진영중전기</v>
          </cell>
          <cell r="I36">
            <v>135077</v>
          </cell>
          <cell r="J36" t="str">
            <v>수화테크</v>
          </cell>
          <cell r="K36">
            <v>133077</v>
          </cell>
        </row>
        <row r="37">
          <cell r="A37" t="str">
            <v>분전반LC-H1A,H2A,H3A</v>
          </cell>
          <cell r="B37" t="str">
            <v>분전반</v>
          </cell>
          <cell r="C37" t="str">
            <v>LC-H1A,H2A,H3A</v>
          </cell>
          <cell r="D37" t="str">
            <v>면</v>
          </cell>
          <cell r="E37">
            <v>150823</v>
          </cell>
          <cell r="F37" t="str">
            <v>신화전기</v>
          </cell>
          <cell r="G37">
            <v>154123</v>
          </cell>
          <cell r="H37" t="str">
            <v>진영중전기</v>
          </cell>
          <cell r="I37">
            <v>135077</v>
          </cell>
          <cell r="J37" t="str">
            <v>수화테크</v>
          </cell>
          <cell r="K37">
            <v>135077</v>
          </cell>
        </row>
        <row r="38">
          <cell r="A38" t="str">
            <v>MCCB BOXMCCB 4P 50/30AT</v>
          </cell>
          <cell r="B38" t="str">
            <v>MCCB BOX</v>
          </cell>
          <cell r="C38" t="str">
            <v>MCCB 4P 50/30AT</v>
          </cell>
          <cell r="D38" t="str">
            <v>면</v>
          </cell>
          <cell r="E38">
            <v>87100</v>
          </cell>
          <cell r="F38" t="str">
            <v>신화전기</v>
          </cell>
          <cell r="G38">
            <v>94900</v>
          </cell>
          <cell r="H38" t="str">
            <v>진영중전기</v>
          </cell>
          <cell r="I38">
            <v>88400</v>
          </cell>
          <cell r="J38" t="str">
            <v>수화테크</v>
          </cell>
          <cell r="K38">
            <v>87100</v>
          </cell>
        </row>
        <row r="39">
          <cell r="A39" t="str">
            <v>MCCB BOXMCCB 4P 50/40AT</v>
          </cell>
          <cell r="B39" t="str">
            <v>MCCB BOX</v>
          </cell>
          <cell r="C39" t="str">
            <v>MCCB 4P 50/40AT</v>
          </cell>
          <cell r="D39" t="str">
            <v>면</v>
          </cell>
          <cell r="E39">
            <v>87100</v>
          </cell>
          <cell r="F39" t="str">
            <v>신화전기</v>
          </cell>
          <cell r="G39">
            <v>94900</v>
          </cell>
          <cell r="H39" t="str">
            <v>진영중전기</v>
          </cell>
          <cell r="I39">
            <v>88400</v>
          </cell>
          <cell r="J39" t="str">
            <v>수화테크</v>
          </cell>
          <cell r="K39">
            <v>87100</v>
          </cell>
        </row>
        <row r="40">
          <cell r="A40" t="str">
            <v>MCCB BOXMCCB 4P 100/100AT</v>
          </cell>
          <cell r="B40" t="str">
            <v>MCCB BOX</v>
          </cell>
          <cell r="C40" t="str">
            <v>MCCB 4P 100/100AT</v>
          </cell>
          <cell r="D40" t="str">
            <v>면</v>
          </cell>
          <cell r="E40">
            <v>132004</v>
          </cell>
          <cell r="F40" t="str">
            <v>신화전기</v>
          </cell>
          <cell r="G40">
            <v>142804</v>
          </cell>
          <cell r="H40" t="str">
            <v>진영중전기</v>
          </cell>
          <cell r="I40">
            <v>133904</v>
          </cell>
          <cell r="J40" t="str">
            <v>수화테크</v>
          </cell>
          <cell r="K40">
            <v>132004</v>
          </cell>
        </row>
        <row r="41">
          <cell r="A41" t="str">
            <v>MCCB BOXELB 2P 30/30AT</v>
          </cell>
          <cell r="B41" t="str">
            <v>MCCB BOX</v>
          </cell>
          <cell r="C41" t="str">
            <v>ELB 2P 30/30AT</v>
          </cell>
          <cell r="D41" t="str">
            <v>면</v>
          </cell>
          <cell r="E41">
            <v>57231</v>
          </cell>
          <cell r="F41" t="str">
            <v>신화전기</v>
          </cell>
          <cell r="G41">
            <v>309655</v>
          </cell>
          <cell r="H41" t="str">
            <v>진영중전기</v>
          </cell>
          <cell r="I41">
            <v>58031</v>
          </cell>
          <cell r="J41" t="str">
            <v>수화테크</v>
          </cell>
          <cell r="K41">
            <v>57231</v>
          </cell>
        </row>
        <row r="42">
          <cell r="A42" t="str">
            <v>MCCB BOXELB 4P 30/20AT</v>
          </cell>
          <cell r="B42" t="str">
            <v>MCCB BOX</v>
          </cell>
          <cell r="C42" t="str">
            <v>ELB 4P 30/20AT</v>
          </cell>
          <cell r="D42" t="str">
            <v>면</v>
          </cell>
          <cell r="E42">
            <v>94102</v>
          </cell>
          <cell r="F42" t="str">
            <v>신화전기</v>
          </cell>
          <cell r="G42">
            <v>713314</v>
          </cell>
          <cell r="H42" t="str">
            <v>진영중전기</v>
          </cell>
          <cell r="I42">
            <v>95402</v>
          </cell>
          <cell r="J42" t="str">
            <v>수화테크</v>
          </cell>
          <cell r="K42">
            <v>94102</v>
          </cell>
        </row>
        <row r="43">
          <cell r="A43" t="str">
            <v>MCCB BOXELB 4P 50/30AT</v>
          </cell>
          <cell r="B43" t="str">
            <v>MCCB BOX</v>
          </cell>
          <cell r="C43" t="str">
            <v>ELB 4P 50/30AT</v>
          </cell>
          <cell r="D43" t="str">
            <v>면</v>
          </cell>
          <cell r="E43">
            <v>122553</v>
          </cell>
          <cell r="F43" t="str">
            <v>신화전기</v>
          </cell>
          <cell r="G43">
            <v>132753</v>
          </cell>
          <cell r="H43" t="str">
            <v>진영중전기</v>
          </cell>
          <cell r="I43">
            <v>124353</v>
          </cell>
          <cell r="J43" t="str">
            <v>수화테크</v>
          </cell>
          <cell r="K43">
            <v>122553</v>
          </cell>
        </row>
        <row r="55">
          <cell r="A55" t="str">
            <v>새마을차고 전기실</v>
          </cell>
          <cell r="B55" t="str">
            <v>새마을차고 전기실</v>
          </cell>
        </row>
        <row r="56">
          <cell r="A56" t="str">
            <v>고압반HV-1(DS-AS)</v>
          </cell>
          <cell r="B56" t="str">
            <v>고압반</v>
          </cell>
          <cell r="C56" t="str">
            <v>HV-1(DS-AS)</v>
          </cell>
          <cell r="D56" t="str">
            <v>면</v>
          </cell>
        </row>
        <row r="57">
          <cell r="A57" t="str">
            <v>변압기반TR-1 3상 200KVA 380/220V</v>
          </cell>
          <cell r="B57" t="str">
            <v>변압기반</v>
          </cell>
          <cell r="C57" t="str">
            <v>TR-1 3상 200KVA 380/220V</v>
          </cell>
          <cell r="D57" t="str">
            <v>면</v>
          </cell>
        </row>
        <row r="58">
          <cell r="A58" t="str">
            <v>변압기반TR-2 3상 300KVA 380/220V</v>
          </cell>
          <cell r="B58" t="str">
            <v>변압기반</v>
          </cell>
          <cell r="C58" t="str">
            <v>TR-2 3상 300KVA 380/220V</v>
          </cell>
          <cell r="D58" t="str">
            <v>면</v>
          </cell>
        </row>
        <row r="59">
          <cell r="A59" t="str">
            <v>변압기반TR-3 3상 300KVA 220V</v>
          </cell>
          <cell r="B59" t="str">
            <v>변압기반</v>
          </cell>
          <cell r="C59" t="str">
            <v>TR-3 3상 300KVA 220V</v>
          </cell>
          <cell r="D59" t="str">
            <v>면</v>
          </cell>
        </row>
        <row r="60">
          <cell r="A60" t="str">
            <v>변압기반TR-4 3상 300KVA 440V</v>
          </cell>
          <cell r="B60" t="str">
            <v>변압기반</v>
          </cell>
          <cell r="C60" t="str">
            <v>TR-4 3상 300KVA 440V</v>
          </cell>
          <cell r="D60" t="str">
            <v>면</v>
          </cell>
        </row>
        <row r="61">
          <cell r="A61" t="str">
            <v>저압반LV-1</v>
          </cell>
          <cell r="B61" t="str">
            <v>저압반</v>
          </cell>
          <cell r="C61" t="str">
            <v>LV-1</v>
          </cell>
          <cell r="D61" t="str">
            <v>면</v>
          </cell>
        </row>
        <row r="62">
          <cell r="A62" t="str">
            <v>저압반LV-2</v>
          </cell>
          <cell r="B62" t="str">
            <v>저압반</v>
          </cell>
          <cell r="C62" t="str">
            <v>LV-2</v>
          </cell>
          <cell r="D62" t="str">
            <v>면</v>
          </cell>
        </row>
        <row r="63">
          <cell r="A63" t="str">
            <v>저압반LV-3</v>
          </cell>
          <cell r="B63" t="str">
            <v>저압반</v>
          </cell>
          <cell r="C63" t="str">
            <v>LV-3</v>
          </cell>
          <cell r="D63" t="str">
            <v>면</v>
          </cell>
        </row>
        <row r="64">
          <cell r="A64" t="str">
            <v>저압반LV-4</v>
          </cell>
          <cell r="B64" t="str">
            <v>저압반</v>
          </cell>
          <cell r="C64" t="str">
            <v>LV-4</v>
          </cell>
          <cell r="D64" t="str">
            <v>면</v>
          </cell>
        </row>
        <row r="66">
          <cell r="A66" t="str">
            <v>분전반LS-A</v>
          </cell>
          <cell r="B66" t="str">
            <v>분전반</v>
          </cell>
          <cell r="C66" t="str">
            <v>LS-A</v>
          </cell>
          <cell r="D66" t="str">
            <v>면</v>
          </cell>
          <cell r="E66">
            <v>1249413</v>
          </cell>
          <cell r="F66" t="str">
            <v>신화전기</v>
          </cell>
          <cell r="G66">
            <v>1274893</v>
          </cell>
          <cell r="H66" t="str">
            <v>진영중전기</v>
          </cell>
          <cell r="I66">
            <v>1265793</v>
          </cell>
          <cell r="J66" t="str">
            <v>수화테크</v>
          </cell>
          <cell r="K66">
            <v>1249413</v>
          </cell>
        </row>
        <row r="67">
          <cell r="A67" t="str">
            <v>분전반LS-B</v>
          </cell>
          <cell r="B67" t="str">
            <v>분전반</v>
          </cell>
          <cell r="C67" t="str">
            <v>LS-B</v>
          </cell>
          <cell r="D67" t="str">
            <v>면</v>
          </cell>
          <cell r="E67">
            <v>1519390</v>
          </cell>
          <cell r="F67" t="str">
            <v>신화전기</v>
          </cell>
          <cell r="G67">
            <v>1550190</v>
          </cell>
          <cell r="H67" t="str">
            <v>진영중전기</v>
          </cell>
          <cell r="I67">
            <v>1539190</v>
          </cell>
          <cell r="J67" t="str">
            <v>수화테크</v>
          </cell>
          <cell r="K67">
            <v>1519390</v>
          </cell>
        </row>
        <row r="68">
          <cell r="A68" t="str">
            <v>분전반LS-C</v>
          </cell>
          <cell r="B68" t="str">
            <v>분전반</v>
          </cell>
          <cell r="C68" t="str">
            <v>LS-C</v>
          </cell>
          <cell r="D68" t="str">
            <v>면</v>
          </cell>
          <cell r="E68">
            <v>1175149</v>
          </cell>
          <cell r="F68" t="str">
            <v>신화전기</v>
          </cell>
          <cell r="G68">
            <v>1199029</v>
          </cell>
          <cell r="H68" t="str">
            <v>진영중전기</v>
          </cell>
          <cell r="I68">
            <v>1190529</v>
          </cell>
          <cell r="J68" t="str">
            <v>수화테크</v>
          </cell>
          <cell r="K68">
            <v>1175149</v>
          </cell>
        </row>
        <row r="69">
          <cell r="A69" t="str">
            <v>분전반LS-D</v>
          </cell>
          <cell r="B69" t="str">
            <v>분전반</v>
          </cell>
          <cell r="C69" t="str">
            <v>LS-D</v>
          </cell>
          <cell r="D69" t="str">
            <v>면</v>
          </cell>
          <cell r="E69">
            <v>1519390</v>
          </cell>
          <cell r="F69" t="str">
            <v>신화전기</v>
          </cell>
          <cell r="G69">
            <v>1550190</v>
          </cell>
          <cell r="H69" t="str">
            <v>진영중전기</v>
          </cell>
          <cell r="I69">
            <v>1539190</v>
          </cell>
          <cell r="J69" t="str">
            <v>수화테크</v>
          </cell>
          <cell r="K69">
            <v>1519390</v>
          </cell>
        </row>
        <row r="70">
          <cell r="A70" t="str">
            <v>분전반LS-E</v>
          </cell>
          <cell r="B70" t="str">
            <v>분전반</v>
          </cell>
          <cell r="C70" t="str">
            <v>LS-E</v>
          </cell>
          <cell r="D70" t="str">
            <v>면</v>
          </cell>
          <cell r="E70">
            <v>1249413</v>
          </cell>
          <cell r="F70" t="str">
            <v>신화전기</v>
          </cell>
          <cell r="G70">
            <v>1274893</v>
          </cell>
          <cell r="H70" t="str">
            <v>진영중전기</v>
          </cell>
          <cell r="I70">
            <v>1265793</v>
          </cell>
          <cell r="J70" t="str">
            <v>수화테크</v>
          </cell>
          <cell r="K70">
            <v>1249413</v>
          </cell>
        </row>
        <row r="71">
          <cell r="A71" t="str">
            <v>분전반LS-F</v>
          </cell>
          <cell r="B71" t="str">
            <v>분전반</v>
          </cell>
          <cell r="C71" t="str">
            <v>LS-F</v>
          </cell>
          <cell r="D71" t="str">
            <v>면</v>
          </cell>
          <cell r="E71">
            <v>1137327</v>
          </cell>
          <cell r="F71" t="str">
            <v>신화전기</v>
          </cell>
          <cell r="G71">
            <v>1160037</v>
          </cell>
          <cell r="H71" t="str">
            <v>진영중전기</v>
          </cell>
          <cell r="I71">
            <v>1151937</v>
          </cell>
          <cell r="J71" t="str">
            <v>수화테크</v>
          </cell>
          <cell r="K71">
            <v>1137327</v>
          </cell>
        </row>
        <row r="72">
          <cell r="A72" t="str">
            <v>분전반LS-G</v>
          </cell>
          <cell r="B72" t="str">
            <v>분전반</v>
          </cell>
          <cell r="C72" t="str">
            <v>LS-G</v>
          </cell>
          <cell r="D72" t="str">
            <v>면</v>
          </cell>
          <cell r="E72">
            <v>1064964</v>
          </cell>
          <cell r="F72" t="str">
            <v>신화전기</v>
          </cell>
          <cell r="G72">
            <v>1086074</v>
          </cell>
          <cell r="H72" t="str">
            <v>진영중전기</v>
          </cell>
          <cell r="I72">
            <v>1078674</v>
          </cell>
          <cell r="J72" t="str">
            <v>수화테크</v>
          </cell>
          <cell r="K72">
            <v>1064964</v>
          </cell>
        </row>
        <row r="73">
          <cell r="A73" t="str">
            <v>분전반LS-W1</v>
          </cell>
          <cell r="B73" t="str">
            <v>분전반</v>
          </cell>
          <cell r="C73" t="str">
            <v>LS-W1</v>
          </cell>
          <cell r="D73" t="str">
            <v>면</v>
          </cell>
          <cell r="E73">
            <v>713416</v>
          </cell>
          <cell r="F73" t="str">
            <v>신화전기</v>
          </cell>
          <cell r="G73">
            <v>728546</v>
          </cell>
          <cell r="H73" t="str">
            <v>진영중전기</v>
          </cell>
          <cell r="I73">
            <v>723146</v>
          </cell>
          <cell r="J73" t="str">
            <v>수화테크</v>
          </cell>
          <cell r="K73">
            <v>713416</v>
          </cell>
        </row>
        <row r="74">
          <cell r="A74" t="str">
            <v>분전반LS-W2</v>
          </cell>
          <cell r="B74" t="str">
            <v>분전반</v>
          </cell>
          <cell r="C74" t="str">
            <v>LS-W2</v>
          </cell>
          <cell r="D74" t="str">
            <v>면</v>
          </cell>
          <cell r="E74">
            <v>713416</v>
          </cell>
          <cell r="F74" t="str">
            <v>신화전기</v>
          </cell>
          <cell r="G74">
            <v>728546</v>
          </cell>
          <cell r="H74" t="str">
            <v>진영중전기</v>
          </cell>
          <cell r="I74">
            <v>723146</v>
          </cell>
          <cell r="J74" t="str">
            <v>수화테크</v>
          </cell>
          <cell r="K74">
            <v>713416</v>
          </cell>
        </row>
        <row r="75">
          <cell r="A75" t="str">
            <v>분전반LS-W3</v>
          </cell>
          <cell r="B75" t="str">
            <v>분전반</v>
          </cell>
          <cell r="C75" t="str">
            <v>LS-W3</v>
          </cell>
          <cell r="D75" t="str">
            <v>면</v>
          </cell>
          <cell r="E75">
            <v>713416</v>
          </cell>
          <cell r="F75" t="str">
            <v>신화전기</v>
          </cell>
          <cell r="G75">
            <v>728546</v>
          </cell>
          <cell r="H75" t="str">
            <v>진영중전기</v>
          </cell>
          <cell r="I75">
            <v>723146</v>
          </cell>
          <cell r="J75" t="str">
            <v>수화테크</v>
          </cell>
          <cell r="K75">
            <v>713416</v>
          </cell>
        </row>
        <row r="76">
          <cell r="A76" t="str">
            <v>분전반LS-W4</v>
          </cell>
          <cell r="B76" t="str">
            <v>분전반</v>
          </cell>
          <cell r="C76" t="str">
            <v>LS-W4</v>
          </cell>
          <cell r="D76" t="str">
            <v>면</v>
          </cell>
          <cell r="E76">
            <v>713416</v>
          </cell>
          <cell r="F76" t="str">
            <v>신화전기</v>
          </cell>
          <cell r="G76">
            <v>728546</v>
          </cell>
          <cell r="H76" t="str">
            <v>진영중전기</v>
          </cell>
          <cell r="I76">
            <v>723146</v>
          </cell>
          <cell r="J76" t="str">
            <v>수화테크</v>
          </cell>
          <cell r="K76">
            <v>713416</v>
          </cell>
        </row>
        <row r="77">
          <cell r="A77" t="str">
            <v>분전반LS-W5</v>
          </cell>
          <cell r="B77" t="str">
            <v>분전반</v>
          </cell>
          <cell r="C77" t="str">
            <v>LS-W5</v>
          </cell>
          <cell r="D77" t="str">
            <v>면</v>
          </cell>
          <cell r="E77">
            <v>713416</v>
          </cell>
          <cell r="F77" t="str">
            <v>신화전기</v>
          </cell>
          <cell r="G77">
            <v>728546</v>
          </cell>
          <cell r="H77" t="str">
            <v>진영중전기</v>
          </cell>
          <cell r="I77">
            <v>723146</v>
          </cell>
          <cell r="J77" t="str">
            <v>수화테크</v>
          </cell>
          <cell r="K77">
            <v>713416</v>
          </cell>
        </row>
        <row r="78">
          <cell r="A78" t="str">
            <v>분전반LS-W6</v>
          </cell>
          <cell r="B78" t="str">
            <v>분전반</v>
          </cell>
          <cell r="C78" t="str">
            <v>LS-W6</v>
          </cell>
          <cell r="D78" t="str">
            <v>면</v>
          </cell>
          <cell r="E78">
            <v>713416</v>
          </cell>
          <cell r="F78" t="str">
            <v>신화전기</v>
          </cell>
          <cell r="G78">
            <v>728546</v>
          </cell>
          <cell r="H78" t="str">
            <v>진영중전기</v>
          </cell>
          <cell r="I78">
            <v>723146</v>
          </cell>
          <cell r="J78" t="str">
            <v>수화테크</v>
          </cell>
          <cell r="K78">
            <v>713416</v>
          </cell>
        </row>
        <row r="79">
          <cell r="A79" t="str">
            <v>분전반LS-W7</v>
          </cell>
          <cell r="B79" t="str">
            <v>분전반</v>
          </cell>
          <cell r="C79" t="str">
            <v>LS-W7</v>
          </cell>
          <cell r="D79" t="str">
            <v>면</v>
          </cell>
          <cell r="E79">
            <v>713416</v>
          </cell>
          <cell r="F79" t="str">
            <v>신화전기</v>
          </cell>
          <cell r="G79">
            <v>728546</v>
          </cell>
          <cell r="H79" t="str">
            <v>진영중전기</v>
          </cell>
          <cell r="I79">
            <v>723146</v>
          </cell>
          <cell r="J79" t="str">
            <v>수화테크</v>
          </cell>
          <cell r="K79">
            <v>713416</v>
          </cell>
        </row>
        <row r="80">
          <cell r="A80" t="str">
            <v>분전반LS-W8</v>
          </cell>
          <cell r="B80" t="str">
            <v>분전반</v>
          </cell>
          <cell r="C80" t="str">
            <v>LS-W8</v>
          </cell>
          <cell r="D80" t="str">
            <v>면</v>
          </cell>
          <cell r="E80">
            <v>713416</v>
          </cell>
          <cell r="F80" t="str">
            <v>신화전기</v>
          </cell>
          <cell r="G80">
            <v>728546</v>
          </cell>
          <cell r="H80" t="str">
            <v>진영중전기</v>
          </cell>
          <cell r="I80">
            <v>723146</v>
          </cell>
          <cell r="J80" t="str">
            <v>수화테크</v>
          </cell>
          <cell r="K80">
            <v>713416</v>
          </cell>
        </row>
        <row r="81">
          <cell r="A81" t="str">
            <v>분전반LS-M1</v>
          </cell>
          <cell r="B81" t="str">
            <v>분전반</v>
          </cell>
          <cell r="C81" t="str">
            <v>LS-M1</v>
          </cell>
          <cell r="D81" t="str">
            <v>면</v>
          </cell>
          <cell r="E81">
            <v>135804</v>
          </cell>
          <cell r="F81" t="str">
            <v>신화전기</v>
          </cell>
          <cell r="G81">
            <v>138704</v>
          </cell>
          <cell r="H81" t="str">
            <v>진영중전기</v>
          </cell>
          <cell r="I81">
            <v>137704</v>
          </cell>
          <cell r="J81" t="str">
            <v>수화테크</v>
          </cell>
          <cell r="K81">
            <v>135804</v>
          </cell>
        </row>
        <row r="82">
          <cell r="A82" t="str">
            <v>분전반LS-M2</v>
          </cell>
          <cell r="B82" t="str">
            <v>분전반</v>
          </cell>
          <cell r="C82" t="str">
            <v>LS-M2</v>
          </cell>
          <cell r="D82" t="str">
            <v>면</v>
          </cell>
          <cell r="E82">
            <v>135804</v>
          </cell>
          <cell r="F82" t="str">
            <v>신화전기</v>
          </cell>
          <cell r="G82">
            <v>138704</v>
          </cell>
          <cell r="H82" t="str">
            <v>진영중전기</v>
          </cell>
          <cell r="I82">
            <v>137704</v>
          </cell>
          <cell r="J82" t="str">
            <v>수화테크</v>
          </cell>
          <cell r="K82">
            <v>135804</v>
          </cell>
        </row>
        <row r="83">
          <cell r="A83" t="str">
            <v>분전반LS-M3</v>
          </cell>
          <cell r="B83" t="str">
            <v>분전반</v>
          </cell>
          <cell r="C83" t="str">
            <v>LS-M3</v>
          </cell>
          <cell r="D83" t="str">
            <v>면</v>
          </cell>
          <cell r="E83">
            <v>135804</v>
          </cell>
          <cell r="F83" t="str">
            <v>신화전기</v>
          </cell>
          <cell r="G83">
            <v>138704</v>
          </cell>
          <cell r="H83" t="str">
            <v>진영중전기</v>
          </cell>
          <cell r="I83">
            <v>137704</v>
          </cell>
          <cell r="J83" t="str">
            <v>수화테크</v>
          </cell>
          <cell r="K83">
            <v>135804</v>
          </cell>
        </row>
        <row r="84">
          <cell r="A84" t="str">
            <v>분전반LS-H1</v>
          </cell>
          <cell r="B84" t="str">
            <v>분전반</v>
          </cell>
          <cell r="C84" t="str">
            <v>LS-H1</v>
          </cell>
          <cell r="D84" t="str">
            <v>면</v>
          </cell>
          <cell r="E84">
            <v>115523</v>
          </cell>
          <cell r="F84" t="str">
            <v>신화전기</v>
          </cell>
          <cell r="G84">
            <v>117923</v>
          </cell>
          <cell r="H84" t="str">
            <v>진영중전기</v>
          </cell>
          <cell r="I84">
            <v>117023</v>
          </cell>
          <cell r="J84" t="str">
            <v>수화테크</v>
          </cell>
          <cell r="K84" t="str">
            <v>삭제</v>
          </cell>
        </row>
        <row r="85">
          <cell r="A85" t="str">
            <v>분전반LS-H2</v>
          </cell>
          <cell r="B85" t="str">
            <v>분전반</v>
          </cell>
          <cell r="C85" t="str">
            <v>LS-H2</v>
          </cell>
          <cell r="D85" t="str">
            <v>면</v>
          </cell>
          <cell r="E85">
            <v>115523</v>
          </cell>
          <cell r="F85" t="str">
            <v>신화전기</v>
          </cell>
          <cell r="G85">
            <v>117923</v>
          </cell>
          <cell r="H85" t="str">
            <v>진영중전기</v>
          </cell>
          <cell r="I85">
            <v>117023</v>
          </cell>
          <cell r="J85" t="str">
            <v>수화테크</v>
          </cell>
          <cell r="K85" t="str">
            <v>삭제</v>
          </cell>
        </row>
        <row r="86">
          <cell r="A86" t="str">
            <v>분전반LS-H3</v>
          </cell>
          <cell r="B86" t="str">
            <v>분전반</v>
          </cell>
          <cell r="C86" t="str">
            <v>LS-H3</v>
          </cell>
          <cell r="D86" t="str">
            <v>면</v>
          </cell>
          <cell r="E86">
            <v>115523</v>
          </cell>
          <cell r="F86" t="str">
            <v>신화전기</v>
          </cell>
          <cell r="G86">
            <v>117923</v>
          </cell>
          <cell r="H86" t="str">
            <v>진영중전기</v>
          </cell>
          <cell r="I86">
            <v>117023</v>
          </cell>
          <cell r="J86" t="str">
            <v>수화테크</v>
          </cell>
          <cell r="K86" t="str">
            <v>삭제</v>
          </cell>
        </row>
        <row r="87">
          <cell r="A87" t="str">
            <v>분전반LS-H4</v>
          </cell>
          <cell r="B87" t="str">
            <v>분전반</v>
          </cell>
          <cell r="C87" t="str">
            <v>LS-H4</v>
          </cell>
          <cell r="D87" t="str">
            <v>면</v>
          </cell>
          <cell r="E87">
            <v>115523</v>
          </cell>
          <cell r="F87" t="str">
            <v>신화전기</v>
          </cell>
          <cell r="G87">
            <v>117923</v>
          </cell>
          <cell r="H87" t="str">
            <v>진영중전기</v>
          </cell>
          <cell r="I87">
            <v>117023</v>
          </cell>
          <cell r="J87" t="str">
            <v>수화테크</v>
          </cell>
          <cell r="K87" t="str">
            <v>삭제</v>
          </cell>
        </row>
        <row r="88">
          <cell r="A88" t="str">
            <v>분전반LS-H5</v>
          </cell>
          <cell r="B88" t="str">
            <v>분전반</v>
          </cell>
          <cell r="C88" t="str">
            <v>LS-H5</v>
          </cell>
          <cell r="D88" t="str">
            <v>면</v>
          </cell>
          <cell r="E88">
            <v>115523</v>
          </cell>
          <cell r="F88" t="str">
            <v>신화전기</v>
          </cell>
          <cell r="G88">
            <v>117923</v>
          </cell>
          <cell r="H88" t="str">
            <v>진영중전기</v>
          </cell>
          <cell r="I88">
            <v>117023</v>
          </cell>
          <cell r="J88" t="str">
            <v>수화테크</v>
          </cell>
          <cell r="K88" t="str">
            <v>삭제</v>
          </cell>
        </row>
        <row r="89">
          <cell r="A89" t="str">
            <v>분전반LS-H6</v>
          </cell>
          <cell r="B89" t="str">
            <v>분전반</v>
          </cell>
          <cell r="C89" t="str">
            <v>LS-H6</v>
          </cell>
          <cell r="D89" t="str">
            <v>면</v>
          </cell>
          <cell r="E89">
            <v>115523</v>
          </cell>
          <cell r="F89" t="str">
            <v>신화전기</v>
          </cell>
          <cell r="G89">
            <v>117923</v>
          </cell>
          <cell r="H89" t="str">
            <v>진영중전기</v>
          </cell>
          <cell r="I89">
            <v>117023</v>
          </cell>
          <cell r="J89" t="str">
            <v>수화테크</v>
          </cell>
          <cell r="K89" t="str">
            <v>삭제</v>
          </cell>
        </row>
        <row r="90">
          <cell r="A90" t="str">
            <v>분전반LS-H7</v>
          </cell>
          <cell r="B90" t="str">
            <v>분전반</v>
          </cell>
          <cell r="C90" t="str">
            <v>LS-H7</v>
          </cell>
          <cell r="D90" t="str">
            <v>면</v>
          </cell>
          <cell r="E90">
            <v>115523</v>
          </cell>
          <cell r="F90" t="str">
            <v>신화전기</v>
          </cell>
          <cell r="G90">
            <v>117923</v>
          </cell>
          <cell r="H90" t="str">
            <v>진영중전기</v>
          </cell>
          <cell r="I90">
            <v>117023</v>
          </cell>
          <cell r="J90" t="str">
            <v>수화테크</v>
          </cell>
          <cell r="K90" t="str">
            <v>삭제</v>
          </cell>
        </row>
        <row r="91">
          <cell r="A91" t="str">
            <v>분전반LS-H8</v>
          </cell>
          <cell r="B91" t="str">
            <v>분전반</v>
          </cell>
          <cell r="C91" t="str">
            <v>LS-H8</v>
          </cell>
          <cell r="D91" t="str">
            <v>면</v>
          </cell>
          <cell r="E91">
            <v>115523</v>
          </cell>
          <cell r="F91" t="str">
            <v>신화전기</v>
          </cell>
          <cell r="G91">
            <v>117923</v>
          </cell>
          <cell r="H91" t="str">
            <v>진영중전기</v>
          </cell>
          <cell r="I91">
            <v>117023</v>
          </cell>
          <cell r="J91" t="str">
            <v>수화테크</v>
          </cell>
          <cell r="K91" t="str">
            <v>삭제</v>
          </cell>
        </row>
        <row r="92">
          <cell r="A92" t="str">
            <v>분전반LS-P</v>
          </cell>
          <cell r="B92" t="str">
            <v>분전반</v>
          </cell>
          <cell r="C92" t="str">
            <v>LS-P</v>
          </cell>
          <cell r="D92" t="str">
            <v>면</v>
          </cell>
          <cell r="E92">
            <v>682518</v>
          </cell>
          <cell r="F92" t="str">
            <v>신화전기</v>
          </cell>
          <cell r="G92">
            <v>698218</v>
          </cell>
          <cell r="H92" t="str">
            <v>진영중전기</v>
          </cell>
          <cell r="I92">
            <v>692818</v>
          </cell>
          <cell r="J92" t="str">
            <v>수화테크</v>
          </cell>
          <cell r="K92">
            <v>682518</v>
          </cell>
        </row>
        <row r="93">
          <cell r="A93" t="str">
            <v>MCCB BOXMCCB 3P 50/30AT</v>
          </cell>
          <cell r="B93" t="str">
            <v>MCCB BOX</v>
          </cell>
          <cell r="C93" t="str">
            <v>MCCB 3P 50/30AT</v>
          </cell>
          <cell r="D93" t="str">
            <v>면</v>
          </cell>
          <cell r="E93">
            <v>86172</v>
          </cell>
          <cell r="F93" t="str">
            <v>신화전기</v>
          </cell>
          <cell r="G93">
            <v>87972</v>
          </cell>
          <cell r="H93" t="str">
            <v>진영중전기</v>
          </cell>
          <cell r="I93">
            <v>87372</v>
          </cell>
          <cell r="J93" t="str">
            <v>수화테크</v>
          </cell>
          <cell r="K93">
            <v>86172</v>
          </cell>
        </row>
        <row r="94">
          <cell r="A94" t="str">
            <v>MCCB BOXMCCB 2P 100/75AT</v>
          </cell>
          <cell r="B94" t="str">
            <v>MCCB BOX</v>
          </cell>
          <cell r="C94" t="str">
            <v>MCCB 2P 100/75AT</v>
          </cell>
          <cell r="D94" t="str">
            <v>면</v>
          </cell>
          <cell r="E94">
            <v>106877</v>
          </cell>
          <cell r="F94" t="str">
            <v>신화전기</v>
          </cell>
          <cell r="G94">
            <v>109177</v>
          </cell>
          <cell r="H94" t="str">
            <v>진영중전기</v>
          </cell>
          <cell r="I94">
            <v>108377</v>
          </cell>
          <cell r="J94" t="str">
            <v>수화테크</v>
          </cell>
          <cell r="K94">
            <v>106877</v>
          </cell>
        </row>
        <row r="96">
          <cell r="A96" t="str">
            <v>조명제어LS-A</v>
          </cell>
          <cell r="B96" t="str">
            <v>조명제어</v>
          </cell>
          <cell r="C96" t="str">
            <v>LS-A</v>
          </cell>
          <cell r="D96" t="str">
            <v>SET</v>
          </cell>
          <cell r="E96">
            <v>1318600</v>
          </cell>
          <cell r="F96" t="str">
            <v>정호물산</v>
          </cell>
          <cell r="G96">
            <v>1451800</v>
          </cell>
          <cell r="H96" t="str">
            <v>대한제어기술</v>
          </cell>
          <cell r="I96">
            <v>1521000</v>
          </cell>
          <cell r="J96" t="str">
            <v>현영콘트롤</v>
          </cell>
          <cell r="K96">
            <v>1318600</v>
          </cell>
        </row>
        <row r="97">
          <cell r="A97" t="str">
            <v>조명제어LS-B</v>
          </cell>
          <cell r="B97" t="str">
            <v>조명제어</v>
          </cell>
          <cell r="C97" t="str">
            <v>LS-B</v>
          </cell>
          <cell r="D97" t="str">
            <v>SET</v>
          </cell>
          <cell r="E97">
            <v>1318600</v>
          </cell>
          <cell r="F97" t="str">
            <v>정호물산</v>
          </cell>
          <cell r="G97">
            <v>1451801</v>
          </cell>
          <cell r="H97" t="str">
            <v>대한제어기술</v>
          </cell>
          <cell r="I97">
            <v>1521001</v>
          </cell>
          <cell r="J97" t="str">
            <v>현영콘트롤</v>
          </cell>
          <cell r="K97">
            <v>1318600</v>
          </cell>
        </row>
        <row r="98">
          <cell r="A98" t="str">
            <v>조명제어LS-C</v>
          </cell>
          <cell r="B98" t="str">
            <v>조명제어</v>
          </cell>
          <cell r="C98" t="str">
            <v>LS-C</v>
          </cell>
          <cell r="D98" t="str">
            <v>SET</v>
          </cell>
          <cell r="E98">
            <v>1318600</v>
          </cell>
          <cell r="F98" t="str">
            <v>정호물산</v>
          </cell>
          <cell r="G98">
            <v>1451802</v>
          </cell>
          <cell r="H98" t="str">
            <v>대한제어기술</v>
          </cell>
          <cell r="I98">
            <v>1521002</v>
          </cell>
          <cell r="J98" t="str">
            <v>현영콘트롤</v>
          </cell>
          <cell r="K98">
            <v>1318600</v>
          </cell>
        </row>
        <row r="99">
          <cell r="A99" t="str">
            <v>조명제어LS-D</v>
          </cell>
          <cell r="B99" t="str">
            <v>조명제어</v>
          </cell>
          <cell r="C99" t="str">
            <v>LS-D</v>
          </cell>
          <cell r="D99" t="str">
            <v>SET</v>
          </cell>
          <cell r="E99">
            <v>1318600</v>
          </cell>
          <cell r="F99" t="str">
            <v>정호물산</v>
          </cell>
          <cell r="G99">
            <v>1451803</v>
          </cell>
          <cell r="H99" t="str">
            <v>대한제어기술</v>
          </cell>
          <cell r="I99">
            <v>1521003</v>
          </cell>
          <cell r="J99" t="str">
            <v>현영콘트롤</v>
          </cell>
          <cell r="K99">
            <v>1318600</v>
          </cell>
        </row>
        <row r="100">
          <cell r="A100" t="str">
            <v>조명제어LS-E</v>
          </cell>
          <cell r="B100" t="str">
            <v>조명제어</v>
          </cell>
          <cell r="C100" t="str">
            <v>LS-E</v>
          </cell>
          <cell r="D100" t="str">
            <v>SET</v>
          </cell>
          <cell r="E100">
            <v>1318600</v>
          </cell>
          <cell r="F100" t="str">
            <v>정호물산</v>
          </cell>
          <cell r="G100">
            <v>1451804</v>
          </cell>
          <cell r="H100" t="str">
            <v>대한제어기술</v>
          </cell>
          <cell r="I100">
            <v>1521004</v>
          </cell>
          <cell r="J100" t="str">
            <v>현영콘트롤</v>
          </cell>
          <cell r="K100">
            <v>1318600</v>
          </cell>
        </row>
        <row r="101">
          <cell r="A101" t="str">
            <v>조명제어LCP-M</v>
          </cell>
          <cell r="B101" t="str">
            <v>조명제어</v>
          </cell>
          <cell r="C101" t="str">
            <v>LCP-M</v>
          </cell>
          <cell r="D101" t="str">
            <v>SET</v>
          </cell>
          <cell r="E101">
            <v>2109000</v>
          </cell>
          <cell r="F101" t="str">
            <v>정호물산</v>
          </cell>
          <cell r="G101">
            <v>2318000</v>
          </cell>
          <cell r="H101" t="str">
            <v>대한제어기술</v>
          </cell>
          <cell r="I101">
            <v>2422000</v>
          </cell>
          <cell r="J101" t="str">
            <v>현영콘트롤</v>
          </cell>
          <cell r="K101">
            <v>2109000</v>
          </cell>
        </row>
        <row r="102">
          <cell r="A102" t="str">
            <v>조명제어LCP-M1</v>
          </cell>
          <cell r="B102" t="str">
            <v>조명제어</v>
          </cell>
          <cell r="C102" t="str">
            <v>LCP-M1</v>
          </cell>
          <cell r="D102" t="str">
            <v>SET</v>
          </cell>
          <cell r="E102">
            <v>1104000</v>
          </cell>
          <cell r="F102" t="str">
            <v>정호물산</v>
          </cell>
          <cell r="G102">
            <v>1212000</v>
          </cell>
          <cell r="H102" t="str">
            <v>대한제어기술</v>
          </cell>
          <cell r="I102">
            <v>1266000</v>
          </cell>
          <cell r="J102" t="str">
            <v>현영콘트롤</v>
          </cell>
          <cell r="K102">
            <v>1104000</v>
          </cell>
        </row>
        <row r="103">
          <cell r="A103" t="str">
            <v>조명제어PROGRAM SWITCH</v>
          </cell>
          <cell r="B103" t="str">
            <v>조명제어</v>
          </cell>
          <cell r="C103" t="str">
            <v>PROGRAM SWITCH</v>
          </cell>
          <cell r="D103" t="str">
            <v>SET</v>
          </cell>
          <cell r="E103">
            <v>775000</v>
          </cell>
          <cell r="F103" t="str">
            <v>정호물산</v>
          </cell>
          <cell r="G103">
            <v>852000</v>
          </cell>
          <cell r="H103" t="str">
            <v>대한제어기술</v>
          </cell>
          <cell r="I103">
            <v>892000</v>
          </cell>
          <cell r="J103" t="str">
            <v>현영콘트롤</v>
          </cell>
          <cell r="K103">
            <v>775000</v>
          </cell>
        </row>
        <row r="104">
          <cell r="A104" t="str">
            <v>시운전비</v>
          </cell>
          <cell r="B104" t="str">
            <v>시운전비</v>
          </cell>
          <cell r="D104" t="str">
            <v>식</v>
          </cell>
          <cell r="E104">
            <v>1000000</v>
          </cell>
          <cell r="F104" t="str">
            <v>정호물산</v>
          </cell>
          <cell r="G104">
            <v>1100000</v>
          </cell>
          <cell r="H104" t="str">
            <v>대한제어기술</v>
          </cell>
          <cell r="I104">
            <v>1150000</v>
          </cell>
          <cell r="J104" t="str">
            <v>현영콘트롤</v>
          </cell>
          <cell r="K104">
            <v>1000000</v>
          </cell>
        </row>
        <row r="107">
          <cell r="A107" t="str">
            <v>조명기구 A TYPE매입개방 FL 2/32W</v>
          </cell>
          <cell r="B107" t="str">
            <v>조명기구 A TYPE</v>
          </cell>
          <cell r="C107" t="str">
            <v>매입개방 FL 2/32W</v>
          </cell>
          <cell r="D107" t="str">
            <v>EA</v>
          </cell>
          <cell r="E107">
            <v>62000</v>
          </cell>
          <cell r="F107" t="str">
            <v>엘엠</v>
          </cell>
          <cell r="G107">
            <v>66000</v>
          </cell>
          <cell r="H107" t="str">
            <v>제일조명</v>
          </cell>
          <cell r="I107">
            <v>65000</v>
          </cell>
          <cell r="J107" t="str">
            <v>태원전기산업</v>
          </cell>
          <cell r="K107">
            <v>62000</v>
          </cell>
        </row>
        <row r="108">
          <cell r="A108" t="str">
            <v>조명기구 B TYPE매입개방 FL 1/32W</v>
          </cell>
          <cell r="B108" t="str">
            <v>조명기구 B TYPE</v>
          </cell>
          <cell r="C108" t="str">
            <v>매입개방 FL 1/32W</v>
          </cell>
          <cell r="D108" t="str">
            <v>EA</v>
          </cell>
          <cell r="E108">
            <v>46000</v>
          </cell>
          <cell r="F108" t="str">
            <v>엘엠</v>
          </cell>
          <cell r="G108">
            <v>49000</v>
          </cell>
          <cell r="H108" t="str">
            <v>제일조명</v>
          </cell>
          <cell r="I108">
            <v>47000</v>
          </cell>
          <cell r="J108" t="str">
            <v>태원전기산업</v>
          </cell>
          <cell r="K108">
            <v>46000</v>
          </cell>
        </row>
        <row r="109">
          <cell r="A109" t="str">
            <v>조명기구 C TYPE파라보릭 FL 2/32W</v>
          </cell>
          <cell r="B109" t="str">
            <v>조명기구 C TYPE</v>
          </cell>
          <cell r="C109" t="str">
            <v>파라보릭 FL 2/32W</v>
          </cell>
          <cell r="D109" t="str">
            <v>EA</v>
          </cell>
          <cell r="E109">
            <v>89000</v>
          </cell>
          <cell r="F109" t="str">
            <v>엘엠</v>
          </cell>
          <cell r="G109">
            <v>95000</v>
          </cell>
          <cell r="H109" t="str">
            <v>제일조명</v>
          </cell>
          <cell r="I109">
            <v>95000</v>
          </cell>
          <cell r="J109" t="str">
            <v>태원전기산업</v>
          </cell>
          <cell r="K109">
            <v>89000</v>
          </cell>
        </row>
        <row r="110">
          <cell r="A110" t="str">
            <v>조명기구 D TYPE매입프리즘 FL 1/32W</v>
          </cell>
          <cell r="B110" t="str">
            <v>조명기구 D TYPE</v>
          </cell>
          <cell r="C110" t="str">
            <v>매입프리즘 FL 1/32W</v>
          </cell>
          <cell r="D110" t="str">
            <v>EA</v>
          </cell>
          <cell r="E110">
            <v>68000</v>
          </cell>
          <cell r="F110" t="str">
            <v>엘엠</v>
          </cell>
          <cell r="G110">
            <v>72000</v>
          </cell>
          <cell r="H110" t="str">
            <v>제일조명</v>
          </cell>
          <cell r="I110">
            <v>70000</v>
          </cell>
          <cell r="J110" t="str">
            <v>태원전기산업</v>
          </cell>
          <cell r="K110">
            <v>68000</v>
          </cell>
        </row>
        <row r="111">
          <cell r="A111" t="str">
            <v>조명기구 E TYPE직부아크릴 FL 1/32W</v>
          </cell>
          <cell r="B111" t="str">
            <v>조명기구 E TYPE</v>
          </cell>
          <cell r="C111" t="str">
            <v>직부아크릴 FL 1/32W</v>
          </cell>
          <cell r="D111" t="str">
            <v>EA</v>
          </cell>
          <cell r="E111">
            <v>65000</v>
          </cell>
          <cell r="F111" t="str">
            <v>엘엠</v>
          </cell>
          <cell r="G111">
            <v>69000</v>
          </cell>
          <cell r="H111" t="str">
            <v>제일조명</v>
          </cell>
          <cell r="I111">
            <v>66000</v>
          </cell>
          <cell r="J111" t="str">
            <v>태원전기산업</v>
          </cell>
          <cell r="K111">
            <v>65000</v>
          </cell>
        </row>
        <row r="112">
          <cell r="A112" t="str">
            <v>조명기구 F TYPE갓등(P/P) FL 2/32W</v>
          </cell>
          <cell r="B112" t="str">
            <v>조명기구 F TYPE</v>
          </cell>
          <cell r="C112" t="str">
            <v>갓등(P/P) FL 2/32W</v>
          </cell>
          <cell r="D112" t="str">
            <v>EA</v>
          </cell>
          <cell r="E112">
            <v>57000</v>
          </cell>
          <cell r="F112" t="str">
            <v>엘엠</v>
          </cell>
          <cell r="G112">
            <v>60000</v>
          </cell>
          <cell r="H112" t="str">
            <v>제일조명</v>
          </cell>
          <cell r="I112">
            <v>60000</v>
          </cell>
          <cell r="J112" t="str">
            <v>태원전기산업</v>
          </cell>
          <cell r="K112">
            <v>57000</v>
          </cell>
        </row>
        <row r="113">
          <cell r="A113" t="str">
            <v>조명기구 G TYPE갓등(P/P) FL 1/32W</v>
          </cell>
          <cell r="B113" t="str">
            <v>조명기구 G TYPE</v>
          </cell>
          <cell r="C113" t="str">
            <v>갓등(P/P) FL 1/32W</v>
          </cell>
          <cell r="D113" t="str">
            <v>EA</v>
          </cell>
          <cell r="E113">
            <v>40000</v>
          </cell>
          <cell r="F113" t="str">
            <v>엘엠</v>
          </cell>
          <cell r="G113">
            <v>42000</v>
          </cell>
          <cell r="H113" t="str">
            <v>제일조명</v>
          </cell>
          <cell r="I113">
            <v>42000</v>
          </cell>
          <cell r="J113" t="str">
            <v>태원전기산업</v>
          </cell>
          <cell r="K113">
            <v>40000</v>
          </cell>
        </row>
        <row r="114">
          <cell r="A114" t="str">
            <v>조명기구 H TYPE직갓등 FL 1/32W</v>
          </cell>
          <cell r="B114" t="str">
            <v>조명기구 H TYPE</v>
          </cell>
          <cell r="C114" t="str">
            <v>직갓등 FL 1/32W</v>
          </cell>
          <cell r="D114" t="str">
            <v>EA</v>
          </cell>
          <cell r="E114">
            <v>26000</v>
          </cell>
          <cell r="F114" t="str">
            <v>엘엠</v>
          </cell>
          <cell r="G114">
            <v>28000</v>
          </cell>
          <cell r="H114" t="str">
            <v>제일조명</v>
          </cell>
          <cell r="I114">
            <v>29000</v>
          </cell>
          <cell r="J114" t="str">
            <v>태원전기산업</v>
          </cell>
          <cell r="K114">
            <v>26000</v>
          </cell>
        </row>
        <row r="115">
          <cell r="A115" t="str">
            <v>조명기구 J TYPE원형방등 FCL 32W+40W</v>
          </cell>
          <cell r="B115" t="str">
            <v>조명기구 J TYPE</v>
          </cell>
          <cell r="C115" t="str">
            <v>원형방등 FCL 32W+40W</v>
          </cell>
          <cell r="D115" t="str">
            <v>EA</v>
          </cell>
          <cell r="E115">
            <v>60000</v>
          </cell>
          <cell r="F115" t="str">
            <v>엘엠</v>
          </cell>
          <cell r="G115">
            <v>64000</v>
          </cell>
          <cell r="H115" t="str">
            <v>제일조명</v>
          </cell>
          <cell r="I115">
            <v>65000</v>
          </cell>
          <cell r="J115" t="str">
            <v>태원전기산업</v>
          </cell>
          <cell r="K115">
            <v>60000</v>
          </cell>
        </row>
        <row r="116">
          <cell r="A116" t="str">
            <v>조명기구 K TYPE매입등 FUL 2/13W</v>
          </cell>
          <cell r="B116" t="str">
            <v>조명기구 K TYPE</v>
          </cell>
          <cell r="C116" t="str">
            <v>매입등 FUL 2/13W</v>
          </cell>
          <cell r="D116" t="str">
            <v>EA</v>
          </cell>
          <cell r="E116">
            <v>24000</v>
          </cell>
          <cell r="F116" t="str">
            <v>엘엠</v>
          </cell>
          <cell r="G116">
            <v>25000</v>
          </cell>
          <cell r="H116" t="str">
            <v>제일조명</v>
          </cell>
          <cell r="I116">
            <v>25000</v>
          </cell>
          <cell r="J116" t="str">
            <v>태원전기산업</v>
          </cell>
          <cell r="K116">
            <v>24000</v>
          </cell>
        </row>
        <row r="117">
          <cell r="A117" t="str">
            <v>조명기구 L TYPE매입등 FUL 1/13W</v>
          </cell>
          <cell r="B117" t="str">
            <v>조명기구 L TYPE</v>
          </cell>
          <cell r="C117" t="str">
            <v>매입등 FUL 1/13W</v>
          </cell>
          <cell r="D117" t="str">
            <v>EA</v>
          </cell>
          <cell r="E117">
            <v>18000</v>
          </cell>
          <cell r="F117" t="str">
            <v>엘엠</v>
          </cell>
          <cell r="G117">
            <v>19000</v>
          </cell>
          <cell r="H117" t="str">
            <v>제일조명</v>
          </cell>
          <cell r="I117">
            <v>20000</v>
          </cell>
          <cell r="J117" t="str">
            <v>태원전기산업</v>
          </cell>
          <cell r="K117">
            <v>18000</v>
          </cell>
        </row>
        <row r="118">
          <cell r="A118" t="str">
            <v>조명기구 M TYPE쎈서등 IL 60W</v>
          </cell>
          <cell r="B118" t="str">
            <v>조명기구 M TYPE</v>
          </cell>
          <cell r="C118" t="str">
            <v>쎈서등 IL 60W</v>
          </cell>
          <cell r="D118" t="str">
            <v>EA</v>
          </cell>
          <cell r="E118">
            <v>22000</v>
          </cell>
          <cell r="F118" t="str">
            <v>엘엠</v>
          </cell>
          <cell r="G118">
            <v>24000</v>
          </cell>
          <cell r="H118" t="str">
            <v>제일조명</v>
          </cell>
          <cell r="I118">
            <v>24000</v>
          </cell>
          <cell r="J118" t="str">
            <v>태원전기산업</v>
          </cell>
          <cell r="K118">
            <v>22000</v>
          </cell>
        </row>
        <row r="119">
          <cell r="A119" t="str">
            <v>조명기구 N TYPE직부등 IL 60W</v>
          </cell>
          <cell r="B119" t="str">
            <v>조명기구 N TYPE</v>
          </cell>
          <cell r="C119" t="str">
            <v>직부등 IL 60W</v>
          </cell>
          <cell r="D119" t="str">
            <v>EA</v>
          </cell>
          <cell r="E119">
            <v>7000</v>
          </cell>
          <cell r="F119" t="str">
            <v>엘엠</v>
          </cell>
          <cell r="G119">
            <v>8000</v>
          </cell>
          <cell r="H119" t="str">
            <v>제일조명</v>
          </cell>
          <cell r="I119">
            <v>8000</v>
          </cell>
          <cell r="J119" t="str">
            <v>태원전기산업</v>
          </cell>
          <cell r="K119">
            <v>7000</v>
          </cell>
        </row>
        <row r="120">
          <cell r="A120" t="str">
            <v>조명기구 O TYPE원형벽등 IL 60W</v>
          </cell>
          <cell r="B120" t="str">
            <v>조명기구 O TYPE</v>
          </cell>
          <cell r="C120" t="str">
            <v>원형벽등 IL 60W</v>
          </cell>
          <cell r="D120" t="str">
            <v>EA</v>
          </cell>
          <cell r="E120">
            <v>35000</v>
          </cell>
          <cell r="F120" t="str">
            <v>엘엠</v>
          </cell>
          <cell r="G120">
            <v>37000</v>
          </cell>
          <cell r="H120" t="str">
            <v>제일조명</v>
          </cell>
          <cell r="I120">
            <v>38000</v>
          </cell>
          <cell r="J120" t="str">
            <v>태원전기산업</v>
          </cell>
          <cell r="K120">
            <v>35000</v>
          </cell>
        </row>
        <row r="121">
          <cell r="A121" t="str">
            <v>조명기구 P TYPE벽부등 IL 100W</v>
          </cell>
          <cell r="B121" t="str">
            <v>조명기구 P TYPE</v>
          </cell>
          <cell r="C121" t="str">
            <v>벽부등 IL 100W</v>
          </cell>
          <cell r="D121" t="str">
            <v>EA</v>
          </cell>
          <cell r="E121">
            <v>8000</v>
          </cell>
          <cell r="F121" t="str">
            <v>엘엠</v>
          </cell>
          <cell r="G121">
            <v>9000</v>
          </cell>
          <cell r="H121" t="str">
            <v>제일조명</v>
          </cell>
          <cell r="I121">
            <v>10000</v>
          </cell>
          <cell r="J121" t="str">
            <v>태원전기산업</v>
          </cell>
          <cell r="K121">
            <v>8000</v>
          </cell>
        </row>
        <row r="122">
          <cell r="A122" t="str">
            <v>조명기구 Q TYPE매입등 IL 30W</v>
          </cell>
          <cell r="B122" t="str">
            <v>조명기구 Q TYPE</v>
          </cell>
          <cell r="C122" t="str">
            <v>매입등 IL 30W</v>
          </cell>
          <cell r="D122" t="str">
            <v>EA</v>
          </cell>
          <cell r="E122">
            <v>10000</v>
          </cell>
          <cell r="F122" t="str">
            <v>엘엠</v>
          </cell>
          <cell r="G122">
            <v>11000</v>
          </cell>
          <cell r="H122" t="str">
            <v>제일조명</v>
          </cell>
          <cell r="I122">
            <v>12000</v>
          </cell>
          <cell r="J122" t="str">
            <v>태원전기산업</v>
          </cell>
          <cell r="K122">
            <v>10000</v>
          </cell>
        </row>
        <row r="123">
          <cell r="A123" t="str">
            <v>조명기구 R TYPE방진방습등 FL 1/32W</v>
          </cell>
          <cell r="B123" t="str">
            <v>조명기구 R TYPE</v>
          </cell>
          <cell r="C123" t="str">
            <v>방진방습등 FL 1/32W</v>
          </cell>
          <cell r="D123" t="str">
            <v>EA</v>
          </cell>
          <cell r="E123">
            <v>86000</v>
          </cell>
          <cell r="F123" t="str">
            <v>엘엠</v>
          </cell>
          <cell r="G123">
            <v>92000</v>
          </cell>
          <cell r="H123" t="str">
            <v>제일조명</v>
          </cell>
          <cell r="I123">
            <v>90000</v>
          </cell>
          <cell r="J123" t="str">
            <v>태원전기산업</v>
          </cell>
        </row>
        <row r="124">
          <cell r="A124" t="str">
            <v>조명기구 S TYPE투광기 MH 250W</v>
          </cell>
          <cell r="B124" t="str">
            <v>조명기구 S TYPE</v>
          </cell>
          <cell r="C124" t="str">
            <v>투광기 MH 250W</v>
          </cell>
          <cell r="D124" t="str">
            <v>EA</v>
          </cell>
          <cell r="E124">
            <v>98000</v>
          </cell>
          <cell r="F124" t="str">
            <v>엘엠</v>
          </cell>
          <cell r="G124">
            <v>104000</v>
          </cell>
          <cell r="H124" t="str">
            <v>제일조명</v>
          </cell>
          <cell r="I124">
            <v>100000</v>
          </cell>
          <cell r="J124" t="str">
            <v>태원전기산업</v>
          </cell>
          <cell r="K124">
            <v>98000</v>
          </cell>
        </row>
        <row r="125">
          <cell r="A125" t="str">
            <v>조명기구 T TYPE벽부등 FPL 1/24W</v>
          </cell>
          <cell r="B125" t="str">
            <v>조명기구 T TYPE</v>
          </cell>
          <cell r="C125" t="str">
            <v>벽부등 FPL 1/24W</v>
          </cell>
          <cell r="D125" t="str">
            <v>EA</v>
          </cell>
          <cell r="E125">
            <v>35000</v>
          </cell>
          <cell r="F125" t="str">
            <v>엘엠</v>
          </cell>
          <cell r="G125">
            <v>37000</v>
          </cell>
          <cell r="H125" t="str">
            <v>제일조명</v>
          </cell>
          <cell r="I125">
            <v>40000</v>
          </cell>
          <cell r="J125" t="str">
            <v>태원전기산업</v>
          </cell>
          <cell r="K125">
            <v>35000</v>
          </cell>
        </row>
        <row r="126">
          <cell r="A126" t="str">
            <v>조명기구 U TYPE5회</v>
          </cell>
          <cell r="B126" t="str">
            <v>조명기구 U TYPE</v>
          </cell>
          <cell r="C126" t="str">
            <v>5회</v>
          </cell>
          <cell r="D126" t="str">
            <v>EA</v>
          </cell>
          <cell r="E126">
            <v>14369</v>
          </cell>
          <cell r="F126" t="str">
            <v>엘엠</v>
          </cell>
          <cell r="G126">
            <v>50000</v>
          </cell>
          <cell r="H126" t="str">
            <v>제일조명</v>
          </cell>
          <cell r="I126">
            <v>50000</v>
          </cell>
          <cell r="J126" t="str">
            <v>태원전기산업</v>
          </cell>
          <cell r="K126">
            <v>14369</v>
          </cell>
        </row>
        <row r="127">
          <cell r="A127" t="str">
            <v>조명기구 U TYPE갓등 FL 2/32W</v>
          </cell>
          <cell r="B127" t="str">
            <v>조명기구 U TYPE</v>
          </cell>
          <cell r="C127" t="str">
            <v>갓등 FL 2/32W</v>
          </cell>
          <cell r="D127" t="str">
            <v>EA</v>
          </cell>
          <cell r="E127">
            <v>47000</v>
          </cell>
          <cell r="F127" t="str">
            <v>엘엠</v>
          </cell>
          <cell r="G127">
            <v>50000</v>
          </cell>
          <cell r="H127" t="str">
            <v>제일조명</v>
          </cell>
          <cell r="I127">
            <v>50000</v>
          </cell>
          <cell r="J127" t="str">
            <v>태원전기산업</v>
          </cell>
          <cell r="K127">
            <v>47000</v>
          </cell>
        </row>
        <row r="128">
          <cell r="A128" t="str">
            <v/>
          </cell>
        </row>
        <row r="129">
          <cell r="A129" t="str">
            <v/>
          </cell>
        </row>
        <row r="130">
          <cell r="A130" t="str">
            <v/>
          </cell>
        </row>
        <row r="131">
          <cell r="A131" t="str">
            <v/>
          </cell>
        </row>
      </sheetData>
      <sheetData sheetId="2"/>
      <sheetData sheetId="3"/>
      <sheetData sheetId="4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견적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내역서"/>
      <sheetName val="일위대가 "/>
      <sheetName val="CABLE&amp;CONDUIT"/>
      <sheetName val="CABLE수량산출"/>
      <sheetName val="TRAY"/>
      <sheetName val="AIR PIP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방법"/>
      <sheetName val="아파트"/>
      <sheetName val="상가(저압수전)"/>
      <sheetName val="기초입력 DATA"/>
      <sheetName val="설계예산서"/>
      <sheetName val="예산내역서"/>
      <sheetName val="인건비 "/>
      <sheetName val="일위대가 "/>
    </sheetNames>
    <sheetDataSet>
      <sheetData sheetId="0"/>
      <sheetData sheetId="1"/>
      <sheetData sheetId="2"/>
      <sheetData sheetId="3" refreshError="1">
        <row r="46">
          <cell r="E46">
            <v>5170</v>
          </cell>
          <cell r="L46">
            <v>4.5909999999999999E-2</v>
          </cell>
        </row>
        <row r="47">
          <cell r="E47">
            <v>6130</v>
          </cell>
          <cell r="L47">
            <v>2.5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[수목일위.XLS][수목일위.XLS]el\설계서\수목일위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PACKING LIST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Total"/>
      <sheetName val="물가시세"/>
      <sheetName val="진주방향"/>
      <sheetName val="수량집계A"/>
      <sheetName val="철근집계A"/>
      <sheetName val="일위대가표"/>
      <sheetName val="원가서"/>
      <sheetName val="한강운반비"/>
      <sheetName val="DATE"/>
      <sheetName val="수목데이타"/>
      <sheetName val="1,2공구원가계산서"/>
      <sheetName val="2공구산출내역"/>
      <sheetName val="1공구산출내역서"/>
      <sheetName val="준검 내역서"/>
      <sheetName val="원가계산서"/>
      <sheetName val="투찰"/>
      <sheetName val="변경내역"/>
      <sheetName val="건축2"/>
      <sheetName val="원가"/>
      <sheetName val="총괄내역서"/>
      <sheetName val="일위대가 "/>
      <sheetName val="기계경비산출기준"/>
      <sheetName val="AS포장복구 "/>
      <sheetName val="문학간접"/>
      <sheetName val="간접"/>
      <sheetName val="변수값"/>
      <sheetName val="중기상차"/>
      <sheetName val="AS복구"/>
      <sheetName val="중기터파기"/>
      <sheetName val="단가대비표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내역서"/>
      <sheetName val="견적"/>
      <sheetName val="공사비산출내역"/>
      <sheetName val="실행(ALT1)"/>
      <sheetName val="수량산출"/>
      <sheetName val="b_balju_cho"/>
      <sheetName val="연습"/>
      <sheetName val="기준액"/>
      <sheetName val="기초단가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실행(표지,갑,을)"/>
      <sheetName val="공사개요"/>
      <sheetName val="토공"/>
      <sheetName val="금액"/>
      <sheetName val="계산서(곡선부)"/>
      <sheetName val="-치수표(곡선부)"/>
      <sheetName val="조건"/>
      <sheetName val="전차선로 물량표"/>
      <sheetName val="#REF"/>
      <sheetName val="자재"/>
      <sheetName val="공통(20-91)"/>
      <sheetName val="장비집계"/>
      <sheetName val="별표집계"/>
      <sheetName val="노무"/>
      <sheetName val="가설공사비"/>
      <sheetName val="도로구조공사비"/>
      <sheetName val="도로토공공사비"/>
      <sheetName val="여수토공사비"/>
      <sheetName val="BOJUNGGM"/>
      <sheetName val="nys"/>
      <sheetName val="2003상반기노임기준"/>
      <sheetName val="1차증가원가계산"/>
      <sheetName val="수량산출서"/>
      <sheetName val="공사설명서"/>
      <sheetName val="일위목록"/>
      <sheetName val="관접합및부설"/>
      <sheetName val="단가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전익자재"/>
      <sheetName val="중기조종사 단위단가"/>
      <sheetName val="CON'C"/>
      <sheetName val="설계서(본관)"/>
      <sheetName val="포장재료집계표"/>
      <sheetName val="가시설"/>
      <sheetName val="제출내역 (2)"/>
      <sheetName val="부대내역"/>
      <sheetName val="자재단가조사표-수목"/>
      <sheetName val="계정"/>
      <sheetName val="관급자재"/>
      <sheetName val="폐기물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시설물일위"/>
      <sheetName val="가설공사"/>
      <sheetName val="단가결정"/>
      <sheetName val="내역아"/>
      <sheetName val="울타리"/>
      <sheetName val="데리네이타현황"/>
      <sheetName val="단위단가"/>
      <sheetName val="일위산출"/>
      <sheetName val="2호맨홀공제수량"/>
      <sheetName val="값"/>
      <sheetName val="버스운행안내"/>
      <sheetName val="근태계획서"/>
      <sheetName val="예방접종계획"/>
      <sheetName val="결재판"/>
      <sheetName val="을지"/>
      <sheetName val="카렌스센터계량기설치공사"/>
      <sheetName val="FB25JN"/>
      <sheetName val="토공총괄표"/>
      <sheetName val="6호기"/>
      <sheetName val="공사요율산출표"/>
      <sheetName val="16-1"/>
      <sheetName val="삭제금지단가"/>
      <sheetName val="2000.11월설계내역"/>
      <sheetName val="계획금액"/>
      <sheetName val="기본단가표"/>
      <sheetName val="수목표준대가"/>
      <sheetName val="자료"/>
      <sheetName val="공구원가계산"/>
      <sheetName val="자재단가"/>
      <sheetName val="산출기초"/>
      <sheetName val="골조-APT 갑지"/>
      <sheetName val="제잡비계산"/>
      <sheetName val="세부내역"/>
      <sheetName val="인건비"/>
      <sheetName val="코드"/>
      <sheetName val="증감내역서"/>
      <sheetName val="건축"/>
      <sheetName val="입력"/>
      <sheetName val="안내"/>
      <sheetName val="DATA"/>
      <sheetName val="식재"/>
      <sheetName val="시설물"/>
      <sheetName val="식재출력용"/>
      <sheetName val="유지관리"/>
      <sheetName val="입찰견적보고서"/>
      <sheetName val="원가계산"/>
      <sheetName val="원가계산 (2)"/>
      <sheetName val="소비자가"/>
      <sheetName val="배수장토목공사비"/>
      <sheetName val="용역비내역-진짜"/>
      <sheetName val="금액내역서"/>
      <sheetName val="기준비용"/>
      <sheetName val="WORK"/>
      <sheetName val="설계예산서"/>
      <sheetName val="자판실행"/>
      <sheetName val="참조 (2)"/>
      <sheetName val="단가산출서"/>
      <sheetName val="전체"/>
      <sheetName val="70%"/>
      <sheetName val="이름표지정"/>
      <sheetName val="경영"/>
      <sheetName val="98년"/>
      <sheetName val="실적"/>
      <sheetName val="LP-S"/>
      <sheetName val="구조물5월기성내역"/>
      <sheetName val="9811"/>
      <sheetName val="대비표"/>
      <sheetName val="참조(2)"/>
      <sheetName val="참조"/>
      <sheetName val="에너지동"/>
      <sheetName val="심사물량"/>
      <sheetName val="심사계산"/>
      <sheetName val="건축-물가변동"/>
      <sheetName val="A-4"/>
      <sheetName val="기초입력 DATA"/>
      <sheetName val="갈현동"/>
      <sheetName val="직재"/>
      <sheetName val="재집"/>
      <sheetName val="설계"/>
      <sheetName val="월간관리비"/>
      <sheetName val="산출근거"/>
      <sheetName val="재료단가"/>
      <sheetName val="임금단가"/>
      <sheetName val="장비목록표"/>
      <sheetName val="장비운전경비"/>
      <sheetName val="실행대비"/>
      <sheetName val="신청서"/>
      <sheetName val="수목단가"/>
      <sheetName val="시설수량표"/>
      <sheetName val="식재수량표"/>
      <sheetName val="도급기성"/>
      <sheetName val="콘크스"/>
      <sheetName val="노임이"/>
      <sheetName val="Recovered_Sheet1"/>
      <sheetName val="수량계표"/>
      <sheetName val="Sheet1 (2)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가설건물"/>
      <sheetName val="예산내역서"/>
      <sheetName val="총계"/>
      <sheetName val="제경비적용기준"/>
      <sheetName val="공사자료입력"/>
      <sheetName val="인건비 "/>
      <sheetName val="표지 (2)"/>
      <sheetName val="재료값"/>
      <sheetName val="건축내역서"/>
      <sheetName val="1안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표_재료"/>
      <sheetName val="1공구원가계산"/>
      <sheetName val="1공구원가계산서"/>
      <sheetName val="골조시행"/>
      <sheetName val="제경비율"/>
      <sheetName val="노임,재료비"/>
      <sheetName val="상부공철근집계(ABC)"/>
      <sheetName val="중기사용료산출근거"/>
      <sheetName val="단가 및 재료비"/>
      <sheetName val="기타 정보통신공사"/>
      <sheetName val="iec"/>
      <sheetName val="ks"/>
      <sheetName val="선로정수"/>
      <sheetName val="총괄"/>
      <sheetName val="시멘트"/>
      <sheetName val="적용공정"/>
      <sheetName val="포장수량단위"/>
      <sheetName val="BID"/>
      <sheetName val="지급자재"/>
      <sheetName val="터파기및재료"/>
      <sheetName val="전등설비"/>
      <sheetName val="토사(PE)"/>
      <sheetName val="설계총괄표"/>
      <sheetName val="내역갑지"/>
      <sheetName val="자재단가2007.10"/>
      <sheetName val="자재단가2008.4"/>
      <sheetName val="Sheet5"/>
      <sheetName val="설명서 "/>
      <sheetName val="토목"/>
      <sheetName val="내역(APT)"/>
      <sheetName val="결재갑지"/>
      <sheetName val="고유코드_설계"/>
      <sheetName val="원가data"/>
      <sheetName val="해외(원화)"/>
      <sheetName val="물가대비표"/>
      <sheetName val="6-1. 관개량조서"/>
      <sheetName val="3.바닥판  "/>
      <sheetName val="설명"/>
      <sheetName val="기초코드"/>
      <sheetName val="단가산출2"/>
      <sheetName val="팔당터널(1공구)"/>
      <sheetName val="경비_원본"/>
      <sheetName val="106C0300"/>
      <sheetName val="소요자재"/>
      <sheetName val="노무산출서"/>
      <sheetName val="경비"/>
      <sheetName val="토목내역서"/>
      <sheetName val="평가데이터"/>
      <sheetName val="연결임시"/>
      <sheetName val="부대tu"/>
      <sheetName val="판매시설"/>
      <sheetName val="L_RPTB02_01"/>
      <sheetName val="플랜트 설치"/>
      <sheetName val="11-2.아파트내역"/>
      <sheetName val="30집계표"/>
      <sheetName val="기계경비"/>
      <sheetName val="조명시설"/>
      <sheetName val="산출내역서집계표"/>
      <sheetName val="토목(대안)"/>
      <sheetName val="기계경비(시간당)"/>
      <sheetName val="램머"/>
      <sheetName val="세금자료"/>
      <sheetName val="말뚝지지력산정"/>
      <sheetName val="CC16-내역서"/>
      <sheetName val="빙장비사양"/>
      <sheetName val="장비사양"/>
      <sheetName val="아파트 내역"/>
      <sheetName val="공통가설"/>
      <sheetName val="CTEMCOST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전기"/>
      <sheetName val="년도별노임표"/>
      <sheetName val="중기목록표"/>
      <sheetName val="설계예산"/>
      <sheetName val="정부노임단가"/>
      <sheetName val="토목검측서"/>
      <sheetName val="입찰"/>
      <sheetName val="현경"/>
      <sheetName val="가감수량"/>
      <sheetName val="맨홀수량산출"/>
      <sheetName val="기초1"/>
      <sheetName val="일위"/>
      <sheetName val="INDEX  LIST"/>
      <sheetName val="우수받이"/>
      <sheetName val="FOB발"/>
      <sheetName val="을-ATYPE"/>
      <sheetName val="평당공사비산정"/>
      <sheetName val="pier(각형)"/>
      <sheetName val="아파트"/>
      <sheetName val="설계내역서"/>
      <sheetName val="01"/>
      <sheetName val="지질조사"/>
      <sheetName val="표  지"/>
      <sheetName val="타공종이기"/>
      <sheetName val="산출근거(복구)"/>
      <sheetName val="단가표"/>
      <sheetName val="화성태안9공구내역(실행)"/>
      <sheetName val="협력업체"/>
      <sheetName val="도급"/>
      <sheetName val="말고개터널조명전압강하"/>
      <sheetName val="2공구하도급내역서"/>
      <sheetName val="1-4-2.관(약)"/>
      <sheetName val="적용기준"/>
      <sheetName val="00노임기준"/>
      <sheetName val="배수내역"/>
      <sheetName val="인제내역"/>
      <sheetName val="노임단가표"/>
      <sheetName val="화장실"/>
      <sheetName val="LOOKUP"/>
      <sheetName val="일위집계(기존)"/>
      <sheetName val="DANGA"/>
      <sheetName val="정화조방수미장"/>
      <sheetName val="참고사항"/>
      <sheetName val="근로자자료입력"/>
      <sheetName val="2000년1차"/>
      <sheetName val="2000전체분"/>
      <sheetName val="산출(부하간선)"/>
      <sheetName val="램프"/>
      <sheetName val="건설기계"/>
      <sheetName val="사급자재"/>
      <sheetName val="설계내역"/>
      <sheetName val="장비경비"/>
      <sheetName val="공정표"/>
      <sheetName val="매채조회"/>
      <sheetName val="총괄표"/>
      <sheetName val="토공수량"/>
      <sheetName val="실행,원가 최종예상"/>
      <sheetName val="설계명세서"/>
      <sheetName val="시중노임단가"/>
      <sheetName val="공사비증감"/>
      <sheetName val="적점"/>
      <sheetName val="ABUT수량-A1"/>
      <sheetName val="EARTH"/>
      <sheetName val="원가계산하도"/>
      <sheetName val="자재 집계표"/>
      <sheetName val="배수장공사비명세서"/>
      <sheetName val="투자비"/>
      <sheetName val="조성원가DATA"/>
      <sheetName val="사업비"/>
      <sheetName val="Sheet15"/>
      <sheetName val="Tool"/>
      <sheetName val="그림"/>
      <sheetName val="1-최종안"/>
      <sheetName val="사업분석-분양가결정"/>
      <sheetName val="21301동"/>
      <sheetName val="전기공사"/>
      <sheetName val="본사공가현황"/>
      <sheetName val="화설내"/>
      <sheetName val="철콘"/>
      <sheetName val="입찰안"/>
      <sheetName val="JOIN(2span)"/>
      <sheetName val="바닥판"/>
      <sheetName val="주빔의 설계"/>
      <sheetName val="철근량산정및사용성검토"/>
      <sheetName val="입력DATA"/>
      <sheetName val="BSD (2)"/>
      <sheetName val="현장관리비"/>
      <sheetName val="날개벽"/>
      <sheetName val="암거단위"/>
      <sheetName val="횡 연장"/>
      <sheetName val="단가일람"/>
      <sheetName val="자재일람"/>
      <sheetName val="조경일람"/>
      <sheetName val="재료"/>
      <sheetName val="1단계"/>
      <sheetName val="AL공사(원)"/>
      <sheetName val="신표지1"/>
      <sheetName val="기본단가"/>
      <sheetName val="케이블트레이"/>
      <sheetName val="99노임기준"/>
      <sheetName val="상호참고자료"/>
      <sheetName val="발주처자료입력"/>
      <sheetName val="회사기본자료"/>
      <sheetName val="하자보증자료"/>
      <sheetName val="기술자관련자료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단계별내역 (2)"/>
      <sheetName val="설계산출기초"/>
      <sheetName val="도급예산내역서봉투"/>
      <sheetName val="공사원가계산서"/>
      <sheetName val="설계산출표︀"/>
      <sheetName val="설계산출표지"/>
      <sheetName val="도급예산내역서총괄표"/>
      <sheetName val="을부담운반비"/>
      <sheetName val="운반비산출"/>
      <sheetName val="대로근거"/>
      <sheetName val="중로근거"/>
      <sheetName val="안양동교 1안"/>
      <sheetName val="총괄내역서(설계)"/>
      <sheetName val="내역(원)"/>
      <sheetName val="계측제어설비"/>
      <sheetName val="00상노임"/>
      <sheetName val="총집계표"/>
      <sheetName val="[수목일위.XLS][수목일위.XLS]el________2"/>
      <sheetName val="조내역"/>
      <sheetName val="단가목록"/>
      <sheetName val="자재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</sheetData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저"/>
      <sheetName val="일위대가목록"/>
      <sheetName val="한강운반비"/>
      <sheetName val="1차 내역서"/>
      <sheetName val="공통(20-91)"/>
      <sheetName val="사당"/>
      <sheetName val="현장"/>
      <sheetName val="차액보증"/>
      <sheetName val="품셈TABLE"/>
      <sheetName val="2공구산출내역"/>
      <sheetName val="내역서2안"/>
      <sheetName val="을"/>
      <sheetName val="백암비스타내역"/>
      <sheetName val="금액내역서"/>
      <sheetName val="#REF"/>
      <sheetName val="입찰안"/>
      <sheetName val="DATE"/>
      <sheetName val="부대공"/>
      <sheetName val="포장공"/>
      <sheetName val="토공"/>
      <sheetName val="단가조사"/>
      <sheetName val="JUCK"/>
      <sheetName val="견적서"/>
      <sheetName val="물가"/>
      <sheetName val="98지급계획"/>
      <sheetName val="토목공사일반"/>
      <sheetName val="평가데이터"/>
      <sheetName val="산출근거"/>
      <sheetName val="인건-측정"/>
      <sheetName val="원가 (2)"/>
      <sheetName val="직재"/>
      <sheetName val="6PILE  (돌출)"/>
      <sheetName val="일위대가(4층원격)"/>
      <sheetName val="철거산출근거"/>
      <sheetName val="기초내역서"/>
      <sheetName val="수량산출"/>
      <sheetName val="대가목록표"/>
      <sheetName val="J直材4"/>
      <sheetName val="골조시행"/>
      <sheetName val="첨부1"/>
      <sheetName val="부재리스트"/>
      <sheetName val="BID"/>
      <sheetName val="공통가설"/>
      <sheetName val="자재단가리스트"/>
      <sheetName val="노무비"/>
      <sheetName val="추가대화"/>
      <sheetName val="공사예산하조서(O.K)"/>
      <sheetName val="교통대책내역"/>
      <sheetName val="설계서(표지)"/>
      <sheetName val="원가계산서"/>
      <sheetName val="기계경비(시간당)"/>
      <sheetName val="램머"/>
      <sheetName val="파일의이용"/>
      <sheetName val="계양가시설"/>
      <sheetName val="노무"/>
      <sheetName val="공사개요"/>
      <sheetName val="실행내역"/>
      <sheetName val="공사현황"/>
      <sheetName val="소방사항"/>
      <sheetName val="패널"/>
      <sheetName val="내역서(설비+소방)"/>
      <sheetName val="전체"/>
      <sheetName val="설계내역서"/>
      <sheetName val="현장경비"/>
      <sheetName val="중기조종사 단위단가"/>
      <sheetName val="요율"/>
      <sheetName val="2000.11월설계내역"/>
      <sheetName val="감가상각"/>
      <sheetName val="토사(PE)"/>
      <sheetName val="Total"/>
      <sheetName val="초기화면"/>
      <sheetName val="관급자재"/>
      <sheetName val="물가자료"/>
      <sheetName val="A LINE"/>
      <sheetName val="N賃率-職"/>
      <sheetName val="전선 및 전선관"/>
      <sheetName val="인테리어내역"/>
      <sheetName val="2공구하도급내역서"/>
      <sheetName val="도급FORM"/>
      <sheetName val="아파트 내역"/>
      <sheetName val="TANK견적대지"/>
      <sheetName val="대상공사(조달청)"/>
      <sheetName val="자료(통합)"/>
      <sheetName val="일위"/>
      <sheetName val="설계명세서 (장비)"/>
      <sheetName val="기본일위"/>
      <sheetName val="별표"/>
      <sheetName val="KIM"/>
      <sheetName val="건축원가"/>
      <sheetName val="내역서총집계표"/>
      <sheetName val="NEGO"/>
      <sheetName val="BCK3672"/>
      <sheetName val="Sheet4"/>
      <sheetName val="갑지(추정)"/>
      <sheetName val="토목"/>
      <sheetName val="ELECTRIC"/>
      <sheetName val="Sheet5"/>
      <sheetName val="사급자재(1단계)"/>
      <sheetName val="자  재"/>
      <sheetName val="건축외주"/>
      <sheetName val="LP-S"/>
      <sheetName val="데이타"/>
      <sheetName val="원가계산서 "/>
      <sheetName val="날개벽"/>
      <sheetName val="시설장비부하계산서"/>
      <sheetName val="CT 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2006년일위대가"/>
      <sheetName val="실행"/>
      <sheetName val="104동"/>
      <sheetName val="20관리비율"/>
      <sheetName val="단가기준"/>
      <sheetName val="설계명세서"/>
      <sheetName val="자료입력"/>
      <sheetName val="간접"/>
      <sheetName val="개요"/>
      <sheetName val="명세서"/>
      <sheetName val="직접경비"/>
      <sheetName val="직접인건비"/>
      <sheetName val="청천내"/>
      <sheetName val="내역서적용수량"/>
      <sheetName val="기둥(원형)"/>
      <sheetName val="기초공"/>
      <sheetName val="1.설계기준"/>
      <sheetName val="99노임기준"/>
      <sheetName val="건축공사 분괴표원본데이터(공통+건축)"/>
      <sheetName val="구천"/>
      <sheetName val="연결관암거"/>
      <sheetName val="70%"/>
      <sheetName val="일위대가표"/>
      <sheetName val="제품별단가"/>
      <sheetName val="제품별절단길이-0628"/>
      <sheetName val="동수"/>
      <sheetName val="증감대비"/>
      <sheetName val="1안"/>
      <sheetName val="직접수량"/>
      <sheetName val="해평견적"/>
      <sheetName val="단가 (2)"/>
      <sheetName val="변수값"/>
      <sheetName val="중기상차"/>
      <sheetName val="AS복구"/>
      <sheetName val="중기터파기"/>
      <sheetName val="계수시트"/>
      <sheetName val="주소"/>
      <sheetName val="16-1"/>
      <sheetName val="전체도급"/>
      <sheetName val="사업부배부A"/>
      <sheetName val="건축내역(진해석동)"/>
      <sheetName val="누계12"/>
      <sheetName val="6호기"/>
      <sheetName val="총괄내역서"/>
      <sheetName val="도급견적가"/>
      <sheetName val="pier(각형)"/>
      <sheetName val="총괄표"/>
      <sheetName val="자판실행"/>
      <sheetName val="평내중"/>
      <sheetName val="총괄내역"/>
      <sheetName val="설계명세서(a"/>
      <sheetName val="말뚝물량"/>
      <sheetName val="실행철강하도"/>
      <sheetName val="COST"/>
      <sheetName val="단가 "/>
      <sheetName val="수목표준대가"/>
      <sheetName val="수목데이타 "/>
      <sheetName val="제직재"/>
      <sheetName val="구조대가"/>
      <sheetName val="포설대가1"/>
      <sheetName val="부대대가"/>
      <sheetName val="중강당 내역"/>
      <sheetName val="급수 (LPM)"/>
      <sheetName val="국별인원"/>
      <sheetName val="현금"/>
      <sheetName val="CP-E2 (품셈표)"/>
      <sheetName val="A-4"/>
      <sheetName val="공통가설공사"/>
      <sheetName val="MIJIBI"/>
      <sheetName val="일위목록-기"/>
      <sheetName val="갑지"/>
      <sheetName val="프랜트면허"/>
      <sheetName val="재공품기초자료"/>
      <sheetName val="공통비(전체)"/>
      <sheetName val="공사내역"/>
      <sheetName val="일용직내역"/>
      <sheetName val="2003 일위대가"/>
      <sheetName val="工관리비율"/>
      <sheetName val="준검 내역서"/>
      <sheetName val="합천내역"/>
      <sheetName val="전차선로 물량표"/>
      <sheetName val="내역서1999.8최종"/>
      <sheetName val="정부노임단가"/>
      <sheetName val="입력"/>
      <sheetName val="재료비"/>
      <sheetName val="원가_(2)"/>
      <sheetName val="1차_내역서"/>
      <sheetName val="6PILE__(돌출)"/>
      <sheetName val="전기혼잡제경비(45)"/>
      <sheetName val="시설물기초"/>
      <sheetName val="FB25JN"/>
      <sheetName val="부대내역"/>
      <sheetName val="전력"/>
      <sheetName val="자재표"/>
      <sheetName val="공통(Ȳ_x0000__xd800_䧶_x0000__x0000_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연부97-1"/>
      <sheetName val="갑지1"/>
      <sheetName val="기존단가 (2)"/>
      <sheetName val="수목데이타"/>
      <sheetName val="6.일위목록"/>
      <sheetName val="공구"/>
      <sheetName val="연습"/>
      <sheetName val="노임이"/>
      <sheetName val="단"/>
      <sheetName val="일위목록"/>
      <sheetName val="단중표"/>
      <sheetName val="인건비(VOICE)"/>
      <sheetName val="구리토평1전기"/>
      <sheetName val="PAC"/>
      <sheetName val="외주비"/>
      <sheetName val="소각장스케줄"/>
      <sheetName val="덕전리"/>
      <sheetName val="토적표"/>
      <sheetName val="TRU"/>
      <sheetName val="DATA"/>
      <sheetName val="유림골조"/>
      <sheetName val="비교1"/>
      <sheetName val="기본자료"/>
      <sheetName val="원가계산"/>
      <sheetName val="원가계산 (2)"/>
      <sheetName val="예산명세서"/>
      <sheetName val="납부서"/>
      <sheetName val="fursys"/>
      <sheetName val="중기조종사_단위단가"/>
      <sheetName val="아파트_내역"/>
      <sheetName val="견적내역"/>
      <sheetName val="1000 DB구축 부표"/>
      <sheetName val="설계서"/>
      <sheetName val="지하"/>
      <sheetName val="SW개발대상목록(기능점수)"/>
      <sheetName val="외삼초"/>
      <sheetName val="서울대규장각(가시설흙막이)"/>
      <sheetName val="CODE(2)"/>
      <sheetName val="ABUT수량-A1"/>
      <sheetName val="AIR SHOWER(3인용)"/>
      <sheetName val="실행내역서"/>
      <sheetName val="내   역"/>
      <sheetName val="소비자가"/>
      <sheetName val="공사기본내용입력"/>
      <sheetName val="중기사용료산출근거"/>
      <sheetName val="단가산출2"/>
      <sheetName val="단가 및 재료비"/>
      <sheetName val="동원인원"/>
      <sheetName val="유기공정"/>
      <sheetName val="1차설계변경내역"/>
      <sheetName val="단가및재료비"/>
      <sheetName val="Tool"/>
      <sheetName val="신규DEP"/>
      <sheetName val="가로등내역서"/>
      <sheetName val="전기변내역"/>
      <sheetName val="공통(Ȳ"/>
      <sheetName val="인사자료총집계"/>
      <sheetName val="주식"/>
      <sheetName val="경영"/>
      <sheetName val="98년"/>
      <sheetName val="실적"/>
      <sheetName val="구의동공내역서"/>
      <sheetName val="일위(설)"/>
      <sheetName val="대비2"/>
      <sheetName val="식재인부"/>
      <sheetName val="자__재"/>
      <sheetName val="공사예산하조서(O_K)"/>
      <sheetName val="설계명세서_(장비)"/>
      <sheetName val="2000_11월설계내역"/>
      <sheetName val="CT_"/>
      <sheetName val="1_설계기준"/>
      <sheetName val="원가계산서_"/>
      <sheetName val="급수_(LPM)"/>
      <sheetName val="단가_(2)"/>
      <sheetName val="CP-E2_(품셈표)"/>
      <sheetName val="_HIT-&gt;HMC_견적(3900)"/>
      <sheetName val="2F_회의실견적(5_14_일대)"/>
      <sheetName val="A_LINE"/>
      <sheetName val="전선_및_전선관"/>
      <sheetName val="단가_"/>
      <sheetName val="수목데이타_"/>
      <sheetName val="원가계산_(2)"/>
      <sheetName val="내___역"/>
      <sheetName val="기존단가_(2)"/>
      <sheetName val="운반비"/>
      <sheetName val="99총공사내역서"/>
      <sheetName val="이름정의"/>
      <sheetName val="일위_파일"/>
      <sheetName val="토공사(흙막이)"/>
      <sheetName val="제-노임"/>
      <sheetName val="기초자료입력"/>
      <sheetName val="식재일위대가"/>
      <sheetName val="기초일위대가"/>
      <sheetName val="단가대비표"/>
      <sheetName val="기초단가"/>
      <sheetName val="소방"/>
      <sheetName val="원가+내역"/>
      <sheetName val="INPUT"/>
      <sheetName val="2)관접합"/>
      <sheetName val="일반공사"/>
      <sheetName val="실행대비"/>
      <sheetName val="3.공통공사대비"/>
      <sheetName val="입찰"/>
      <sheetName val="현경"/>
      <sheetName val="설계변경총괄표(계산식)"/>
      <sheetName val="대비표(토공1안)"/>
      <sheetName val="Sheet6"/>
      <sheetName val="설계"/>
      <sheetName val="시중노임단가"/>
      <sheetName val="총물량"/>
      <sheetName val="용수간선"/>
      <sheetName val="표지"/>
      <sheetName val="설명서 "/>
      <sheetName val="견적"/>
      <sheetName val="건축내역"/>
      <sheetName val="SUMMARY"/>
      <sheetName val="PAINT"/>
      <sheetName val="03전반노무비"/>
      <sheetName val="도봉2지구"/>
      <sheetName val="증감내역서"/>
      <sheetName val="FOB발"/>
      <sheetName val="전기"/>
      <sheetName val="터파기및재료"/>
      <sheetName val="현장관리비"/>
      <sheetName val="부대공Ⅱ"/>
      <sheetName val="시화점실행"/>
      <sheetName val="기초입력 DATA"/>
      <sheetName val="Sheet1 (2)"/>
      <sheetName val="부하계산서"/>
      <sheetName val="출자한도"/>
      <sheetName val="관접합및부설"/>
      <sheetName val="설계예산서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ÀÏÀ§´ë°¡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°øÅë°¡¼³"/>
      <sheetName val="¼³°è¼­(Ç¥Áö)"/>
      <sheetName val="¿ø°¡°è»ê¼­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°©Áö(ÃßÁ¤)"/>
      <sheetName val="Åä¸ñ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자재대"/>
      <sheetName val="단가산출"/>
      <sheetName val="구간별현황"/>
      <sheetName val="기성청구서"/>
      <sheetName val="현장관리"/>
      <sheetName val="5사남"/>
      <sheetName val="목록"/>
      <sheetName val="분양가"/>
      <sheetName val="2.대외공문"/>
      <sheetName val="TEL"/>
      <sheetName val="부대대비"/>
      <sheetName val="냉연집계"/>
      <sheetName val="10월"/>
      <sheetName val="업체별기성내역"/>
      <sheetName val="001"/>
      <sheetName val="RE9604"/>
      <sheetName val="약품공급2"/>
      <sheetName val="스텐문틀설치"/>
      <sheetName val="샌딩 에폭시 도장"/>
      <sheetName val="세금자료"/>
      <sheetName val="60명당사(총괄)"/>
      <sheetName val="손익분석"/>
      <sheetName val="Y-WORK"/>
      <sheetName val="공수"/>
      <sheetName val="산근"/>
      <sheetName val="PSCbeam설계"/>
      <sheetName val="명세"/>
      <sheetName val="외주"/>
      <sheetName val="호표"/>
      <sheetName val="도로정위치부표"/>
      <sheetName val="도로조사부표"/>
      <sheetName val="대표자"/>
      <sheetName val="1456"/>
      <sheetName val="일위대가표(유단가)"/>
      <sheetName val="업무"/>
      <sheetName val="참조"/>
      <sheetName val="감리원배치기준"/>
      <sheetName val="책임감리공제요율"/>
      <sheetName val="등급별 배치기준"/>
      <sheetName val="건축설계 대가요율"/>
      <sheetName val="경율산정"/>
      <sheetName val="공사명입력"/>
      <sheetName val="근로자자료입력"/>
      <sheetName val="참고자료"/>
      <sheetName val="분전함신설"/>
      <sheetName val="접지1종"/>
      <sheetName val="1"/>
      <sheetName val="2"/>
      <sheetName val="3"/>
      <sheetName val="4"/>
      <sheetName val="5"/>
      <sheetName val="6"/>
      <sheetName val="공비대비"/>
      <sheetName val="본체"/>
      <sheetName val="유지관리비등"/>
      <sheetName val="Sens&amp;Anal"/>
      <sheetName val="IS&lt;양식27&gt;"/>
      <sheetName val="총투자비산정"/>
      <sheetName val="우수받이"/>
      <sheetName val="부안일위"/>
      <sheetName val="값"/>
      <sheetName val="노무비단가"/>
      <sheetName val="총차분(토목)"/>
      <sheetName val="시멘트"/>
      <sheetName val="간접비계산"/>
      <sheetName val="입력데이타"/>
      <sheetName val="대가단최종"/>
      <sheetName val="산출내역서"/>
      <sheetName val="한일양산"/>
      <sheetName val="단가산출목록표"/>
      <sheetName val="토목공사"/>
      <sheetName val="정산서 "/>
      <sheetName val="지질조사분석"/>
      <sheetName val="심사물량"/>
      <sheetName val="setup"/>
      <sheetName val="가격"/>
      <sheetName val="1.1서버도입"/>
      <sheetName val="대치판정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산출기준자료"/>
      <sheetName val="7단가"/>
      <sheetName val="EQ-R1"/>
      <sheetName val="공조기"/>
      <sheetName val="02하반기노임"/>
      <sheetName val="조건표"/>
      <sheetName val="Base"/>
      <sheetName val="wall"/>
      <sheetName val="데리네이타현황"/>
      <sheetName val="빙축열"/>
      <sheetName val="열린교실"/>
      <sheetName val="집수정단위수량 "/>
      <sheetName val="b_balju"/>
      <sheetName val="코드표"/>
      <sheetName val="공량산출서"/>
      <sheetName val="기본사항"/>
      <sheetName val="설계내역"/>
      <sheetName val="특수선일위대가"/>
      <sheetName val="JUCKEYK"/>
      <sheetName val="1TYPE"/>
      <sheetName val="200"/>
      <sheetName val="BOX전기내역"/>
      <sheetName val="공통(Ȳ?_xd800_䧶??"/>
      <sheetName val="6-1. 관개량조서"/>
      <sheetName val="산출내역서집계표"/>
      <sheetName val="자재단가"/>
      <sheetName val="실행보고서갑지"/>
      <sheetName val="data table"/>
      <sheetName val="DATA1"/>
      <sheetName val="사통"/>
      <sheetName val="6PILE__(돌출)1"/>
      <sheetName val="1차_내역서1"/>
      <sheetName val="원가_(2)1"/>
      <sheetName val="아파트_내역1"/>
      <sheetName val="단가_(2)1"/>
      <sheetName val="자__재1"/>
      <sheetName val="중기조종사_단위단가1"/>
      <sheetName val="2000_11월설계내역1"/>
      <sheetName val="CT_1"/>
      <sheetName val="공사예산하조서(O_K)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일위대가"/>
      <sheetName val="102역사"/>
      <sheetName val="원가계산서"/>
      <sheetName val="내역서"/>
      <sheetName val="산출물량"/>
      <sheetName val="일위대가표"/>
      <sheetName val="산출"/>
      <sheetName val="노임"/>
      <sheetName val="산출서"/>
      <sheetName val="기계경비_시간당_"/>
      <sheetName val="평가데이터"/>
      <sheetName val="청천내"/>
      <sheetName val="경산"/>
      <sheetName val="총괄내역서"/>
      <sheetName val="동원인원"/>
      <sheetName val="견적대비"/>
      <sheetName val="설계예산서"/>
      <sheetName val="기초입력 DATA"/>
      <sheetName val="설명"/>
      <sheetName val="DATA1"/>
      <sheetName val="CABLE SIZE-1"/>
      <sheetName val="내역"/>
      <sheetName val="일위대가 "/>
      <sheetName val="2.고용보험료산출근거"/>
      <sheetName val="구천"/>
      <sheetName val="2공구하도급내역서"/>
      <sheetName val="현장경비"/>
      <sheetName val="내역서1"/>
      <sheetName val="물량산출"/>
      <sheetName val="전기"/>
      <sheetName val="Baby일위대가"/>
      <sheetName val="현장경상비"/>
      <sheetName val="내역(토목)"/>
      <sheetName val="토목내역"/>
      <sheetName val="공사관리대장"/>
      <sheetName val="전기일위대가"/>
      <sheetName val="노무비"/>
      <sheetName val="연결임시"/>
      <sheetName val="일반공사"/>
      <sheetName val="#REF"/>
      <sheetName val="공사개요"/>
      <sheetName val="방배동내역(리라)"/>
      <sheetName val="건축공사집계표"/>
      <sheetName val="부대공사총괄"/>
      <sheetName val="방배동내역 (총괄)"/>
      <sheetName val="수배전반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계정"/>
      <sheetName val="03전반노무비"/>
      <sheetName val="계양가시설"/>
      <sheetName val="요율"/>
      <sheetName val="MCC제원"/>
      <sheetName val="DATE"/>
      <sheetName val="변수값"/>
      <sheetName val="중기상차"/>
      <sheetName val="AS복구"/>
      <sheetName val="중기터파기"/>
      <sheetName val="수량집계"/>
      <sheetName val="총괄집계표"/>
      <sheetName val="예산내~1"/>
      <sheetName val="Sheet1"/>
      <sheetName val="자재대"/>
      <sheetName val="데이타"/>
      <sheetName val="공사설계"/>
      <sheetName val="설계명세"/>
      <sheetName val="기초자료입력"/>
      <sheetName val="품셈 "/>
      <sheetName val="PAINT"/>
      <sheetName val="방화도료"/>
      <sheetName val="2000년1차"/>
      <sheetName val="일위대가목록"/>
      <sheetName val="인건비"/>
      <sheetName val="40총괄"/>
      <sheetName val="40집계"/>
      <sheetName val="전선 및 전선관"/>
      <sheetName val="프랜트면허"/>
      <sheetName val="수량산출"/>
      <sheetName val="물가대비표"/>
      <sheetName val="허용전류-IEC DATA"/>
      <sheetName val="DATA"/>
      <sheetName val="용역비내역-진짜"/>
      <sheetName val="초기화면"/>
      <sheetName val="관급자재"/>
      <sheetName val="준공정산"/>
      <sheetName val="산출1-수변전"/>
      <sheetName val="일위"/>
      <sheetName val="직접경비"/>
      <sheetName val="직접인건비"/>
      <sheetName val="내역총괄"/>
      <sheetName val="노임단가"/>
      <sheetName val="원가계산서 "/>
      <sheetName val="1차 내역서"/>
      <sheetName val="효성CB 1P기초"/>
      <sheetName val="견적단가"/>
      <sheetName val="자재단가"/>
      <sheetName val="순공사비"/>
      <sheetName val="산출2-전력"/>
      <sheetName val="산출3-동력"/>
      <sheetName val="산출4-전등"/>
      <sheetName val="산출9-TRAY"/>
      <sheetName val="설계서"/>
      <sheetName val="70%"/>
      <sheetName val="04노무비"/>
      <sheetName val="단가 (2)"/>
      <sheetName val="배수공"/>
      <sheetName val="부대공"/>
      <sheetName val="단가"/>
      <sheetName val="토목공사"/>
      <sheetName val="설계내역서"/>
      <sheetName val="조경내역서"/>
      <sheetName val="FB25JN"/>
      <sheetName val="식재인부"/>
      <sheetName val="1공구계약서"/>
      <sheetName val="작성"/>
      <sheetName val="대상공사(조달청)"/>
      <sheetName val="자료(통합)"/>
      <sheetName val="공사비_NDE"/>
      <sheetName val="database"/>
      <sheetName val="계림(함평)"/>
      <sheetName val="계림(장성)"/>
      <sheetName val="업무처리전"/>
      <sheetName val="단면가정"/>
      <sheetName val="설계조건"/>
      <sheetName val="투찰가"/>
      <sheetName val="원형1호맨홀토공수량"/>
      <sheetName val="Sheet5"/>
      <sheetName val="아파트 내역"/>
      <sheetName val="기본자료"/>
      <sheetName val="99총공사내역서"/>
      <sheetName val="토공"/>
      <sheetName val="포장공"/>
      <sheetName val="하수급견적대비"/>
      <sheetName val="수주추정"/>
      <sheetName val="단가산출"/>
      <sheetName val="집계표"/>
      <sheetName val="L_RPTB02_01"/>
      <sheetName val="Mc1"/>
      <sheetName val="VII-2현장경비"/>
      <sheetName val="Ⅴ-2.공종별내역"/>
      <sheetName val="서울대규장각(가시설흙막이)"/>
      <sheetName val="공구"/>
      <sheetName val="매입세"/>
      <sheetName val="방배동내역_(총괄)"/>
      <sheetName val="터파기및재료"/>
      <sheetName val="견적"/>
      <sheetName val="시공자검사조서"/>
      <sheetName val="2순기"/>
      <sheetName val="예산내역서"/>
      <sheetName val="소요자재"/>
      <sheetName val="DATA98"/>
      <sheetName val="Total"/>
      <sheetName val="가격조사서"/>
      <sheetName val="고유코드_설계"/>
      <sheetName val="단면 (2)"/>
      <sheetName val="TYPE A"/>
      <sheetName val="참조"/>
      <sheetName val="사통"/>
      <sheetName val="설계명세서"/>
      <sheetName val="실행견적"/>
      <sheetName val="중강당 내역"/>
      <sheetName val="총괄표"/>
      <sheetName val="직재"/>
      <sheetName val="조경"/>
      <sheetName val="간접"/>
      <sheetName val="노 무 비"/>
      <sheetName val="토목"/>
      <sheetName val="EP0618"/>
      <sheetName val="ELECTRIC"/>
      <sheetName val="노무비지급명세"/>
      <sheetName val="전동기 특성표"/>
      <sheetName val="케이블단면적"/>
      <sheetName val="Sheet2"/>
      <sheetName val="공사착공계"/>
      <sheetName val="현장대리인위임장"/>
      <sheetName val="노무"/>
      <sheetName val="Sheet2 (2)"/>
      <sheetName val="C1.공사개요"/>
      <sheetName val="총괄"/>
      <sheetName val="토공사(흙막이)"/>
      <sheetName val="2003 일위대가"/>
      <sheetName val="Y-WORK"/>
      <sheetName val="출자한도"/>
      <sheetName val="예산M11A"/>
      <sheetName val="양수장(기계)"/>
      <sheetName val="명세서"/>
      <sheetName val="상촌터널실행"/>
      <sheetName val="일집"/>
      <sheetName val="일위대가목차"/>
      <sheetName val="단가사정"/>
      <sheetName val="공사비집계"/>
      <sheetName val="부하(성남)"/>
      <sheetName val="부하계산서"/>
      <sheetName val="2회내역"/>
      <sheetName val="1회갑지"/>
      <sheetName val="보조부문비배부"/>
      <sheetName val="갑지"/>
      <sheetName val="CABLE-DATA "/>
      <sheetName val="공사기본내용입력"/>
      <sheetName val="평내중"/>
      <sheetName val="총괄내역"/>
      <sheetName val="공통비(전체)"/>
      <sheetName val="WORK"/>
      <sheetName val="해평견적"/>
      <sheetName val="단가산출서"/>
      <sheetName val="FOB발"/>
      <sheetName val="BID"/>
      <sheetName val="내역(신례)"/>
      <sheetName val="TITLE"/>
      <sheetName val="단가조사"/>
      <sheetName val="입력"/>
      <sheetName val="총계"/>
      <sheetName val="배관내역"/>
      <sheetName val="서대문대장"/>
      <sheetName val="상호참고자료"/>
      <sheetName val="발주처자료입력"/>
      <sheetName val="회사기본자료"/>
      <sheetName val="하자보증자료"/>
      <sheetName val="기술자관련자료"/>
      <sheetName val="정산서 "/>
      <sheetName val="견적을지"/>
      <sheetName val="N賃率-職"/>
      <sheetName val="저압_허용전류요약"/>
      <sheetName val="숫자변환"/>
      <sheetName val="투자비"/>
      <sheetName val="조성원가DATA"/>
      <sheetName val="사업비"/>
      <sheetName val="준검 내역서"/>
      <sheetName val="S0"/>
      <sheetName val="도급"/>
      <sheetName val="원가+내역"/>
      <sheetName val="6-2. 기계경비산출"/>
      <sheetName val="7.단가비교표"/>
      <sheetName val="노무비 근거"/>
      <sheetName val="5-2.일위대가"/>
      <sheetName val="현장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 갑  지 "/>
      <sheetName val="내역(원안-대안)"/>
      <sheetName val="조건"/>
      <sheetName val="금액"/>
      <sheetName val="계약현황"/>
      <sheetName val="부동산"/>
      <sheetName val="직원"/>
      <sheetName val="세대별"/>
      <sheetName val="R&amp;D"/>
      <sheetName val="1구간내역서"/>
      <sheetName val="Macro1"/>
      <sheetName val="을지"/>
      <sheetName val="단가및재료비"/>
      <sheetName val="매채조회"/>
      <sheetName val="시산표"/>
      <sheetName val="본사공가현황"/>
      <sheetName val="일위_파일"/>
      <sheetName val="산출2-기기동력"/>
      <sheetName val="3.공통공사대비"/>
      <sheetName val="전체공내역서"/>
      <sheetName val="내역서적용수량"/>
      <sheetName val="예산내역"/>
      <sheetName val="단가조사서"/>
      <sheetName val="이름정의"/>
      <sheetName val="A"/>
      <sheetName val="배수장토목공사비"/>
      <sheetName val="설계명세서(선로)"/>
      <sheetName val="공사비예산서(토목분)"/>
      <sheetName val="현황산출서"/>
      <sheetName val="식재"/>
      <sheetName val="시설물"/>
      <sheetName val="식재출력용"/>
      <sheetName val="유지관리"/>
      <sheetName val="옹벽기초자료"/>
      <sheetName val="예상"/>
      <sheetName val="106C0300"/>
      <sheetName val="대비"/>
      <sheetName val="분석"/>
      <sheetName val="제잡비"/>
      <sheetName val="적점"/>
      <sheetName val="8노임율표"/>
      <sheetName val="중(토)"/>
      <sheetName val="집계(일반)"/>
      <sheetName val="세금자료"/>
      <sheetName val="입력변수"/>
      <sheetName val="업체명"/>
      <sheetName val="관리"/>
      <sheetName val="공사원가계산서 "/>
      <sheetName val="한강운반비"/>
      <sheetName val="자료입력"/>
      <sheetName val="예산명세서"/>
      <sheetName val="간접비"/>
      <sheetName val="금액내역서"/>
      <sheetName val="주방환기"/>
      <sheetName val="경영상태"/>
      <sheetName val="D-3109"/>
      <sheetName val="장비집계"/>
      <sheetName val="실행대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설계서(본관)"/>
      <sheetName val="건축내역"/>
      <sheetName val="퇴직금(울산천상)"/>
      <sheetName val="Sheet1 (2)"/>
      <sheetName val="수량이동"/>
      <sheetName val="가설"/>
      <sheetName val="특수선일위대가"/>
      <sheetName val="우수공"/>
      <sheetName val="5. 차단기 용량계산"/>
      <sheetName val="6.3 전력간선 굵기"/>
      <sheetName val="1.2 부하계산서"/>
      <sheetName val="6. Cable(설명)-IEC"/>
      <sheetName val="MW-S"/>
      <sheetName val="빙장비사양"/>
      <sheetName val="장비사양"/>
      <sheetName val="산출내역(K2)"/>
      <sheetName val="공사현황"/>
      <sheetName val="2공구산출내역"/>
      <sheetName val="공통가설"/>
      <sheetName val="계산서(곡선부)"/>
      <sheetName val="포장재료집계표"/>
      <sheetName val="CABLE_DATA "/>
      <sheetName val="간지"/>
      <sheetName val="공사요율"/>
      <sheetName val="외삼초"/>
      <sheetName val="화성태안9공구내역(실행)"/>
      <sheetName val="차액보증"/>
      <sheetName val="수량산출1"/>
      <sheetName val="자재단가표"/>
      <sheetName val="날개벽(시점좌측)"/>
      <sheetName val="1.1 부하집계표"/>
      <sheetName val="7. Cable(설명)-IEC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케이블트레이"/>
      <sheetName val="을"/>
      <sheetName val="A 견적"/>
      <sheetName val="산출내역서"/>
      <sheetName val="원가"/>
      <sheetName val="Macro(전선)"/>
      <sheetName val="12.유량계 규격 산정"/>
      <sheetName val="4.  단락전류의 계산"/>
      <sheetName val="1.2 저압설비 부하계산서"/>
      <sheetName val="1.3 고압설비 부하계산서"/>
      <sheetName val="제조노임"/>
      <sheetName val="철거산출근거"/>
      <sheetName val="전등"/>
      <sheetName val="101동"/>
      <sheetName val="A-4"/>
      <sheetName val="환율"/>
      <sheetName val="부대집계"/>
      <sheetName val="공사품의서"/>
      <sheetName val="단가일람"/>
      <sheetName val="가점"/>
      <sheetName val="index"/>
      <sheetName val="기본단가"/>
      <sheetName val="교각1"/>
      <sheetName val="토목 (2)"/>
      <sheetName val="하수BOX이설"/>
      <sheetName val="전기내역1"/>
      <sheetName val="정부노임단가"/>
      <sheetName val="archi(본사)"/>
      <sheetName val="잡비계산"/>
      <sheetName val="입찰안"/>
      <sheetName val="개요"/>
      <sheetName val="결재갑지"/>
      <sheetName val="일위대가(건축)"/>
      <sheetName val="기계설비-물가변동"/>
      <sheetName val="집계"/>
      <sheetName val="직노"/>
      <sheetName val="기본일위"/>
      <sheetName val="패널"/>
      <sheetName val="내역서2안"/>
      <sheetName val="실행내역"/>
      <sheetName val="내역서1999.8최종"/>
      <sheetName val="대치판정"/>
      <sheetName val="변압기 및 발전기 용량"/>
      <sheetName val="G_R300경비"/>
      <sheetName val="49"/>
      <sheetName val="W-현원가"/>
      <sheetName val="골조시행"/>
      <sheetName val="관접합및부설"/>
      <sheetName val="ESC (공정표기준)"/>
      <sheetName val="가로등내역서"/>
      <sheetName val="NO.1-NO12(설계예산서)"/>
      <sheetName val="INPUT"/>
      <sheetName val="측량요율"/>
      <sheetName val="동해title"/>
      <sheetName val="노임단가표"/>
      <sheetName val="Data&amp;Result"/>
      <sheetName val="일위대가_"/>
      <sheetName val="대,유,램"/>
      <sheetName val="건축공사"/>
      <sheetName val="실행기고및 투입현황(총괄)"/>
      <sheetName val="백(수량이동)"/>
      <sheetName val="ITEM"/>
      <sheetName val="상반기손익차2총괄"/>
      <sheetName val="기초공"/>
      <sheetName val="기둥(원형)"/>
      <sheetName val="일위목차"/>
      <sheetName val="품의"/>
      <sheetName val="96까지"/>
      <sheetName val="97년"/>
      <sheetName val="98이후"/>
      <sheetName val="계획금액"/>
      <sheetName val="b_balju"/>
      <sheetName val="기초일위"/>
      <sheetName val="지질조사"/>
      <sheetName val="조명율표"/>
      <sheetName val="2003상반기노임기준"/>
      <sheetName val="아파트 "/>
      <sheetName val="252K444"/>
      <sheetName val="하부철근수량"/>
      <sheetName val="김포IO"/>
      <sheetName val="단가표"/>
      <sheetName val="c_balju"/>
      <sheetName val="중기조종사 단위단가"/>
      <sheetName val="중기사용료산출근거"/>
      <sheetName val="단가산출2"/>
      <sheetName val="단가 및 재료비"/>
      <sheetName val="자재표"/>
      <sheetName val="증감내역서"/>
      <sheetName val="6PILE  (돌출)"/>
      <sheetName val="6.송금의뢰내역서"/>
      <sheetName val="기본설정"/>
      <sheetName val="산출내역서집계표"/>
      <sheetName val="광장"/>
      <sheetName val="물가"/>
      <sheetName val="설비"/>
      <sheetName val="PAC"/>
      <sheetName val="유수전환공사"/>
      <sheetName val="분전반계산서(석관)"/>
      <sheetName val="플랜트 설치"/>
      <sheetName val="말뚝물량"/>
      <sheetName val="입력데이타"/>
      <sheetName val="4-3 보온 기본물량집계"/>
      <sheetName val="기본DATA"/>
      <sheetName val="산출근거"/>
      <sheetName val="테이블"/>
      <sheetName val="조명시설"/>
      <sheetName val="HVAC"/>
      <sheetName val="견적서"/>
      <sheetName val="단가대비표"/>
      <sheetName val="공사현황표"/>
      <sheetName val="1차 매출원가"/>
      <sheetName val="기계공사"/>
      <sheetName val="공사내역"/>
      <sheetName val="표지"/>
      <sheetName val="Customer Databas"/>
      <sheetName val="공조기"/>
      <sheetName val="단가산출서 (2)"/>
      <sheetName val="재료비"/>
      <sheetName val="경비"/>
      <sheetName val="대비내역"/>
      <sheetName val="공사비"/>
      <sheetName val="빌딩 안내"/>
      <sheetName val="기본"/>
      <sheetName val="공사원가"/>
      <sheetName val="ABUT수량-A1"/>
      <sheetName val="진주방향"/>
      <sheetName val="마산방향철근집계"/>
      <sheetName val="마산방향"/>
      <sheetName val="건축"/>
      <sheetName val="공사노임"/>
      <sheetName val="1-4-2.관(약)"/>
      <sheetName val="Sensitivity"/>
      <sheetName val="통행료수입"/>
      <sheetName val="가설건물"/>
      <sheetName val="동력설비"/>
      <sheetName val="공사중한전수탁비"/>
      <sheetName val="수지표"/>
      <sheetName val="셀명"/>
      <sheetName val="ENE-CAL 1"/>
      <sheetName val="결재판(삭제하지말아주세요)"/>
      <sheetName val="제품별 제조원가 실적-98년도"/>
      <sheetName val="기초단가"/>
      <sheetName val="총괄서"/>
      <sheetName val="공종별 집계"/>
      <sheetName val="공정률"/>
      <sheetName val="1.1.2 부하일람표 (계절부하)"/>
      <sheetName val="1.1.3 부하일람표 (상시부하)"/>
      <sheetName val="공사원가계산"/>
      <sheetName val="9GNG운반"/>
      <sheetName val="단위수량"/>
      <sheetName val="06 일위대가목록"/>
      <sheetName val="약품공급2"/>
      <sheetName val="부속동"/>
      <sheetName val="MAIN"/>
      <sheetName val="취수탑"/>
      <sheetName val="6호기"/>
      <sheetName val="중기사용료"/>
      <sheetName val="적용노임"/>
      <sheetName val="설변내역서"/>
      <sheetName val="b_balju_cho"/>
      <sheetName val="공사설명서"/>
      <sheetName val="FA설치명세"/>
      <sheetName val="본사업"/>
      <sheetName val="말고개터널조명전압강하"/>
      <sheetName val="단가비교표_공통1"/>
      <sheetName val="재료"/>
      <sheetName val="남양구조시험동"/>
      <sheetName val="건축명"/>
      <sheetName val="기계명"/>
      <sheetName val="전기명"/>
      <sheetName val="토목명"/>
      <sheetName val="2.대외공문"/>
      <sheetName val="정공공사"/>
      <sheetName val="DHEQSUPT"/>
      <sheetName val="CABLE"/>
      <sheetName val="Macro(차단기)"/>
      <sheetName val="약전설비"/>
      <sheetName val="토사(PE)"/>
      <sheetName val="고효율"/>
      <sheetName val="전체"/>
      <sheetName val="현장관리비"/>
      <sheetName val="CT "/>
      <sheetName val="2006기계경비산출표"/>
      <sheetName val="관급자재 예산서"/>
      <sheetName val="단가비교표"/>
      <sheetName val="예산서"/>
      <sheetName val="관급일위대가"/>
      <sheetName val="I一般比"/>
      <sheetName val="송전재료비"/>
      <sheetName val="MOTOR"/>
      <sheetName val="총 원가계산"/>
      <sheetName val="IMPEADENCE MAP 취수장"/>
      <sheetName val="00상노임"/>
      <sheetName val="CON'C"/>
      <sheetName val="입력표"/>
      <sheetName val="2.5 차단기"/>
      <sheetName val="허용전류-IEC"/>
      <sheetName val="단가 "/>
      <sheetName val="용수량(생활용수)"/>
      <sheetName val="투입비"/>
      <sheetName val="부대내역"/>
      <sheetName val="동력설비 부하계산서"/>
      <sheetName val="DATA2"/>
      <sheetName val="인건비 "/>
      <sheetName val="2000전체분"/>
      <sheetName val="전선 및 전선관-자유로"/>
      <sheetName val="관로터파기-자유로"/>
      <sheetName val="세부내역"/>
      <sheetName val="부표총괄"/>
      <sheetName val="공수"/>
      <sheetName val="산근"/>
      <sheetName val="Sheet4"/>
      <sheetName val="노임이"/>
      <sheetName val="단중표"/>
      <sheetName val="-치수표(곡선부)"/>
      <sheetName val="품셈TABLE"/>
      <sheetName val="말뚝지지력산정"/>
      <sheetName val="danga"/>
      <sheetName val="ilch"/>
      <sheetName val="수로현황"/>
      <sheetName val="1.설계조건"/>
      <sheetName val="제6.1장_부하용량계산서-1"/>
      <sheetName val="심사물량"/>
      <sheetName val="심사계산"/>
      <sheetName val="터널조도"/>
      <sheetName val="가로등제어반 설치공사(수량)"/>
      <sheetName val="공사자료입력"/>
      <sheetName val="설계서(7)"/>
      <sheetName val="Pier 3"/>
      <sheetName val="기준액"/>
      <sheetName val="SG"/>
      <sheetName val="36신설수량"/>
      <sheetName val="동별 집계-수정"/>
      <sheetName val="공정표"/>
      <sheetName val="호명교"/>
      <sheetName val="전차선로 물량표"/>
      <sheetName val="자재"/>
      <sheetName val="제경비"/>
      <sheetName val="3련 BOX"/>
      <sheetName val="표지세로"/>
      <sheetName val="기초입력_DATA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사(PE)"/>
      <sheetName val="토사(PE-토류벽)"/>
      <sheetName val="토사(흄관)"/>
      <sheetName val="토사(흄관-토류벽)"/>
      <sheetName val="토사(BOX-토류벽)"/>
      <sheetName val="토사(PE-관보호공)"/>
      <sheetName val="토사(PE,CON B=)"/>
      <sheetName val="토사(흄관,CON B=)"/>
      <sheetName val="토사(PE-역사이펀)"/>
      <sheetName val="토사(PE-관보호공 0.3)"/>
      <sheetName val="토사(PE-관보호공 1.0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자재물량"/>
      <sheetName val="노임"/>
      <sheetName val="CTEMCOST"/>
      <sheetName val="기계경비(시간당)"/>
      <sheetName val="램머"/>
      <sheetName val="1호인버트수량"/>
      <sheetName val="DATE"/>
      <sheetName val="자재단가"/>
      <sheetName val="내역서01"/>
      <sheetName val="관로토공"/>
      <sheetName val="조도계산서 (도서)"/>
      <sheetName val="공량산출서"/>
      <sheetName val="당사"/>
      <sheetName val="관급_File"/>
      <sheetName val="조명율표"/>
      <sheetName val="수량산출"/>
      <sheetName val="내역서"/>
      <sheetName val="토사(PE)"/>
      <sheetName val="공사개요"/>
      <sheetName val="설명"/>
      <sheetName val="계수시트"/>
      <sheetName val="전력구구조물산근"/>
      <sheetName val="Total"/>
      <sheetName val="#REF"/>
      <sheetName val="성곽내역서"/>
      <sheetName val="투찰금액"/>
      <sheetName val="Customer Databas"/>
      <sheetName val="평가데이터"/>
      <sheetName val="단가"/>
      <sheetName val="효성CB 1P기초"/>
      <sheetName val="노무비"/>
      <sheetName val="내역"/>
      <sheetName val="2000년1차"/>
      <sheetName val="2000전체분"/>
      <sheetName val="Y-WORK"/>
      <sheetName val="부하계산서"/>
      <sheetName val="옥외외등집계표"/>
      <sheetName val="관급총괄"/>
      <sheetName val="예비"/>
      <sheetName val="견적의뢰"/>
      <sheetName val="설계명세서"/>
      <sheetName val="일위목록"/>
      <sheetName val="공종"/>
      <sheetName val="관로부문"/>
      <sheetName val="토목공사일반"/>
      <sheetName val="교사기준면적(초등)"/>
      <sheetName val="임대견적서"/>
      <sheetName val="경상"/>
      <sheetName val="가설"/>
      <sheetName val="총괄집계표"/>
      <sheetName val="설비"/>
      <sheetName val="총괄내역서"/>
      <sheetName val="가시설단위수량"/>
      <sheetName val="SORCE1"/>
      <sheetName val="단위수량"/>
      <sheetName val="내역(토목)"/>
      <sheetName val="내역서관로"/>
      <sheetName val="내역서설비"/>
      <sheetName val="내역서케이블"/>
      <sheetName val="6.관급자재조서"/>
      <sheetName val="한전일위"/>
      <sheetName val="데이타"/>
      <sheetName val="21301동"/>
      <sheetName val="공사비산출서"/>
      <sheetName val="도급내역"/>
      <sheetName val="재료"/>
      <sheetName val="작성"/>
      <sheetName val="홍보비디오"/>
      <sheetName val="내역서2안"/>
      <sheetName val="직노"/>
      <sheetName val="관급자재"/>
      <sheetName val="변경관급자재"/>
      <sheetName val="노임단가"/>
      <sheetName val="단가비교표"/>
      <sheetName val="전선 및 전선관"/>
      <sheetName val="가로등내역서"/>
      <sheetName val="일위대가"/>
      <sheetName val="공사원가계산서"/>
      <sheetName val="DATA"/>
      <sheetName val="01"/>
      <sheetName val="도급기성"/>
      <sheetName val="일산실행내역"/>
      <sheetName val="프랜트면허"/>
      <sheetName val="원가계산서"/>
      <sheetName val="오수토공"/>
      <sheetName val="구천"/>
      <sheetName val="공통가설"/>
      <sheetName val="본사공가현황"/>
      <sheetName val="단가산출"/>
      <sheetName val="순공사비"/>
      <sheetName val="Sheet1"/>
      <sheetName val="자재"/>
      <sheetName val="증감대비"/>
      <sheetName val="일위대가 "/>
      <sheetName val="출력X"/>
      <sheetName val="재노경"/>
      <sheetName val="wall"/>
      <sheetName val="참조"/>
      <sheetName val="실행기초"/>
      <sheetName val="부하(성남)"/>
      <sheetName val="인제내역"/>
      <sheetName val="실행견적"/>
      <sheetName val="단가설계"/>
      <sheetName val="설계예산서"/>
      <sheetName val="적현로"/>
      <sheetName val="소비자가"/>
      <sheetName val="요율"/>
      <sheetName val="자재대"/>
      <sheetName val="빌딩 안내"/>
      <sheetName val="기초입력 DATA"/>
      <sheetName val="단가 및 재료비"/>
      <sheetName val="중기사용료산출근거"/>
      <sheetName val="단위단가"/>
      <sheetName val="판매시설"/>
      <sheetName val="주민복지관"/>
      <sheetName val="지하주차장"/>
      <sheetName val="청천내"/>
      <sheetName val="실행간접비용"/>
      <sheetName val="Baby일위대가"/>
      <sheetName val="기둥(원형)"/>
      <sheetName val="22신설수량"/>
      <sheetName val="1-최종안"/>
      <sheetName val="사업분석-분양가결정"/>
      <sheetName val="공정집계"/>
      <sheetName val="부대공"/>
      <sheetName val="포장공"/>
      <sheetName val="토공"/>
      <sheetName val="전기"/>
      <sheetName val="예산조서"/>
      <sheetName val="물품구매"/>
      <sheetName val="총괄표"/>
      <sheetName val="파일의이용"/>
      <sheetName val="XL4Poppy"/>
      <sheetName val="원가+내역"/>
      <sheetName val="수량집계"/>
      <sheetName val="정부노임단가"/>
      <sheetName val="2.고용보험료산출근거"/>
      <sheetName val="한일양산"/>
      <sheetName val="관급자재내역서"/>
      <sheetName val="설계예산내역서"/>
      <sheetName val="일 위 대 가 표"/>
      <sheetName val="도급"/>
      <sheetName val="투찰가"/>
      <sheetName val="투찰내역"/>
      <sheetName val="경산"/>
      <sheetName val="도로구조공사비"/>
      <sheetName val="도로토공공사비"/>
      <sheetName val="여수토공사비"/>
      <sheetName val="기계경비_시간당_"/>
      <sheetName val="여과지동"/>
      <sheetName val="기초자료"/>
      <sheetName val="인건비"/>
      <sheetName val="2009년설계(안)"/>
      <sheetName val="갑지"/>
      <sheetName val="하조서"/>
      <sheetName val="토사_PE_"/>
      <sheetName val="노무비 근거"/>
      <sheetName val="품셈TABLE"/>
      <sheetName val="수주추정"/>
      <sheetName val="재정비직인"/>
      <sheetName val="재정비내역"/>
      <sheetName val="지적고시내역"/>
      <sheetName val="설계내역서"/>
      <sheetName val="시행예산"/>
      <sheetName val="공종구간"/>
      <sheetName val="9.운반비산출"/>
      <sheetName val="30신설일위대가"/>
      <sheetName val="공정코드"/>
      <sheetName val="우수관로집계"/>
      <sheetName val="조명시설"/>
      <sheetName val="관급단가"/>
      <sheetName val="산출금액내역"/>
      <sheetName val="(C)원내역"/>
      <sheetName val="표지"/>
      <sheetName val="산근"/>
      <sheetName val="전통건설"/>
      <sheetName val="실행철강하도"/>
      <sheetName val="Hauptdaten"/>
      <sheetName val="굴착현장"/>
      <sheetName val="연장(직관)"/>
      <sheetName val="관접합및부설"/>
      <sheetName val="기초단가"/>
      <sheetName val="제경비"/>
      <sheetName val="준검 내역서"/>
      <sheetName val="견적단가"/>
      <sheetName val="익산-"/>
      <sheetName val="Sheet5"/>
      <sheetName val="2-5. 예산조서"/>
      <sheetName val="주요자재단가"/>
      <sheetName val="1"/>
      <sheetName val="기계경비"/>
      <sheetName val="010101"/>
      <sheetName val="상호참고자료"/>
      <sheetName val="대가표(품셈)"/>
      <sheetName val="49"/>
      <sheetName val="4차공사"/>
      <sheetName val="원가 계산"/>
      <sheetName val="공종목록표"/>
      <sheetName val="기성내역서표지"/>
      <sheetName val="변경내역서간지"/>
      <sheetName val="남양시작동010313100%"/>
      <sheetName val="차도조도계산"/>
      <sheetName val="배수공"/>
      <sheetName val="설비원가"/>
      <sheetName val="도급내역5+800"/>
      <sheetName val="도급금액"/>
      <sheetName val="집계표"/>
      <sheetName val="Sheet3"/>
      <sheetName val="일(4)"/>
      <sheetName val="건축"/>
      <sheetName val="을"/>
      <sheetName val="설계예시"/>
      <sheetName val="공사명입력"/>
      <sheetName val="근로자자료입력"/>
      <sheetName val="참고자료"/>
      <sheetName val="계림(함평)"/>
      <sheetName val="계림(장성)"/>
      <sheetName val="값"/>
      <sheetName val="공종단가"/>
      <sheetName val="단"/>
      <sheetName val="기본자료입력"/>
      <sheetName val="9GNG운반"/>
      <sheetName val="허용전류"/>
      <sheetName val="MCC"/>
      <sheetName val="원가계산"/>
      <sheetName val="목차"/>
      <sheetName val="코드표"/>
      <sheetName val="자재코드"/>
      <sheetName val="구조물공집계"/>
      <sheetName val="1.토공집계"/>
      <sheetName val="G.R300경비"/>
      <sheetName val="말뚝물량"/>
      <sheetName val="은평작업지시대장"/>
      <sheetName val="서대문대장"/>
      <sheetName val="DATA1"/>
      <sheetName val="용역비내역-진짜"/>
      <sheetName val="단가표"/>
      <sheetName val="기본단가"/>
      <sheetName val="인건비단가"/>
      <sheetName val="총괄"/>
      <sheetName val="구조물철거타공정이월"/>
      <sheetName val="database"/>
      <sheetName val="노임(1차)"/>
      <sheetName val="수안보-MBR1"/>
      <sheetName val="조경"/>
      <sheetName val="설계내역(2000)"/>
      <sheetName val="현장관리비"/>
      <sheetName val="설비(제출)"/>
      <sheetName val="터널조도"/>
      <sheetName val="Inst."/>
      <sheetName val="유림골조"/>
      <sheetName val="공통비총괄표"/>
      <sheetName val="Sheet2"/>
      <sheetName val="유림총괄"/>
      <sheetName val="공리일"/>
      <sheetName val="개요"/>
      <sheetName val="예산내역서"/>
      <sheetName val="공정표"/>
      <sheetName val="5지구단위"/>
      <sheetName val="교차로(1) "/>
      <sheetName val="물집"/>
      <sheetName val="갑지1"/>
      <sheetName val="물가자료"/>
      <sheetName val="설변내역서"/>
      <sheetName val="철거산출근거"/>
      <sheetName val="2003상반기노임기준"/>
      <sheetName val="시설물"/>
      <sheetName val="식재출력용"/>
      <sheetName val="유지관리"/>
      <sheetName val="동원인원"/>
      <sheetName val="현장소운반"/>
      <sheetName val="관구보호몰탈"/>
      <sheetName val="기계공사"/>
      <sheetName val="실행대비"/>
      <sheetName val="J"/>
      <sheetName val="Sheet4"/>
      <sheetName val="자료"/>
      <sheetName val="입사일"/>
      <sheetName val="노무비산출(아파트 전체)-경보"/>
      <sheetName val="99년신청"/>
      <sheetName val="도급예산내역서봉투"/>
      <sheetName val="설계산출표지"/>
      <sheetName val="도급예산내역서총괄표"/>
      <sheetName val="을부담운반비"/>
      <sheetName val="운반비산출"/>
      <sheetName val="NEYOK"/>
      <sheetName val="c_balju"/>
      <sheetName val=" 견적서"/>
      <sheetName val="손익분석"/>
      <sheetName val="70%"/>
      <sheetName val="양식"/>
      <sheetName val="샤워실위생"/>
      <sheetName val="Macro1"/>
      <sheetName val="단가대비표"/>
      <sheetName val="부대집계"/>
      <sheetName val="연결임시"/>
      <sheetName val="2-1. 경관조명 내역총괄표"/>
      <sheetName val="인건비기준"/>
      <sheetName val="설계산출기초"/>
      <sheetName val="GI-LIST"/>
      <sheetName val="일위대가목차"/>
      <sheetName val="분전함신설"/>
      <sheetName val="접지1종"/>
      <sheetName val="97 사업추정(WEKI)"/>
      <sheetName val="총투입계"/>
      <sheetName val="기초자료입력"/>
      <sheetName val="기자재비"/>
      <sheetName val="대전-교대(A1-A2)"/>
      <sheetName val="건축일"/>
      <sheetName val="단면치수"/>
      <sheetName val="SG"/>
      <sheetName val="배관표"/>
      <sheetName val="소방"/>
      <sheetName val="전기공사일위대가"/>
      <sheetName val="Macro(차단기)"/>
      <sheetName val="기계공사물량집계"/>
      <sheetName val="설치자재"/>
      <sheetName val="국내총괄"/>
      <sheetName val="건축2"/>
      <sheetName val="입적6-10"/>
      <sheetName val="S0"/>
      <sheetName val="현장경비"/>
      <sheetName val="지급자재내역서"/>
      <sheetName val="1차 내역서"/>
      <sheetName val="관급"/>
      <sheetName val="간선계산"/>
      <sheetName val="업종코드"/>
      <sheetName val="별표 "/>
      <sheetName val="토공사(흙막이)"/>
      <sheetName val="DATA(BAC)"/>
      <sheetName val="Sheet9"/>
      <sheetName val="Sheet14"/>
      <sheetName val="Sheet13"/>
      <sheetName val="Sheet10"/>
      <sheetName val="전기자료"/>
      <sheetName val="직재"/>
      <sheetName val="코스모공장 (어음)"/>
      <sheetName val="AP1"/>
      <sheetName val="설계내역2"/>
      <sheetName val="기초목록"/>
      <sheetName val="터파기및재료"/>
      <sheetName val="자재물량.XLS"/>
      <sheetName val="%EC%9E%90%EC%9E%AC%EB%AC%BC%EB%"/>
      <sheetName val="견적가"/>
      <sheetName val="공사기본내용입력"/>
      <sheetName val="대공종"/>
      <sheetName val="지중자재단가"/>
      <sheetName val="초기화면"/>
      <sheetName val="사업수지"/>
      <sheetName val="시설물일위"/>
      <sheetName val="물량산출서"/>
      <sheetName val="건축내역서"/>
      <sheetName val="설비내역서"/>
      <sheetName val="전기내역서"/>
      <sheetName val="우수관로터파기고"/>
      <sheetName val="견적서"/>
      <sheetName val="출자한도"/>
      <sheetName val="일위대가(가설)"/>
      <sheetName val="계산서(곡선부)"/>
      <sheetName val="포장재료집계표"/>
      <sheetName val="1.변압기용량"/>
      <sheetName val="환경기계공정표 (3)"/>
      <sheetName val="경비대가"/>
      <sheetName val="신기제1터널"/>
      <sheetName val="재집"/>
      <sheetName val="주소"/>
      <sheetName val="일위(열차무선)"/>
      <sheetName val="대구-교대(A1)"/>
      <sheetName val="OPGW기별"/>
      <sheetName val="N賃率-職"/>
      <sheetName val="을지"/>
      <sheetName val="약품공급2"/>
      <sheetName val="VII-2현장경비"/>
      <sheetName val="Ⅴ-2.공종별내역"/>
      <sheetName val="인건-측정"/>
      <sheetName val="금액내역서"/>
      <sheetName val="단면 (2)"/>
      <sheetName val="용소리교"/>
      <sheetName val="신영교차로"/>
      <sheetName val="2공구산출내역"/>
      <sheetName val="I一般比"/>
      <sheetName val="산출"/>
      <sheetName val="전기일위대가"/>
      <sheetName val="기본자료"/>
      <sheetName val="토공사"/>
      <sheetName val="제경비율"/>
      <sheetName val="일위대가표"/>
      <sheetName val="공사원가"/>
      <sheetName val="본선및홈복구"/>
      <sheetName val="INPUT"/>
      <sheetName val="주현(해보)"/>
      <sheetName val="주현(영광)"/>
      <sheetName val="화해(함평)"/>
      <sheetName val="화해(장성)"/>
      <sheetName val="2003 일위대가"/>
      <sheetName val="공토공단위당"/>
      <sheetName val="ITEM"/>
      <sheetName val="WORK"/>
      <sheetName val="공사비_NDE"/>
      <sheetName val="SCHEDULE"/>
      <sheetName val="건축내역"/>
      <sheetName val="기본단가표"/>
      <sheetName val="견적대비"/>
      <sheetName val="협력업체"/>
      <sheetName val="hvac(제어동)"/>
      <sheetName val="냉난방(부대공사)"/>
      <sheetName val="ABUT수량-A1"/>
      <sheetName val="시운전연료"/>
      <sheetName val="1월"/>
      <sheetName val="투자비"/>
      <sheetName val="조성원가DATA"/>
      <sheetName val="사업비"/>
      <sheetName val="공통비(전체)"/>
      <sheetName val="간접"/>
      <sheetName val="대가 (보완)"/>
      <sheetName val="잡비계산"/>
      <sheetName val="중기"/>
      <sheetName val="변경내역서"/>
      <sheetName val="방식총괄"/>
      <sheetName val="몰탈콘크리트"/>
      <sheetName val="철근집계"/>
      <sheetName val="시중노임"/>
      <sheetName val="품셈표"/>
      <sheetName val="대비"/>
      <sheetName val="노임단가적용"/>
      <sheetName val="일위총괄"/>
      <sheetName val="교대(A1-A2)"/>
      <sheetName val="서울대규장각(가시설흙막이)"/>
      <sheetName val="1회갑지"/>
      <sheetName val="2회내역"/>
      <sheetName val="전선 및 전선관-자유로"/>
      <sheetName val="관로터파기-자유로"/>
      <sheetName val=""/>
      <sheetName val="표지 (2)"/>
      <sheetName val="Gia vat tu"/>
      <sheetName val="라멘본체수량"/>
      <sheetName val="DS0 단위"/>
      <sheetName val="DS1 단위"/>
      <sheetName val="실적원가"/>
      <sheetName val="가로등"/>
      <sheetName val="03전반노무비"/>
      <sheetName val="견적서을"/>
      <sheetName val="골조시행"/>
      <sheetName val="Option"/>
      <sheetName val="빗물받이(910-510-410)"/>
      <sheetName val="내역서1999.8최종"/>
      <sheetName val="08공임"/>
      <sheetName val="기중"/>
      <sheetName val="일위2"/>
      <sheetName val="1.1.1.7 소방설비공사"/>
      <sheetName val="1.1.1.5 전등설비"/>
      <sheetName val="도봉2지구"/>
      <sheetName val="이형관"/>
      <sheetName val="BSD (2)"/>
      <sheetName val="물가대비표"/>
      <sheetName val="관경별내역서"/>
      <sheetName val="단가 (2)"/>
      <sheetName val="백룡교차로"/>
      <sheetName val="산정교차로"/>
      <sheetName val="연결관연장산출"/>
      <sheetName val="3BL공동구 수량"/>
      <sheetName val="입력DATA"/>
      <sheetName val="바닥판"/>
      <sheetName val="말뚝지지력산정"/>
      <sheetName val="CB"/>
      <sheetName val="계장 품셈표"/>
      <sheetName val="조건표"/>
      <sheetName val="4 노임단가"/>
      <sheetName val="내력서"/>
      <sheetName val="설계설명서"/>
      <sheetName val="월래"/>
      <sheetName val="[자재물량.XLS]_____1_c_MAYBE______3"/>
      <sheetName val="[자재물량.XLS]_____1_c_MAYBE______2"/>
      <sheetName val="변수값"/>
      <sheetName val="우배수"/>
      <sheetName val="계산식"/>
      <sheetName val="부대내역"/>
      <sheetName val="99총공사내역서"/>
      <sheetName val="목록"/>
      <sheetName val="CATV"/>
      <sheetName val="부대공Ⅱ"/>
      <sheetName val="cal"/>
      <sheetName val="총내역서"/>
      <sheetName val="TEL"/>
      <sheetName val="갑지(추정)"/>
      <sheetName val="세금자료"/>
      <sheetName val="빙장비사양"/>
      <sheetName val="장비사양"/>
      <sheetName val="PIPE"/>
      <sheetName val="도색및표지판 단위수량"/>
      <sheetName val="토건"/>
      <sheetName val="관급 자재수량집계표"/>
      <sheetName val="마포토정"/>
      <sheetName val="장비비기준"/>
      <sheetName val="대목"/>
      <sheetName val="전계가"/>
      <sheetName val="제1회기성청구.20110620.xlsx"/>
      <sheetName val="단가 "/>
      <sheetName val="일반공사"/>
      <sheetName val="주차구획선수량"/>
      <sheetName val="계약내역서"/>
      <sheetName val="수량산출(음암)"/>
      <sheetName val="설계조건"/>
      <sheetName val="노무비단가"/>
      <sheetName val="Mc1"/>
      <sheetName val="일위대가목록"/>
      <sheetName val="기초코드"/>
      <sheetName val="자단"/>
      <sheetName val="표층포설및다짐"/>
      <sheetName val="사통"/>
      <sheetName val="기기리스트"/>
      <sheetName val="[자재물량.XLS][자재물량.XLS][자재물량.XLS]["/>
      <sheetName val="[자재물량.XLS][자재물량.XLS][자재물량.XLS]\"/>
      <sheetName val="[자재물량.XLS][자재물량.XLS]\\유기한1\c\MA"/>
      <sheetName val="[자재물량.XLS]\\유기한1\c\MAYBE\자재물량.X"/>
    </sheetNames>
    <definedNames>
      <definedName name="굵기"/>
      <definedName name="돌아가_교통"/>
      <definedName name="돌아가기"/>
      <definedName name="등가도움"/>
      <definedName name="연접도움말"/>
      <definedName name="전선_관"/>
      <definedName name="전압강하가기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식재수량표"/>
      <sheetName val="시설수량표"/>
      <sheetName val="광조명수량산출"/>
      <sheetName val="주요자재집계"/>
      <sheetName val="주요자재"/>
      <sheetName val="시멘모래"/>
      <sheetName val="관급"/>
      <sheetName val="일위목록"/>
      <sheetName val="식재일위"/>
      <sheetName val="시설일위"/>
      <sheetName val="조명일위"/>
      <sheetName val="기초일위"/>
      <sheetName val="자재단가"/>
      <sheetName val="수목단가"/>
      <sheetName val="노임단가"/>
      <sheetName val="경비목록"/>
      <sheetName val="경비"/>
      <sheetName val="주공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G3" t="str">
            <v>m당</v>
          </cell>
          <cell r="H3">
            <v>0</v>
          </cell>
          <cell r="I3" t="str">
            <v xml:space="preserve"> </v>
          </cell>
          <cell r="J3">
            <v>0</v>
          </cell>
          <cell r="K3" t="str">
            <v xml:space="preserve"> </v>
          </cell>
          <cell r="M3" t="str">
            <v xml:space="preserve"> </v>
          </cell>
        </row>
        <row r="4">
          <cell r="G4" t="str">
            <v xml:space="preserve"> </v>
          </cell>
          <cell r="H4">
            <v>0</v>
          </cell>
          <cell r="I4">
            <v>0</v>
          </cell>
          <cell r="J4">
            <v>5928</v>
          </cell>
          <cell r="K4">
            <v>2181.5</v>
          </cell>
          <cell r="L4">
            <v>0</v>
          </cell>
          <cell r="M4">
            <v>0</v>
          </cell>
        </row>
        <row r="5">
          <cell r="G5" t="str">
            <v xml:space="preserve"> </v>
          </cell>
          <cell r="H5">
            <v>0</v>
          </cell>
          <cell r="I5">
            <v>0</v>
          </cell>
          <cell r="J5">
            <v>7410</v>
          </cell>
          <cell r="K5">
            <v>2045.1</v>
          </cell>
          <cell r="L5">
            <v>0</v>
          </cell>
          <cell r="M5">
            <v>0</v>
          </cell>
        </row>
        <row r="6">
          <cell r="G6" t="str">
            <v xml:space="preserve"> </v>
          </cell>
          <cell r="H6">
            <v>0</v>
          </cell>
          <cell r="I6">
            <v>0</v>
          </cell>
          <cell r="J6">
            <v>7780</v>
          </cell>
          <cell r="K6">
            <v>715.7</v>
          </cell>
          <cell r="L6">
            <v>0</v>
          </cell>
          <cell r="M6">
            <v>0</v>
          </cell>
        </row>
        <row r="7">
          <cell r="G7" t="str">
            <v xml:space="preserve"> </v>
          </cell>
          <cell r="H7">
            <v>3377</v>
          </cell>
          <cell r="I7">
            <v>1013.1</v>
          </cell>
          <cell r="J7">
            <v>10908</v>
          </cell>
          <cell r="K7">
            <v>3272.4</v>
          </cell>
          <cell r="L7">
            <v>0</v>
          </cell>
          <cell r="M7">
            <v>0</v>
          </cell>
        </row>
        <row r="8">
          <cell r="G8" t="str">
            <v xml:space="preserve"> </v>
          </cell>
          <cell r="H8">
            <v>39188</v>
          </cell>
          <cell r="I8">
            <v>7053.8</v>
          </cell>
          <cell r="J8">
            <v>19650</v>
          </cell>
          <cell r="K8">
            <v>3537</v>
          </cell>
          <cell r="L8">
            <v>0</v>
          </cell>
          <cell r="M8">
            <v>0</v>
          </cell>
        </row>
        <row r="9">
          <cell r="G9" t="str">
            <v xml:space="preserve"> </v>
          </cell>
          <cell r="H9">
            <v>45177</v>
          </cell>
          <cell r="I9">
            <v>2710.6</v>
          </cell>
          <cell r="J9">
            <v>37052</v>
          </cell>
          <cell r="K9">
            <v>2223.1</v>
          </cell>
          <cell r="L9">
            <v>0</v>
          </cell>
          <cell r="M9">
            <v>0</v>
          </cell>
        </row>
        <row r="10">
          <cell r="H10">
            <v>59000</v>
          </cell>
          <cell r="I10">
            <v>7080</v>
          </cell>
          <cell r="K10">
            <v>0</v>
          </cell>
          <cell r="M10">
            <v>0</v>
          </cell>
        </row>
        <row r="11">
          <cell r="H11">
            <v>85000</v>
          </cell>
          <cell r="I11">
            <v>102000</v>
          </cell>
          <cell r="K11">
            <v>0</v>
          </cell>
          <cell r="M11">
            <v>0</v>
          </cell>
        </row>
        <row r="12">
          <cell r="G12" t="str">
            <v xml:space="preserve"> </v>
          </cell>
          <cell r="H12">
            <v>48.6</v>
          </cell>
          <cell r="I12">
            <v>291.60000000000002</v>
          </cell>
          <cell r="K12">
            <v>0</v>
          </cell>
          <cell r="M12">
            <v>0</v>
          </cell>
        </row>
        <row r="13">
          <cell r="G13" t="str">
            <v xml:space="preserve"> </v>
          </cell>
          <cell r="H13">
            <v>32.6</v>
          </cell>
          <cell r="I13">
            <v>652</v>
          </cell>
          <cell r="K13">
            <v>0</v>
          </cell>
          <cell r="M13">
            <v>0</v>
          </cell>
        </row>
        <row r="14">
          <cell r="G14" t="str">
            <v xml:space="preserve"> </v>
          </cell>
          <cell r="H14">
            <v>10456</v>
          </cell>
          <cell r="I14">
            <v>1254.7</v>
          </cell>
          <cell r="J14">
            <v>6763</v>
          </cell>
          <cell r="K14">
            <v>811.5</v>
          </cell>
          <cell r="L14">
            <v>0</v>
          </cell>
          <cell r="M14">
            <v>0</v>
          </cell>
        </row>
        <row r="15">
          <cell r="H15">
            <v>0</v>
          </cell>
          <cell r="I15">
            <v>0</v>
          </cell>
          <cell r="J15">
            <v>107349</v>
          </cell>
          <cell r="K15">
            <v>128818.8</v>
          </cell>
          <cell r="L15">
            <v>0</v>
          </cell>
          <cell r="M15">
            <v>0</v>
          </cell>
        </row>
        <row r="16">
          <cell r="G16">
            <v>265660</v>
          </cell>
          <cell r="I16">
            <v>122055</v>
          </cell>
          <cell r="K16">
            <v>143605</v>
          </cell>
          <cell r="M16">
            <v>0</v>
          </cell>
        </row>
        <row r="17">
          <cell r="G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G18" t="str">
            <v>m2당</v>
          </cell>
          <cell r="H18">
            <v>0</v>
          </cell>
          <cell r="I18" t="str">
            <v xml:space="preserve"> </v>
          </cell>
          <cell r="J18">
            <v>0</v>
          </cell>
          <cell r="K18" t="str">
            <v xml:space="preserve"> </v>
          </cell>
          <cell r="M18" t="str">
            <v xml:space="preserve"> </v>
          </cell>
        </row>
        <row r="19">
          <cell r="G19" t="str">
            <v xml:space="preserve"> </v>
          </cell>
          <cell r="H19">
            <v>0</v>
          </cell>
          <cell r="I19">
            <v>0</v>
          </cell>
          <cell r="J19">
            <v>5928</v>
          </cell>
          <cell r="K19">
            <v>1363.4</v>
          </cell>
          <cell r="L19">
            <v>0</v>
          </cell>
          <cell r="M19">
            <v>0</v>
          </cell>
        </row>
        <row r="20">
          <cell r="G20" t="str">
            <v xml:space="preserve"> </v>
          </cell>
          <cell r="H20">
            <v>0</v>
          </cell>
          <cell r="I20">
            <v>0</v>
          </cell>
          <cell r="J20">
            <v>7410</v>
          </cell>
          <cell r="K20">
            <v>1704.3</v>
          </cell>
          <cell r="L20">
            <v>0</v>
          </cell>
          <cell r="M20">
            <v>0</v>
          </cell>
        </row>
        <row r="21">
          <cell r="G21" t="str">
            <v xml:space="preserve"> </v>
          </cell>
          <cell r="H21">
            <v>39188</v>
          </cell>
          <cell r="I21">
            <v>5878.2</v>
          </cell>
          <cell r="J21">
            <v>19650</v>
          </cell>
          <cell r="K21">
            <v>2947.5</v>
          </cell>
          <cell r="L21">
            <v>0</v>
          </cell>
          <cell r="M21">
            <v>0</v>
          </cell>
        </row>
        <row r="22">
          <cell r="G22" t="str">
            <v xml:space="preserve"> </v>
          </cell>
          <cell r="H22">
            <v>45177</v>
          </cell>
          <cell r="I22">
            <v>2258.8000000000002</v>
          </cell>
          <cell r="J22">
            <v>37052</v>
          </cell>
          <cell r="K22">
            <v>1852.6</v>
          </cell>
          <cell r="L22">
            <v>0</v>
          </cell>
          <cell r="M22">
            <v>0</v>
          </cell>
        </row>
        <row r="23">
          <cell r="H23">
            <v>59000</v>
          </cell>
          <cell r="I23">
            <v>8850</v>
          </cell>
          <cell r="K23">
            <v>0</v>
          </cell>
          <cell r="M23">
            <v>0</v>
          </cell>
        </row>
        <row r="24">
          <cell r="H24">
            <v>85000</v>
          </cell>
          <cell r="I24">
            <v>85000</v>
          </cell>
          <cell r="K24">
            <v>0</v>
          </cell>
          <cell r="M24">
            <v>0</v>
          </cell>
        </row>
        <row r="25">
          <cell r="G25" t="str">
            <v xml:space="preserve"> </v>
          </cell>
          <cell r="H25">
            <v>48.6</v>
          </cell>
          <cell r="I25">
            <v>486</v>
          </cell>
          <cell r="K25">
            <v>0</v>
          </cell>
          <cell r="M25">
            <v>0</v>
          </cell>
        </row>
        <row r="26">
          <cell r="G26" t="str">
            <v xml:space="preserve"> </v>
          </cell>
          <cell r="H26">
            <v>32.6</v>
          </cell>
          <cell r="I26">
            <v>554.20000000000005</v>
          </cell>
          <cell r="K26">
            <v>0</v>
          </cell>
          <cell r="M26">
            <v>0</v>
          </cell>
        </row>
        <row r="27">
          <cell r="G27" t="str">
            <v xml:space="preserve"> </v>
          </cell>
          <cell r="H27">
            <v>10456</v>
          </cell>
          <cell r="I27">
            <v>1568.4</v>
          </cell>
          <cell r="J27">
            <v>6763</v>
          </cell>
          <cell r="K27">
            <v>1014.4</v>
          </cell>
          <cell r="L27">
            <v>0</v>
          </cell>
          <cell r="M27">
            <v>0</v>
          </cell>
        </row>
        <row r="28">
          <cell r="H28">
            <v>0</v>
          </cell>
          <cell r="I28">
            <v>0</v>
          </cell>
          <cell r="J28">
            <v>107349</v>
          </cell>
          <cell r="K28">
            <v>107349</v>
          </cell>
          <cell r="L28">
            <v>0</v>
          </cell>
          <cell r="M28">
            <v>0</v>
          </cell>
        </row>
        <row r="29">
          <cell r="G29">
            <v>220826</v>
          </cell>
          <cell r="I29">
            <v>104595</v>
          </cell>
          <cell r="K29">
            <v>116231</v>
          </cell>
          <cell r="M29">
            <v>0</v>
          </cell>
        </row>
        <row r="30">
          <cell r="G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G31" t="str">
            <v>개소당</v>
          </cell>
          <cell r="H31">
            <v>0</v>
          </cell>
          <cell r="I31" t="str">
            <v xml:space="preserve"> </v>
          </cell>
          <cell r="J31">
            <v>0</v>
          </cell>
          <cell r="K31" t="str">
            <v xml:space="preserve"> </v>
          </cell>
          <cell r="M31" t="str">
            <v xml:space="preserve"> </v>
          </cell>
        </row>
        <row r="32">
          <cell r="H32">
            <v>2633661</v>
          </cell>
          <cell r="I32">
            <v>2633661</v>
          </cell>
          <cell r="J32">
            <v>2832248</v>
          </cell>
          <cell r="K32">
            <v>2832248</v>
          </cell>
          <cell r="L32">
            <v>5965</v>
          </cell>
          <cell r="M32">
            <v>5965</v>
          </cell>
        </row>
        <row r="33">
          <cell r="G33" t="str">
            <v xml:space="preserve"> </v>
          </cell>
          <cell r="H33">
            <v>51156</v>
          </cell>
          <cell r="I33">
            <v>3586547.1</v>
          </cell>
          <cell r="J33">
            <v>82903</v>
          </cell>
          <cell r="K33">
            <v>5812329.2999999998</v>
          </cell>
          <cell r="L33">
            <v>146</v>
          </cell>
          <cell r="M33">
            <v>10236</v>
          </cell>
        </row>
        <row r="34">
          <cell r="G34">
            <v>14880986</v>
          </cell>
          <cell r="I34">
            <v>6220208</v>
          </cell>
          <cell r="K34">
            <v>8644577</v>
          </cell>
          <cell r="M34">
            <v>16201</v>
          </cell>
        </row>
        <row r="36">
          <cell r="G36" t="str">
            <v>개소당</v>
          </cell>
          <cell r="H36">
            <v>0</v>
          </cell>
          <cell r="I36" t="str">
            <v xml:space="preserve"> </v>
          </cell>
          <cell r="J36">
            <v>0</v>
          </cell>
          <cell r="K36" t="str">
            <v xml:space="preserve"> </v>
          </cell>
          <cell r="M36" t="str">
            <v xml:space="preserve"> </v>
          </cell>
        </row>
        <row r="37">
          <cell r="H37">
            <v>27071</v>
          </cell>
          <cell r="I37">
            <v>2160265.7999999998</v>
          </cell>
          <cell r="J37">
            <v>32105</v>
          </cell>
          <cell r="K37">
            <v>2561979</v>
          </cell>
          <cell r="L37">
            <v>44</v>
          </cell>
          <cell r="M37">
            <v>3511.2</v>
          </cell>
        </row>
        <row r="38">
          <cell r="G38" t="str">
            <v xml:space="preserve"> </v>
          </cell>
          <cell r="H38">
            <v>51156</v>
          </cell>
          <cell r="I38">
            <v>5316643</v>
          </cell>
          <cell r="J38">
            <v>82903</v>
          </cell>
          <cell r="K38">
            <v>8616108.6999999993</v>
          </cell>
          <cell r="L38">
            <v>146</v>
          </cell>
          <cell r="M38">
            <v>15173.7</v>
          </cell>
        </row>
        <row r="39">
          <cell r="G39">
            <v>18673679</v>
          </cell>
          <cell r="I39">
            <v>7476908</v>
          </cell>
          <cell r="K39">
            <v>11178087</v>
          </cell>
          <cell r="M39">
            <v>18684</v>
          </cell>
        </row>
        <row r="41">
          <cell r="G41" t="str">
            <v>개소당</v>
          </cell>
          <cell r="H41">
            <v>0</v>
          </cell>
          <cell r="I41" t="str">
            <v xml:space="preserve"> </v>
          </cell>
          <cell r="J41">
            <v>0</v>
          </cell>
          <cell r="K41" t="str">
            <v xml:space="preserve"> </v>
          </cell>
          <cell r="M41" t="str">
            <v xml:space="preserve"> </v>
          </cell>
        </row>
        <row r="42">
          <cell r="H42">
            <v>135</v>
          </cell>
          <cell r="I42">
            <v>2682.9</v>
          </cell>
          <cell r="J42">
            <v>1882</v>
          </cell>
          <cell r="K42">
            <v>37402.800000000003</v>
          </cell>
          <cell r="L42">
            <v>179</v>
          </cell>
          <cell r="M42">
            <v>3557.4</v>
          </cell>
        </row>
        <row r="43">
          <cell r="G43" t="str">
            <v xml:space="preserve"> </v>
          </cell>
          <cell r="H43">
            <v>0</v>
          </cell>
          <cell r="I43">
            <v>0</v>
          </cell>
          <cell r="J43">
            <v>7410</v>
          </cell>
          <cell r="K43">
            <v>91380.1</v>
          </cell>
          <cell r="L43">
            <v>0</v>
          </cell>
          <cell r="M43">
            <v>0</v>
          </cell>
        </row>
        <row r="44">
          <cell r="G44" t="str">
            <v xml:space="preserve"> </v>
          </cell>
          <cell r="H44">
            <v>0</v>
          </cell>
          <cell r="I44">
            <v>0</v>
          </cell>
          <cell r="J44">
            <v>7780</v>
          </cell>
          <cell r="K44">
            <v>58676.7</v>
          </cell>
          <cell r="L44">
            <v>0</v>
          </cell>
          <cell r="M44">
            <v>0</v>
          </cell>
        </row>
        <row r="45">
          <cell r="H45">
            <v>13500</v>
          </cell>
          <cell r="I45">
            <v>39892.5</v>
          </cell>
          <cell r="J45">
            <v>40757</v>
          </cell>
          <cell r="K45">
            <v>120436.9</v>
          </cell>
          <cell r="L45">
            <v>815</v>
          </cell>
          <cell r="M45">
            <v>2408.3000000000002</v>
          </cell>
        </row>
        <row r="46">
          <cell r="G46" t="str">
            <v xml:space="preserve"> </v>
          </cell>
          <cell r="H46">
            <v>3377</v>
          </cell>
          <cell r="I46">
            <v>21646.5</v>
          </cell>
          <cell r="J46">
            <v>10908</v>
          </cell>
          <cell r="K46">
            <v>69920.2</v>
          </cell>
          <cell r="L46">
            <v>0</v>
          </cell>
          <cell r="M46">
            <v>0</v>
          </cell>
        </row>
        <row r="47">
          <cell r="G47" t="str">
            <v xml:space="preserve"> </v>
          </cell>
          <cell r="H47">
            <v>42127</v>
          </cell>
          <cell r="I47">
            <v>221798.6</v>
          </cell>
          <cell r="J47">
            <v>21677</v>
          </cell>
          <cell r="K47">
            <v>114129.4</v>
          </cell>
          <cell r="L47">
            <v>0</v>
          </cell>
          <cell r="M47">
            <v>0</v>
          </cell>
        </row>
        <row r="48">
          <cell r="G48" t="str">
            <v xml:space="preserve"> </v>
          </cell>
          <cell r="H48">
            <v>320</v>
          </cell>
          <cell r="I48">
            <v>111576.9</v>
          </cell>
          <cell r="K48">
            <v>0</v>
          </cell>
          <cell r="M48">
            <v>0</v>
          </cell>
        </row>
        <row r="49">
          <cell r="G49" t="str">
            <v xml:space="preserve"> </v>
          </cell>
          <cell r="H49">
            <v>4</v>
          </cell>
          <cell r="I49">
            <v>1354</v>
          </cell>
          <cell r="J49">
            <v>656</v>
          </cell>
          <cell r="K49">
            <v>222071</v>
          </cell>
          <cell r="L49">
            <v>0</v>
          </cell>
          <cell r="M49">
            <v>0</v>
          </cell>
        </row>
        <row r="50">
          <cell r="G50" t="str">
            <v xml:space="preserve"> </v>
          </cell>
          <cell r="H50">
            <v>2397</v>
          </cell>
          <cell r="I50">
            <v>75026.100000000006</v>
          </cell>
          <cell r="J50">
            <v>15258</v>
          </cell>
          <cell r="K50">
            <v>477575.4</v>
          </cell>
          <cell r="L50">
            <v>0</v>
          </cell>
          <cell r="M50">
            <v>0</v>
          </cell>
        </row>
        <row r="51">
          <cell r="G51" t="str">
            <v xml:space="preserve"> </v>
          </cell>
          <cell r="H51">
            <v>45177</v>
          </cell>
          <cell r="I51">
            <v>47300.3</v>
          </cell>
          <cell r="J51">
            <v>37052</v>
          </cell>
          <cell r="K51">
            <v>38793.4</v>
          </cell>
          <cell r="L51">
            <v>0</v>
          </cell>
          <cell r="M51">
            <v>0</v>
          </cell>
        </row>
        <row r="52">
          <cell r="G52" t="str">
            <v xml:space="preserve"> </v>
          </cell>
          <cell r="H52">
            <v>53796</v>
          </cell>
          <cell r="I52">
            <v>14094.5</v>
          </cell>
          <cell r="J52">
            <v>37052</v>
          </cell>
          <cell r="K52">
            <v>9707.6</v>
          </cell>
          <cell r="L52">
            <v>0</v>
          </cell>
          <cell r="M52">
            <v>0</v>
          </cell>
        </row>
        <row r="53">
          <cell r="G53" t="str">
            <v xml:space="preserve"> </v>
          </cell>
          <cell r="H53">
            <v>35000</v>
          </cell>
          <cell r="I53">
            <v>1064000</v>
          </cell>
          <cell r="K53">
            <v>0</v>
          </cell>
          <cell r="M53">
            <v>0</v>
          </cell>
        </row>
        <row r="54">
          <cell r="G54" t="str">
            <v xml:space="preserve"> </v>
          </cell>
          <cell r="H54">
            <v>0</v>
          </cell>
          <cell r="I54">
            <v>0</v>
          </cell>
          <cell r="J54">
            <v>54031</v>
          </cell>
          <cell r="K54">
            <v>1492876.5</v>
          </cell>
          <cell r="L54">
            <v>0</v>
          </cell>
          <cell r="M54">
            <v>0</v>
          </cell>
        </row>
        <row r="55">
          <cell r="G55" t="str">
            <v xml:space="preserve"> </v>
          </cell>
          <cell r="H55">
            <v>11500</v>
          </cell>
          <cell r="I55">
            <v>1035000</v>
          </cell>
          <cell r="K55">
            <v>0</v>
          </cell>
          <cell r="M55">
            <v>0</v>
          </cell>
        </row>
        <row r="56">
          <cell r="G56" t="str">
            <v xml:space="preserve"> </v>
          </cell>
          <cell r="I56">
            <v>0</v>
          </cell>
          <cell r="J56">
            <v>51490</v>
          </cell>
          <cell r="K56">
            <v>50666.1</v>
          </cell>
          <cell r="M56">
            <v>0</v>
          </cell>
        </row>
        <row r="57">
          <cell r="G57" t="str">
            <v xml:space="preserve"> </v>
          </cell>
          <cell r="I57">
            <v>0</v>
          </cell>
          <cell r="J57">
            <v>37052</v>
          </cell>
          <cell r="K57">
            <v>48612.2</v>
          </cell>
          <cell r="M57">
            <v>0</v>
          </cell>
        </row>
        <row r="58">
          <cell r="G58" t="str">
            <v xml:space="preserve"> </v>
          </cell>
          <cell r="H58">
            <v>100</v>
          </cell>
          <cell r="I58">
            <v>-710.8</v>
          </cell>
          <cell r="K58">
            <v>0</v>
          </cell>
          <cell r="M58">
            <v>0</v>
          </cell>
        </row>
        <row r="59">
          <cell r="G59">
            <v>5471874</v>
          </cell>
          <cell r="I59">
            <v>2633661</v>
          </cell>
          <cell r="K59">
            <v>2832248</v>
          </cell>
          <cell r="M59">
            <v>5965</v>
          </cell>
        </row>
        <row r="61">
          <cell r="G61" t="str">
            <v>m당</v>
          </cell>
          <cell r="H61">
            <v>0</v>
          </cell>
          <cell r="I61" t="str">
            <v xml:space="preserve"> </v>
          </cell>
          <cell r="J61">
            <v>0</v>
          </cell>
          <cell r="K61" t="str">
            <v xml:space="preserve"> </v>
          </cell>
          <cell r="M61" t="str">
            <v xml:space="preserve"> </v>
          </cell>
        </row>
        <row r="62"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3">
          <cell r="G63" t="str">
            <v xml:space="preserve"> </v>
          </cell>
          <cell r="H63">
            <v>0</v>
          </cell>
          <cell r="I63">
            <v>0</v>
          </cell>
          <cell r="J63">
            <v>7410</v>
          </cell>
          <cell r="K63">
            <v>1259.7</v>
          </cell>
          <cell r="L63">
            <v>0</v>
          </cell>
          <cell r="M63">
            <v>0</v>
          </cell>
        </row>
        <row r="64">
          <cell r="G64" t="str">
            <v xml:space="preserve"> </v>
          </cell>
          <cell r="H64">
            <v>0</v>
          </cell>
          <cell r="I64">
            <v>0</v>
          </cell>
          <cell r="J64">
            <v>7780</v>
          </cell>
          <cell r="K64">
            <v>311.2</v>
          </cell>
          <cell r="L64">
            <v>0</v>
          </cell>
          <cell r="M64">
            <v>0</v>
          </cell>
        </row>
        <row r="65">
          <cell r="H65">
            <v>13500</v>
          </cell>
          <cell r="I65">
            <v>729</v>
          </cell>
          <cell r="J65">
            <v>40757</v>
          </cell>
          <cell r="K65">
            <v>2200.8000000000002</v>
          </cell>
          <cell r="L65">
            <v>815</v>
          </cell>
          <cell r="M65">
            <v>44</v>
          </cell>
        </row>
        <row r="66">
          <cell r="G66" t="str">
            <v xml:space="preserve"> </v>
          </cell>
          <cell r="H66">
            <v>3377</v>
          </cell>
          <cell r="I66">
            <v>2363.9</v>
          </cell>
          <cell r="J66">
            <v>10908</v>
          </cell>
          <cell r="K66">
            <v>7635.6</v>
          </cell>
          <cell r="L66">
            <v>0</v>
          </cell>
          <cell r="M66">
            <v>0</v>
          </cell>
        </row>
        <row r="67">
          <cell r="G67" t="str">
            <v xml:space="preserve"> </v>
          </cell>
          <cell r="H67">
            <v>42127</v>
          </cell>
          <cell r="I67">
            <v>2148.4</v>
          </cell>
          <cell r="J67">
            <v>21677</v>
          </cell>
          <cell r="K67">
            <v>1105.5</v>
          </cell>
          <cell r="L67">
            <v>0</v>
          </cell>
          <cell r="M67">
            <v>0</v>
          </cell>
        </row>
        <row r="68">
          <cell r="G68" t="str">
            <v xml:space="preserve"> </v>
          </cell>
          <cell r="H68">
            <v>320</v>
          </cell>
          <cell r="I68">
            <v>1246</v>
          </cell>
          <cell r="K68">
            <v>0</v>
          </cell>
          <cell r="M68">
            <v>0</v>
          </cell>
        </row>
        <row r="69">
          <cell r="G69" t="str">
            <v xml:space="preserve"> </v>
          </cell>
          <cell r="H69">
            <v>4</v>
          </cell>
          <cell r="I69">
            <v>15.1</v>
          </cell>
          <cell r="J69">
            <v>656</v>
          </cell>
          <cell r="K69">
            <v>2480.3000000000002</v>
          </cell>
          <cell r="L69">
            <v>0</v>
          </cell>
          <cell r="M69">
            <v>0</v>
          </cell>
        </row>
        <row r="70">
          <cell r="G70" t="str">
            <v xml:space="preserve"> </v>
          </cell>
          <cell r="H70">
            <v>2397</v>
          </cell>
          <cell r="I70">
            <v>719.1</v>
          </cell>
          <cell r="J70">
            <v>15258</v>
          </cell>
          <cell r="K70">
            <v>4577.3999999999996</v>
          </cell>
          <cell r="L70">
            <v>0</v>
          </cell>
          <cell r="M70">
            <v>0</v>
          </cell>
        </row>
        <row r="71">
          <cell r="G71" t="str">
            <v xml:space="preserve"> </v>
          </cell>
          <cell r="H71">
            <v>45177</v>
          </cell>
          <cell r="I71">
            <v>496.9</v>
          </cell>
          <cell r="J71">
            <v>37052</v>
          </cell>
          <cell r="K71">
            <v>407.5</v>
          </cell>
          <cell r="L71">
            <v>0</v>
          </cell>
          <cell r="M71">
            <v>0</v>
          </cell>
        </row>
        <row r="72">
          <cell r="G72" t="str">
            <v xml:space="preserve"> </v>
          </cell>
          <cell r="H72">
            <v>53796</v>
          </cell>
          <cell r="I72">
            <v>161.30000000000001</v>
          </cell>
          <cell r="J72">
            <v>37052</v>
          </cell>
          <cell r="K72">
            <v>111.1</v>
          </cell>
          <cell r="L72">
            <v>0</v>
          </cell>
          <cell r="M72">
            <v>0</v>
          </cell>
        </row>
        <row r="73">
          <cell r="G73" t="str">
            <v xml:space="preserve"> </v>
          </cell>
          <cell r="H73">
            <v>35000</v>
          </cell>
          <cell r="I73">
            <v>7700</v>
          </cell>
          <cell r="K73">
            <v>0</v>
          </cell>
          <cell r="M73">
            <v>0</v>
          </cell>
        </row>
        <row r="74">
          <cell r="G74" t="str">
            <v xml:space="preserve"> </v>
          </cell>
          <cell r="H74">
            <v>0</v>
          </cell>
          <cell r="I74">
            <v>0</v>
          </cell>
          <cell r="J74">
            <v>54031</v>
          </cell>
          <cell r="K74">
            <v>10806.2</v>
          </cell>
          <cell r="L74">
            <v>0</v>
          </cell>
          <cell r="M74">
            <v>0</v>
          </cell>
        </row>
        <row r="75">
          <cell r="G75" t="str">
            <v xml:space="preserve"> </v>
          </cell>
          <cell r="H75">
            <v>11500</v>
          </cell>
          <cell r="I75">
            <v>11500</v>
          </cell>
          <cell r="K75">
            <v>0</v>
          </cell>
          <cell r="M75">
            <v>0</v>
          </cell>
        </row>
        <row r="76">
          <cell r="G76" t="str">
            <v xml:space="preserve"> </v>
          </cell>
          <cell r="I76">
            <v>0</v>
          </cell>
          <cell r="J76">
            <v>51490</v>
          </cell>
          <cell r="K76">
            <v>617.79999999999995</v>
          </cell>
          <cell r="M76">
            <v>0</v>
          </cell>
        </row>
        <row r="77">
          <cell r="G77" t="str">
            <v xml:space="preserve"> </v>
          </cell>
          <cell r="I77">
            <v>0</v>
          </cell>
          <cell r="J77">
            <v>37052</v>
          </cell>
          <cell r="K77">
            <v>592.79999999999995</v>
          </cell>
          <cell r="M77">
            <v>0</v>
          </cell>
        </row>
        <row r="78">
          <cell r="G78" t="str">
            <v xml:space="preserve"> </v>
          </cell>
          <cell r="H78">
            <v>100</v>
          </cell>
          <cell r="I78">
            <v>-7.9</v>
          </cell>
          <cell r="K78">
            <v>0</v>
          </cell>
          <cell r="M78">
            <v>0</v>
          </cell>
        </row>
        <row r="79">
          <cell r="G79">
            <v>59220</v>
          </cell>
          <cell r="I79">
            <v>27071</v>
          </cell>
          <cell r="K79">
            <v>32105</v>
          </cell>
          <cell r="M79">
            <v>44</v>
          </cell>
        </row>
        <row r="81">
          <cell r="G81" t="str">
            <v>m2당</v>
          </cell>
          <cell r="H81">
            <v>0</v>
          </cell>
          <cell r="I81" t="str">
            <v xml:space="preserve"> </v>
          </cell>
          <cell r="J81">
            <v>0</v>
          </cell>
          <cell r="K81" t="str">
            <v xml:space="preserve"> </v>
          </cell>
          <cell r="M81" t="str">
            <v xml:space="preserve"> </v>
          </cell>
        </row>
        <row r="82">
          <cell r="H82">
            <v>14</v>
          </cell>
          <cell r="I82">
            <v>7.8</v>
          </cell>
          <cell r="J82">
            <v>120</v>
          </cell>
          <cell r="K82">
            <v>67.2</v>
          </cell>
          <cell r="L82">
            <v>43</v>
          </cell>
          <cell r="M82">
            <v>24</v>
          </cell>
        </row>
        <row r="83">
          <cell r="G83" t="str">
            <v xml:space="preserve"> </v>
          </cell>
          <cell r="H83">
            <v>0</v>
          </cell>
          <cell r="I83">
            <v>0</v>
          </cell>
          <cell r="J83">
            <v>7410</v>
          </cell>
          <cell r="K83">
            <v>4149.6000000000004</v>
          </cell>
          <cell r="L83">
            <v>0</v>
          </cell>
          <cell r="M83">
            <v>0</v>
          </cell>
        </row>
        <row r="84">
          <cell r="H84">
            <v>13500</v>
          </cell>
          <cell r="I84">
            <v>2025</v>
          </cell>
          <cell r="J84">
            <v>40757</v>
          </cell>
          <cell r="K84">
            <v>6113.5</v>
          </cell>
          <cell r="L84">
            <v>815</v>
          </cell>
          <cell r="M84">
            <v>122.2</v>
          </cell>
        </row>
        <row r="85">
          <cell r="G85" t="str">
            <v xml:space="preserve"> </v>
          </cell>
          <cell r="H85">
            <v>42127</v>
          </cell>
          <cell r="I85">
            <v>4212.7</v>
          </cell>
          <cell r="J85">
            <v>21677</v>
          </cell>
          <cell r="K85">
            <v>2167.6999999999998</v>
          </cell>
          <cell r="L85">
            <v>0</v>
          </cell>
          <cell r="M85">
            <v>0</v>
          </cell>
        </row>
        <row r="86">
          <cell r="G86" t="str">
            <v xml:space="preserve"> </v>
          </cell>
          <cell r="H86">
            <v>320</v>
          </cell>
          <cell r="I86">
            <v>2623.6</v>
          </cell>
          <cell r="K86">
            <v>0</v>
          </cell>
          <cell r="M86">
            <v>0</v>
          </cell>
        </row>
        <row r="87">
          <cell r="G87" t="str">
            <v xml:space="preserve"> </v>
          </cell>
          <cell r="H87">
            <v>4</v>
          </cell>
          <cell r="I87">
            <v>0</v>
          </cell>
          <cell r="J87">
            <v>656</v>
          </cell>
          <cell r="K87">
            <v>5.2</v>
          </cell>
          <cell r="L87">
            <v>0</v>
          </cell>
          <cell r="M87">
            <v>0</v>
          </cell>
        </row>
        <row r="88">
          <cell r="G88" t="str">
            <v xml:space="preserve"> </v>
          </cell>
          <cell r="H88">
            <v>2397</v>
          </cell>
          <cell r="I88">
            <v>2397</v>
          </cell>
          <cell r="J88">
            <v>15258</v>
          </cell>
          <cell r="K88">
            <v>15258</v>
          </cell>
          <cell r="L88">
            <v>0</v>
          </cell>
          <cell r="M88">
            <v>0</v>
          </cell>
        </row>
        <row r="89">
          <cell r="G89" t="str">
            <v xml:space="preserve"> </v>
          </cell>
          <cell r="H89">
            <v>45177</v>
          </cell>
          <cell r="I89">
            <v>1084.2</v>
          </cell>
          <cell r="J89">
            <v>37052</v>
          </cell>
          <cell r="K89">
            <v>889.2</v>
          </cell>
          <cell r="L89">
            <v>0</v>
          </cell>
          <cell r="M89">
            <v>0</v>
          </cell>
        </row>
        <row r="90">
          <cell r="G90" t="str">
            <v xml:space="preserve"> </v>
          </cell>
          <cell r="H90">
            <v>53796</v>
          </cell>
          <cell r="I90">
            <v>322.7</v>
          </cell>
          <cell r="J90">
            <v>37052</v>
          </cell>
          <cell r="K90">
            <v>222.3</v>
          </cell>
          <cell r="L90">
            <v>0</v>
          </cell>
          <cell r="M90">
            <v>0</v>
          </cell>
        </row>
        <row r="91">
          <cell r="G91" t="str">
            <v xml:space="preserve"> </v>
          </cell>
          <cell r="H91">
            <v>35000</v>
          </cell>
          <cell r="I91">
            <v>38500</v>
          </cell>
          <cell r="K91">
            <v>0</v>
          </cell>
          <cell r="M91">
            <v>0</v>
          </cell>
        </row>
        <row r="92">
          <cell r="G92" t="str">
            <v xml:space="preserve"> </v>
          </cell>
          <cell r="H92">
            <v>0</v>
          </cell>
          <cell r="I92">
            <v>0</v>
          </cell>
          <cell r="J92">
            <v>54031</v>
          </cell>
          <cell r="K92">
            <v>54031</v>
          </cell>
          <cell r="L92">
            <v>0</v>
          </cell>
          <cell r="M92">
            <v>0</v>
          </cell>
        </row>
        <row r="93">
          <cell r="G93" t="str">
            <v xml:space="preserve"> </v>
          </cell>
          <cell r="H93">
            <v>100</v>
          </cell>
          <cell r="I93">
            <v>-16.7</v>
          </cell>
          <cell r="K93">
            <v>0</v>
          </cell>
          <cell r="M93">
            <v>0</v>
          </cell>
        </row>
        <row r="94">
          <cell r="G94">
            <v>134205</v>
          </cell>
          <cell r="I94">
            <v>51156</v>
          </cell>
          <cell r="K94">
            <v>82903</v>
          </cell>
          <cell r="M94">
            <v>146</v>
          </cell>
        </row>
        <row r="96">
          <cell r="G96" t="str">
            <v>개소당</v>
          </cell>
          <cell r="H96">
            <v>0</v>
          </cell>
          <cell r="I96" t="str">
            <v xml:space="preserve"> </v>
          </cell>
          <cell r="J96">
            <v>0</v>
          </cell>
          <cell r="K96" t="str">
            <v xml:space="preserve"> </v>
          </cell>
          <cell r="M96" t="str">
            <v xml:space="preserve"> </v>
          </cell>
        </row>
        <row r="97">
          <cell r="G97" t="str">
            <v xml:space="preserve"> </v>
          </cell>
          <cell r="H97">
            <v>0</v>
          </cell>
          <cell r="I97">
            <v>0</v>
          </cell>
          <cell r="J97">
            <v>9263</v>
          </cell>
          <cell r="K97">
            <v>97502.3</v>
          </cell>
          <cell r="L97">
            <v>0</v>
          </cell>
          <cell r="M97">
            <v>0</v>
          </cell>
        </row>
        <row r="98">
          <cell r="G98" t="str">
            <v xml:space="preserve"> </v>
          </cell>
          <cell r="H98">
            <v>0</v>
          </cell>
          <cell r="I98">
            <v>0</v>
          </cell>
          <cell r="J98">
            <v>7410</v>
          </cell>
          <cell r="K98">
            <v>57464.5</v>
          </cell>
          <cell r="L98">
            <v>0</v>
          </cell>
          <cell r="M98">
            <v>0</v>
          </cell>
        </row>
        <row r="99">
          <cell r="G99" t="str">
            <v xml:space="preserve"> </v>
          </cell>
          <cell r="H99">
            <v>0</v>
          </cell>
          <cell r="I99">
            <v>0</v>
          </cell>
          <cell r="J99">
            <v>7780</v>
          </cell>
          <cell r="K99">
            <v>21558.3</v>
          </cell>
          <cell r="L99">
            <v>0</v>
          </cell>
          <cell r="M99">
            <v>0</v>
          </cell>
        </row>
        <row r="100">
          <cell r="H100">
            <v>13500</v>
          </cell>
          <cell r="I100">
            <v>49072.5</v>
          </cell>
          <cell r="J100">
            <v>40757</v>
          </cell>
          <cell r="K100">
            <v>148151.6</v>
          </cell>
          <cell r="L100">
            <v>815</v>
          </cell>
          <cell r="M100">
            <v>2962.5</v>
          </cell>
        </row>
        <row r="101">
          <cell r="G101" t="str">
            <v xml:space="preserve"> </v>
          </cell>
          <cell r="H101">
            <v>3377</v>
          </cell>
          <cell r="I101">
            <v>91938.8</v>
          </cell>
          <cell r="J101">
            <v>10908</v>
          </cell>
          <cell r="K101">
            <v>296970.3</v>
          </cell>
          <cell r="L101">
            <v>0</v>
          </cell>
          <cell r="M101">
            <v>0</v>
          </cell>
        </row>
        <row r="102">
          <cell r="G102" t="str">
            <v xml:space="preserve"> </v>
          </cell>
          <cell r="H102">
            <v>42127</v>
          </cell>
          <cell r="I102">
            <v>352013.2</v>
          </cell>
          <cell r="J102">
            <v>21677</v>
          </cell>
          <cell r="K102">
            <v>181133</v>
          </cell>
          <cell r="L102">
            <v>0</v>
          </cell>
          <cell r="M102">
            <v>0</v>
          </cell>
        </row>
        <row r="103">
          <cell r="G103" t="str">
            <v xml:space="preserve"> </v>
          </cell>
          <cell r="H103">
            <v>320</v>
          </cell>
          <cell r="I103">
            <v>118154.2</v>
          </cell>
          <cell r="K103">
            <v>0</v>
          </cell>
          <cell r="M103">
            <v>0</v>
          </cell>
        </row>
        <row r="104">
          <cell r="G104" t="str">
            <v xml:space="preserve"> </v>
          </cell>
          <cell r="H104">
            <v>4</v>
          </cell>
          <cell r="I104">
            <v>1412</v>
          </cell>
          <cell r="J104">
            <v>656</v>
          </cell>
          <cell r="K104">
            <v>231568</v>
          </cell>
          <cell r="L104">
            <v>0</v>
          </cell>
          <cell r="M104">
            <v>0</v>
          </cell>
        </row>
        <row r="105">
          <cell r="G105" t="str">
            <v xml:space="preserve"> </v>
          </cell>
          <cell r="H105">
            <v>36000</v>
          </cell>
          <cell r="I105">
            <v>2736000</v>
          </cell>
          <cell r="K105">
            <v>0</v>
          </cell>
          <cell r="M105">
            <v>0</v>
          </cell>
        </row>
        <row r="106">
          <cell r="G106" t="str">
            <v xml:space="preserve"> </v>
          </cell>
          <cell r="H106">
            <v>0</v>
          </cell>
          <cell r="I106">
            <v>0</v>
          </cell>
          <cell r="J106">
            <v>792305</v>
          </cell>
          <cell r="K106">
            <v>3452072.8</v>
          </cell>
          <cell r="L106">
            <v>0</v>
          </cell>
          <cell r="M106">
            <v>0</v>
          </cell>
        </row>
        <row r="107">
          <cell r="G107" t="str">
            <v xml:space="preserve"> </v>
          </cell>
          <cell r="H107">
            <v>45177</v>
          </cell>
          <cell r="I107">
            <v>91347.8</v>
          </cell>
          <cell r="J107">
            <v>37052</v>
          </cell>
          <cell r="K107">
            <v>74919.100000000006</v>
          </cell>
          <cell r="L107">
            <v>0</v>
          </cell>
          <cell r="M107">
            <v>0</v>
          </cell>
        </row>
        <row r="108">
          <cell r="G108" t="str">
            <v xml:space="preserve"> </v>
          </cell>
          <cell r="H108">
            <v>53796</v>
          </cell>
          <cell r="I108">
            <v>8499.7000000000007</v>
          </cell>
          <cell r="J108">
            <v>37052</v>
          </cell>
          <cell r="K108">
            <v>5854.2</v>
          </cell>
          <cell r="L108">
            <v>0</v>
          </cell>
          <cell r="M108">
            <v>0</v>
          </cell>
        </row>
        <row r="109">
          <cell r="G109" t="str">
            <v xml:space="preserve"> </v>
          </cell>
          <cell r="H109">
            <v>137349</v>
          </cell>
          <cell r="I109">
            <v>137349</v>
          </cell>
          <cell r="J109">
            <v>150452</v>
          </cell>
          <cell r="K109">
            <v>150452</v>
          </cell>
          <cell r="L109">
            <v>3715</v>
          </cell>
          <cell r="M109">
            <v>3715</v>
          </cell>
        </row>
        <row r="110">
          <cell r="G110" t="str">
            <v xml:space="preserve"> </v>
          </cell>
          <cell r="H110">
            <v>100</v>
          </cell>
          <cell r="I110">
            <v>-742.6</v>
          </cell>
          <cell r="K110">
            <v>0</v>
          </cell>
          <cell r="M110">
            <v>0</v>
          </cell>
        </row>
        <row r="111">
          <cell r="G111">
            <v>8309367</v>
          </cell>
          <cell r="I111">
            <v>3585044</v>
          </cell>
          <cell r="K111">
            <v>4717646</v>
          </cell>
          <cell r="M111">
            <v>6677</v>
          </cell>
        </row>
        <row r="113">
          <cell r="G113" t="str">
            <v>개소당</v>
          </cell>
          <cell r="I113" t="str">
            <v xml:space="preserve"> </v>
          </cell>
          <cell r="J113">
            <v>0</v>
          </cell>
          <cell r="K113" t="str">
            <v xml:space="preserve"> </v>
          </cell>
          <cell r="M113" t="str">
            <v xml:space="preserve"> </v>
          </cell>
        </row>
        <row r="114">
          <cell r="G114" t="str">
            <v xml:space="preserve"> </v>
          </cell>
          <cell r="H114">
            <v>0</v>
          </cell>
          <cell r="I114">
            <v>0</v>
          </cell>
          <cell r="J114">
            <v>9263</v>
          </cell>
          <cell r="K114">
            <v>117992</v>
          </cell>
          <cell r="L114">
            <v>0</v>
          </cell>
          <cell r="M114">
            <v>0</v>
          </cell>
        </row>
        <row r="115">
          <cell r="G115" t="str">
            <v xml:space="preserve"> </v>
          </cell>
          <cell r="H115">
            <v>0</v>
          </cell>
          <cell r="I115">
            <v>0</v>
          </cell>
          <cell r="J115">
            <v>7410</v>
          </cell>
          <cell r="K115">
            <v>71914</v>
          </cell>
          <cell r="L115">
            <v>0</v>
          </cell>
          <cell r="M115">
            <v>0</v>
          </cell>
        </row>
        <row r="116">
          <cell r="G116" t="str">
            <v xml:space="preserve"> </v>
          </cell>
          <cell r="H116">
            <v>0</v>
          </cell>
          <cell r="I116">
            <v>0</v>
          </cell>
          <cell r="J116">
            <v>7780</v>
          </cell>
          <cell r="K116">
            <v>23596.7</v>
          </cell>
          <cell r="L116">
            <v>0</v>
          </cell>
          <cell r="M116">
            <v>0</v>
          </cell>
        </row>
        <row r="117">
          <cell r="H117">
            <v>13500</v>
          </cell>
          <cell r="I117">
            <v>60291</v>
          </cell>
          <cell r="J117">
            <v>40757</v>
          </cell>
          <cell r="K117">
            <v>182020.7</v>
          </cell>
          <cell r="L117">
            <v>815</v>
          </cell>
          <cell r="M117">
            <v>3639.7</v>
          </cell>
        </row>
        <row r="118">
          <cell r="G118" t="str">
            <v xml:space="preserve"> </v>
          </cell>
          <cell r="H118">
            <v>3377</v>
          </cell>
          <cell r="I118">
            <v>110147.6</v>
          </cell>
          <cell r="J118">
            <v>10908</v>
          </cell>
          <cell r="K118">
            <v>355786.2</v>
          </cell>
          <cell r="L118">
            <v>0</v>
          </cell>
          <cell r="M118">
            <v>0</v>
          </cell>
        </row>
        <row r="119">
          <cell r="G119" t="str">
            <v xml:space="preserve"> </v>
          </cell>
          <cell r="H119">
            <v>42127</v>
          </cell>
          <cell r="I119">
            <v>439005.4</v>
          </cell>
          <cell r="J119">
            <v>21677</v>
          </cell>
          <cell r="K119">
            <v>225896</v>
          </cell>
          <cell r="L119">
            <v>0</v>
          </cell>
          <cell r="M119">
            <v>0</v>
          </cell>
        </row>
        <row r="120">
          <cell r="G120" t="str">
            <v xml:space="preserve"> </v>
          </cell>
          <cell r="H120">
            <v>320</v>
          </cell>
          <cell r="I120">
            <v>113200.6</v>
          </cell>
          <cell r="K120">
            <v>0</v>
          </cell>
          <cell r="M120">
            <v>0</v>
          </cell>
        </row>
        <row r="121">
          <cell r="G121" t="str">
            <v xml:space="preserve"> </v>
          </cell>
          <cell r="H121">
            <v>4</v>
          </cell>
          <cell r="I121">
            <v>1756</v>
          </cell>
          <cell r="J121">
            <v>656</v>
          </cell>
          <cell r="K121">
            <v>287984</v>
          </cell>
          <cell r="L121">
            <v>0</v>
          </cell>
          <cell r="M121">
            <v>0</v>
          </cell>
        </row>
        <row r="122">
          <cell r="G122" t="str">
            <v xml:space="preserve"> </v>
          </cell>
          <cell r="H122">
            <v>36000</v>
          </cell>
          <cell r="I122">
            <v>3456000</v>
          </cell>
          <cell r="K122">
            <v>0</v>
          </cell>
          <cell r="M122">
            <v>0</v>
          </cell>
        </row>
        <row r="123">
          <cell r="G123" t="str">
            <v xml:space="preserve"> </v>
          </cell>
          <cell r="H123">
            <v>0</v>
          </cell>
          <cell r="I123">
            <v>0</v>
          </cell>
          <cell r="J123">
            <v>792305</v>
          </cell>
          <cell r="K123">
            <v>4406800.4000000004</v>
          </cell>
          <cell r="L123">
            <v>0</v>
          </cell>
          <cell r="M123">
            <v>0</v>
          </cell>
        </row>
        <row r="124">
          <cell r="G124" t="str">
            <v xml:space="preserve"> </v>
          </cell>
          <cell r="H124">
            <v>45177</v>
          </cell>
          <cell r="I124">
            <v>117415</v>
          </cell>
          <cell r="J124">
            <v>37052</v>
          </cell>
          <cell r="K124">
            <v>96298.1</v>
          </cell>
          <cell r="L124">
            <v>0</v>
          </cell>
          <cell r="M124">
            <v>0</v>
          </cell>
        </row>
        <row r="125">
          <cell r="G125" t="str">
            <v xml:space="preserve"> </v>
          </cell>
          <cell r="H125">
            <v>53796</v>
          </cell>
          <cell r="I125">
            <v>1560</v>
          </cell>
          <cell r="J125">
            <v>37052</v>
          </cell>
          <cell r="K125">
            <v>1074.5</v>
          </cell>
          <cell r="L125">
            <v>0</v>
          </cell>
          <cell r="M125">
            <v>0</v>
          </cell>
        </row>
        <row r="126">
          <cell r="G126" t="str">
            <v xml:space="preserve"> </v>
          </cell>
          <cell r="H126">
            <v>281902</v>
          </cell>
          <cell r="I126">
            <v>281902</v>
          </cell>
          <cell r="J126">
            <v>315520</v>
          </cell>
          <cell r="K126">
            <v>315520</v>
          </cell>
          <cell r="L126">
            <v>7636</v>
          </cell>
          <cell r="M126">
            <v>7636</v>
          </cell>
        </row>
        <row r="127">
          <cell r="G127" t="str">
            <v xml:space="preserve"> </v>
          </cell>
          <cell r="H127">
            <v>100</v>
          </cell>
          <cell r="I127">
            <v>-925.1</v>
          </cell>
          <cell r="K127">
            <v>0</v>
          </cell>
          <cell r="M127">
            <v>0</v>
          </cell>
        </row>
        <row r="128">
          <cell r="G128">
            <v>10676509</v>
          </cell>
          <cell r="I128">
            <v>4580352</v>
          </cell>
          <cell r="K128">
            <v>6084882</v>
          </cell>
          <cell r="M128">
            <v>11275</v>
          </cell>
        </row>
        <row r="131">
          <cell r="G131" t="str">
            <v>개소당</v>
          </cell>
          <cell r="H131">
            <v>0</v>
          </cell>
          <cell r="I131" t="str">
            <v xml:space="preserve"> </v>
          </cell>
          <cell r="J131">
            <v>0</v>
          </cell>
          <cell r="K131" t="str">
            <v xml:space="preserve"> </v>
          </cell>
          <cell r="M131" t="str">
            <v xml:space="preserve"> </v>
          </cell>
        </row>
        <row r="132">
          <cell r="G132" t="str">
            <v xml:space="preserve"> </v>
          </cell>
          <cell r="H132">
            <v>0</v>
          </cell>
          <cell r="I132">
            <v>0</v>
          </cell>
          <cell r="J132">
            <v>9263</v>
          </cell>
          <cell r="K132">
            <v>10207.799999999999</v>
          </cell>
          <cell r="L132">
            <v>0</v>
          </cell>
          <cell r="M132">
            <v>0</v>
          </cell>
        </row>
        <row r="133">
          <cell r="G133" t="str">
            <v xml:space="preserve"> </v>
          </cell>
          <cell r="H133">
            <v>0</v>
          </cell>
          <cell r="I133">
            <v>0</v>
          </cell>
          <cell r="J133">
            <v>7410</v>
          </cell>
          <cell r="K133">
            <v>4742.3999999999996</v>
          </cell>
          <cell r="L133">
            <v>0</v>
          </cell>
          <cell r="M133">
            <v>0</v>
          </cell>
        </row>
        <row r="134">
          <cell r="G134" t="str">
            <v xml:space="preserve"> </v>
          </cell>
          <cell r="H134">
            <v>0</v>
          </cell>
          <cell r="I134">
            <v>0</v>
          </cell>
          <cell r="J134">
            <v>7780</v>
          </cell>
          <cell r="K134">
            <v>3594.3</v>
          </cell>
          <cell r="L134">
            <v>0</v>
          </cell>
          <cell r="M134">
            <v>0</v>
          </cell>
        </row>
        <row r="135">
          <cell r="H135">
            <v>13500</v>
          </cell>
          <cell r="I135">
            <v>8248.5</v>
          </cell>
          <cell r="J135">
            <v>40757</v>
          </cell>
          <cell r="K135">
            <v>24902.5</v>
          </cell>
          <cell r="L135">
            <v>815</v>
          </cell>
          <cell r="M135">
            <v>497.9</v>
          </cell>
        </row>
        <row r="136">
          <cell r="G136" t="str">
            <v xml:space="preserve"> </v>
          </cell>
          <cell r="H136">
            <v>3377</v>
          </cell>
          <cell r="I136">
            <v>14892.5</v>
          </cell>
          <cell r="J136">
            <v>10908</v>
          </cell>
          <cell r="K136">
            <v>48104.2</v>
          </cell>
          <cell r="L136">
            <v>0</v>
          </cell>
          <cell r="M136">
            <v>0</v>
          </cell>
        </row>
        <row r="137">
          <cell r="G137" t="str">
            <v xml:space="preserve"> </v>
          </cell>
          <cell r="H137">
            <v>42127</v>
          </cell>
          <cell r="I137">
            <v>25823.8</v>
          </cell>
          <cell r="J137">
            <v>21677</v>
          </cell>
          <cell r="K137">
            <v>13288</v>
          </cell>
          <cell r="L137">
            <v>0</v>
          </cell>
          <cell r="M137">
            <v>0</v>
          </cell>
        </row>
        <row r="138">
          <cell r="G138" t="str">
            <v xml:space="preserve"> </v>
          </cell>
          <cell r="H138">
            <v>320</v>
          </cell>
          <cell r="I138">
            <v>13642.5</v>
          </cell>
          <cell r="K138">
            <v>0</v>
          </cell>
          <cell r="M138">
            <v>0</v>
          </cell>
        </row>
        <row r="139">
          <cell r="G139" t="str">
            <v xml:space="preserve"> </v>
          </cell>
          <cell r="H139">
            <v>4</v>
          </cell>
          <cell r="I139">
            <v>165.5</v>
          </cell>
          <cell r="J139">
            <v>656</v>
          </cell>
          <cell r="K139">
            <v>27153.1</v>
          </cell>
          <cell r="L139">
            <v>0</v>
          </cell>
          <cell r="M139">
            <v>0</v>
          </cell>
        </row>
        <row r="140">
          <cell r="G140" t="str">
            <v xml:space="preserve"> </v>
          </cell>
          <cell r="H140">
            <v>31653</v>
          </cell>
          <cell r="I140">
            <v>84830</v>
          </cell>
          <cell r="J140">
            <v>9466</v>
          </cell>
          <cell r="K140">
            <v>25368.799999999999</v>
          </cell>
          <cell r="L140">
            <v>0</v>
          </cell>
          <cell r="M140">
            <v>0</v>
          </cell>
        </row>
        <row r="141">
          <cell r="G141" t="str">
            <v xml:space="preserve"> </v>
          </cell>
          <cell r="H141">
            <v>42211</v>
          </cell>
          <cell r="I141">
            <v>62050.1</v>
          </cell>
          <cell r="J141">
            <v>8780</v>
          </cell>
          <cell r="K141">
            <v>12906.6</v>
          </cell>
          <cell r="L141">
            <v>0</v>
          </cell>
          <cell r="M141">
            <v>0</v>
          </cell>
        </row>
        <row r="142">
          <cell r="G142" t="str">
            <v xml:space="preserve"> </v>
          </cell>
          <cell r="H142">
            <v>100</v>
          </cell>
          <cell r="I142">
            <v>-86.8</v>
          </cell>
          <cell r="K142">
            <v>0</v>
          </cell>
          <cell r="M142">
            <v>0</v>
          </cell>
        </row>
        <row r="143">
          <cell r="G143">
            <v>380330</v>
          </cell>
          <cell r="I143">
            <v>209566</v>
          </cell>
          <cell r="K143">
            <v>170267</v>
          </cell>
          <cell r="M143">
            <v>497</v>
          </cell>
        </row>
        <row r="145">
          <cell r="G145" t="str">
            <v>개소당</v>
          </cell>
          <cell r="H145">
            <v>0</v>
          </cell>
          <cell r="I145" t="str">
            <v xml:space="preserve"> </v>
          </cell>
          <cell r="J145">
            <v>0</v>
          </cell>
          <cell r="K145" t="str">
            <v xml:space="preserve"> </v>
          </cell>
          <cell r="M145" t="str">
            <v xml:space="preserve"> </v>
          </cell>
        </row>
        <row r="146">
          <cell r="G146" t="str">
            <v xml:space="preserve"> </v>
          </cell>
          <cell r="H146">
            <v>0</v>
          </cell>
          <cell r="I146">
            <v>0</v>
          </cell>
          <cell r="J146">
            <v>9263</v>
          </cell>
          <cell r="K146">
            <v>7419.6</v>
          </cell>
          <cell r="L146">
            <v>0</v>
          </cell>
          <cell r="M146">
            <v>0</v>
          </cell>
        </row>
        <row r="147">
          <cell r="G147" t="str">
            <v xml:space="preserve"> </v>
          </cell>
          <cell r="H147">
            <v>0</v>
          </cell>
          <cell r="I147">
            <v>0</v>
          </cell>
          <cell r="J147">
            <v>7410</v>
          </cell>
          <cell r="K147">
            <v>3445.6</v>
          </cell>
          <cell r="L147">
            <v>0</v>
          </cell>
          <cell r="M147">
            <v>0</v>
          </cell>
        </row>
        <row r="148">
          <cell r="G148" t="str">
            <v xml:space="preserve"> </v>
          </cell>
          <cell r="H148">
            <v>0</v>
          </cell>
          <cell r="I148">
            <v>0</v>
          </cell>
          <cell r="J148">
            <v>7780</v>
          </cell>
          <cell r="K148">
            <v>2614</v>
          </cell>
          <cell r="L148">
            <v>0</v>
          </cell>
          <cell r="M148">
            <v>0</v>
          </cell>
        </row>
        <row r="149">
          <cell r="H149">
            <v>13500</v>
          </cell>
          <cell r="I149">
            <v>21303</v>
          </cell>
          <cell r="J149">
            <v>40757</v>
          </cell>
          <cell r="K149">
            <v>64314.5</v>
          </cell>
          <cell r="L149">
            <v>815</v>
          </cell>
          <cell r="M149">
            <v>1286</v>
          </cell>
        </row>
        <row r="150">
          <cell r="G150" t="str">
            <v xml:space="preserve"> </v>
          </cell>
          <cell r="H150">
            <v>3377</v>
          </cell>
          <cell r="I150">
            <v>23402.6</v>
          </cell>
          <cell r="J150">
            <v>10908</v>
          </cell>
          <cell r="K150">
            <v>75592.399999999994</v>
          </cell>
          <cell r="L150">
            <v>0</v>
          </cell>
          <cell r="M150">
            <v>0</v>
          </cell>
        </row>
        <row r="151">
          <cell r="G151" t="str">
            <v xml:space="preserve"> </v>
          </cell>
          <cell r="H151">
            <v>42127</v>
          </cell>
          <cell r="I151">
            <v>81094.399999999994</v>
          </cell>
          <cell r="J151">
            <v>21677</v>
          </cell>
          <cell r="K151">
            <v>41728.199999999997</v>
          </cell>
          <cell r="L151">
            <v>0</v>
          </cell>
          <cell r="M151">
            <v>0</v>
          </cell>
        </row>
        <row r="152">
          <cell r="G152" t="str">
            <v xml:space="preserve"> </v>
          </cell>
          <cell r="H152">
            <v>320</v>
          </cell>
          <cell r="I152">
            <v>32037.4</v>
          </cell>
          <cell r="K152">
            <v>0</v>
          </cell>
          <cell r="M152">
            <v>0</v>
          </cell>
        </row>
        <row r="153">
          <cell r="G153" t="str">
            <v xml:space="preserve"> </v>
          </cell>
          <cell r="H153">
            <v>4</v>
          </cell>
          <cell r="I153">
            <v>388.8</v>
          </cell>
          <cell r="J153">
            <v>656</v>
          </cell>
          <cell r="K153">
            <v>63763.8</v>
          </cell>
          <cell r="L153">
            <v>0</v>
          </cell>
          <cell r="M153">
            <v>0</v>
          </cell>
        </row>
        <row r="154">
          <cell r="G154" t="str">
            <v xml:space="preserve"> </v>
          </cell>
          <cell r="H154">
            <v>31653</v>
          </cell>
          <cell r="I154">
            <v>277913.3</v>
          </cell>
          <cell r="J154">
            <v>9466</v>
          </cell>
          <cell r="K154">
            <v>83111.399999999994</v>
          </cell>
          <cell r="L154">
            <v>0</v>
          </cell>
          <cell r="M154">
            <v>0</v>
          </cell>
        </row>
        <row r="155">
          <cell r="G155" t="str">
            <v xml:space="preserve"> </v>
          </cell>
          <cell r="H155">
            <v>42211</v>
          </cell>
          <cell r="I155">
            <v>202612.8</v>
          </cell>
          <cell r="J155">
            <v>8780</v>
          </cell>
          <cell r="K155">
            <v>42144</v>
          </cell>
          <cell r="L155">
            <v>0</v>
          </cell>
          <cell r="M155">
            <v>0</v>
          </cell>
        </row>
        <row r="156">
          <cell r="G156" t="str">
            <v xml:space="preserve"> </v>
          </cell>
          <cell r="H156">
            <v>100</v>
          </cell>
          <cell r="I156">
            <v>-204.1</v>
          </cell>
          <cell r="K156">
            <v>0</v>
          </cell>
          <cell r="M156">
            <v>0</v>
          </cell>
        </row>
        <row r="157">
          <cell r="G157">
            <v>1023967</v>
          </cell>
          <cell r="I157">
            <v>638548</v>
          </cell>
          <cell r="K157">
            <v>384133</v>
          </cell>
          <cell r="M157">
            <v>1286</v>
          </cell>
        </row>
        <row r="159">
          <cell r="G159" t="str">
            <v>개소당</v>
          </cell>
          <cell r="H159">
            <v>0</v>
          </cell>
          <cell r="I159" t="str">
            <v xml:space="preserve"> </v>
          </cell>
          <cell r="J159">
            <v>0</v>
          </cell>
          <cell r="K159" t="str">
            <v xml:space="preserve"> </v>
          </cell>
          <cell r="M159" t="str">
            <v xml:space="preserve"> </v>
          </cell>
        </row>
        <row r="160">
          <cell r="G160" t="str">
            <v xml:space="preserve"> </v>
          </cell>
          <cell r="H160">
            <v>0</v>
          </cell>
          <cell r="I160">
            <v>0</v>
          </cell>
          <cell r="J160">
            <v>9263</v>
          </cell>
          <cell r="K160">
            <v>7289.9</v>
          </cell>
          <cell r="L160">
            <v>0</v>
          </cell>
          <cell r="M160">
            <v>0</v>
          </cell>
        </row>
        <row r="161">
          <cell r="G161" t="str">
            <v xml:space="preserve"> </v>
          </cell>
          <cell r="H161">
            <v>0</v>
          </cell>
          <cell r="I161">
            <v>0</v>
          </cell>
          <cell r="J161">
            <v>7410</v>
          </cell>
          <cell r="K161">
            <v>3386.3</v>
          </cell>
          <cell r="L161">
            <v>0</v>
          </cell>
          <cell r="M161">
            <v>0</v>
          </cell>
        </row>
        <row r="162">
          <cell r="G162" t="str">
            <v xml:space="preserve"> </v>
          </cell>
          <cell r="H162">
            <v>0</v>
          </cell>
          <cell r="I162">
            <v>0</v>
          </cell>
          <cell r="J162">
            <v>7780</v>
          </cell>
          <cell r="K162">
            <v>2567.4</v>
          </cell>
          <cell r="L162">
            <v>0</v>
          </cell>
          <cell r="M162">
            <v>0</v>
          </cell>
        </row>
        <row r="163">
          <cell r="H163">
            <v>13500</v>
          </cell>
          <cell r="I163">
            <v>18522</v>
          </cell>
          <cell r="J163">
            <v>40757</v>
          </cell>
          <cell r="K163">
            <v>55918.6</v>
          </cell>
          <cell r="L163">
            <v>815</v>
          </cell>
          <cell r="M163">
            <v>1118.0999999999999</v>
          </cell>
        </row>
        <row r="164">
          <cell r="G164" t="str">
            <v xml:space="preserve"> </v>
          </cell>
          <cell r="H164">
            <v>3377</v>
          </cell>
          <cell r="I164">
            <v>26137.9</v>
          </cell>
          <cell r="J164">
            <v>10908</v>
          </cell>
          <cell r="K164">
            <v>84427.9</v>
          </cell>
          <cell r="L164">
            <v>0</v>
          </cell>
          <cell r="M164">
            <v>0</v>
          </cell>
        </row>
        <row r="165">
          <cell r="G165" t="str">
            <v xml:space="preserve"> </v>
          </cell>
          <cell r="H165">
            <v>42127</v>
          </cell>
          <cell r="I165">
            <v>63569.599999999999</v>
          </cell>
          <cell r="J165">
            <v>21677</v>
          </cell>
          <cell r="K165">
            <v>32710.5</v>
          </cell>
          <cell r="L165">
            <v>0</v>
          </cell>
          <cell r="M165">
            <v>0</v>
          </cell>
        </row>
        <row r="166">
          <cell r="G166" t="str">
            <v xml:space="preserve"> </v>
          </cell>
          <cell r="H166">
            <v>320</v>
          </cell>
          <cell r="I166">
            <v>23940.400000000001</v>
          </cell>
          <cell r="K166">
            <v>0</v>
          </cell>
          <cell r="M166">
            <v>0</v>
          </cell>
        </row>
        <row r="167">
          <cell r="G167" t="str">
            <v xml:space="preserve"> </v>
          </cell>
          <cell r="H167">
            <v>4</v>
          </cell>
          <cell r="I167">
            <v>290.5</v>
          </cell>
          <cell r="J167">
            <v>656</v>
          </cell>
          <cell r="K167">
            <v>47648.5</v>
          </cell>
          <cell r="L167">
            <v>0</v>
          </cell>
          <cell r="M167">
            <v>0</v>
          </cell>
        </row>
        <row r="168">
          <cell r="G168" t="str">
            <v xml:space="preserve"> </v>
          </cell>
          <cell r="H168">
            <v>31653</v>
          </cell>
          <cell r="I168">
            <v>212708.1</v>
          </cell>
          <cell r="J168">
            <v>9466</v>
          </cell>
          <cell r="K168">
            <v>63611.5</v>
          </cell>
          <cell r="L168">
            <v>0</v>
          </cell>
          <cell r="M168">
            <v>0</v>
          </cell>
        </row>
        <row r="169">
          <cell r="G169" t="str">
            <v xml:space="preserve"> </v>
          </cell>
          <cell r="H169">
            <v>42211</v>
          </cell>
          <cell r="I169">
            <v>154914.29999999999</v>
          </cell>
          <cell r="J169">
            <v>8780</v>
          </cell>
          <cell r="K169">
            <v>32222.6</v>
          </cell>
          <cell r="L169">
            <v>0</v>
          </cell>
          <cell r="M169">
            <v>0</v>
          </cell>
        </row>
        <row r="170">
          <cell r="G170" t="str">
            <v xml:space="preserve"> </v>
          </cell>
          <cell r="H170">
            <v>100</v>
          </cell>
          <cell r="I170">
            <v>-152.5</v>
          </cell>
          <cell r="K170">
            <v>0</v>
          </cell>
          <cell r="M170">
            <v>0</v>
          </cell>
        </row>
        <row r="171">
          <cell r="G171">
            <v>830831</v>
          </cell>
          <cell r="I171">
            <v>499930</v>
          </cell>
          <cell r="K171">
            <v>329783</v>
          </cell>
          <cell r="M171">
            <v>1118</v>
          </cell>
        </row>
        <row r="173">
          <cell r="G173" t="str">
            <v>개소당</v>
          </cell>
          <cell r="H173">
            <v>0</v>
          </cell>
          <cell r="I173" t="str">
            <v xml:space="preserve"> </v>
          </cell>
          <cell r="J173">
            <v>0</v>
          </cell>
          <cell r="K173" t="str">
            <v xml:space="preserve"> </v>
          </cell>
          <cell r="M173" t="str">
            <v xml:space="preserve"> </v>
          </cell>
        </row>
        <row r="174">
          <cell r="G174" t="str">
            <v xml:space="preserve"> </v>
          </cell>
          <cell r="H174">
            <v>0</v>
          </cell>
          <cell r="I174">
            <v>0</v>
          </cell>
          <cell r="J174">
            <v>9263</v>
          </cell>
          <cell r="K174">
            <v>4298</v>
          </cell>
          <cell r="L174">
            <v>0</v>
          </cell>
          <cell r="M174">
            <v>0</v>
          </cell>
        </row>
        <row r="175">
          <cell r="G175" t="str">
            <v xml:space="preserve"> </v>
          </cell>
          <cell r="H175">
            <v>0</v>
          </cell>
          <cell r="I175">
            <v>0</v>
          </cell>
          <cell r="J175">
            <v>7410</v>
          </cell>
          <cell r="K175">
            <v>1993.2</v>
          </cell>
          <cell r="L175">
            <v>0</v>
          </cell>
          <cell r="M175">
            <v>0</v>
          </cell>
        </row>
        <row r="176">
          <cell r="G176" t="str">
            <v xml:space="preserve"> </v>
          </cell>
          <cell r="H176">
            <v>0</v>
          </cell>
          <cell r="I176">
            <v>0</v>
          </cell>
          <cell r="J176">
            <v>7780</v>
          </cell>
          <cell r="K176">
            <v>1517.1</v>
          </cell>
          <cell r="L176">
            <v>0</v>
          </cell>
          <cell r="M176">
            <v>0</v>
          </cell>
        </row>
        <row r="177">
          <cell r="H177">
            <v>13500</v>
          </cell>
          <cell r="I177">
            <v>10921.5</v>
          </cell>
          <cell r="J177">
            <v>40757</v>
          </cell>
          <cell r="K177">
            <v>32972.400000000001</v>
          </cell>
          <cell r="L177">
            <v>815</v>
          </cell>
          <cell r="M177">
            <v>659.3</v>
          </cell>
        </row>
        <row r="178">
          <cell r="G178" t="str">
            <v xml:space="preserve"> </v>
          </cell>
          <cell r="H178">
            <v>3377</v>
          </cell>
          <cell r="I178">
            <v>21612.799999999999</v>
          </cell>
          <cell r="J178">
            <v>10908</v>
          </cell>
          <cell r="K178">
            <v>69811.199999999997</v>
          </cell>
          <cell r="L178">
            <v>0</v>
          </cell>
          <cell r="M178">
            <v>0</v>
          </cell>
        </row>
        <row r="179">
          <cell r="G179" t="str">
            <v xml:space="preserve"> </v>
          </cell>
          <cell r="H179">
            <v>42127</v>
          </cell>
          <cell r="I179">
            <v>81094.399999999994</v>
          </cell>
          <cell r="J179">
            <v>21677</v>
          </cell>
          <cell r="K179">
            <v>41728.199999999997</v>
          </cell>
          <cell r="L179">
            <v>0</v>
          </cell>
          <cell r="M179">
            <v>0</v>
          </cell>
        </row>
        <row r="180">
          <cell r="G180" t="str">
            <v xml:space="preserve"> </v>
          </cell>
          <cell r="H180">
            <v>320</v>
          </cell>
          <cell r="I180">
            <v>15856.3</v>
          </cell>
          <cell r="K180">
            <v>0</v>
          </cell>
          <cell r="M180">
            <v>0</v>
          </cell>
        </row>
        <row r="181">
          <cell r="G181" t="str">
            <v xml:space="preserve"> </v>
          </cell>
          <cell r="H181">
            <v>4</v>
          </cell>
          <cell r="I181">
            <v>196.4</v>
          </cell>
          <cell r="J181">
            <v>656</v>
          </cell>
          <cell r="K181">
            <v>32214.799999999999</v>
          </cell>
          <cell r="L181">
            <v>0</v>
          </cell>
          <cell r="M181">
            <v>0</v>
          </cell>
        </row>
        <row r="182">
          <cell r="G182" t="str">
            <v xml:space="preserve"> </v>
          </cell>
          <cell r="H182">
            <v>31653</v>
          </cell>
          <cell r="I182">
            <v>143388</v>
          </cell>
          <cell r="J182">
            <v>9466</v>
          </cell>
          <cell r="K182">
            <v>42880.9</v>
          </cell>
          <cell r="L182">
            <v>0</v>
          </cell>
          <cell r="M182">
            <v>0</v>
          </cell>
        </row>
        <row r="183">
          <cell r="G183" t="str">
            <v xml:space="preserve"> </v>
          </cell>
          <cell r="H183">
            <v>42211</v>
          </cell>
          <cell r="I183">
            <v>104261.1</v>
          </cell>
          <cell r="J183">
            <v>8780</v>
          </cell>
          <cell r="K183">
            <v>21686.6</v>
          </cell>
          <cell r="L183">
            <v>0</v>
          </cell>
          <cell r="M183">
            <v>0</v>
          </cell>
        </row>
        <row r="184">
          <cell r="G184" t="str">
            <v xml:space="preserve"> </v>
          </cell>
          <cell r="H184">
            <v>100</v>
          </cell>
          <cell r="I184">
            <v>-101</v>
          </cell>
          <cell r="K184">
            <v>0</v>
          </cell>
          <cell r="M184">
            <v>0</v>
          </cell>
        </row>
        <row r="185">
          <cell r="G185">
            <v>626990</v>
          </cell>
          <cell r="I185">
            <v>377229</v>
          </cell>
          <cell r="K185">
            <v>249102</v>
          </cell>
          <cell r="M185">
            <v>659</v>
          </cell>
        </row>
        <row r="187">
          <cell r="G187" t="str">
            <v>개소당</v>
          </cell>
          <cell r="H187">
            <v>0</v>
          </cell>
          <cell r="I187" t="str">
            <v xml:space="preserve"> </v>
          </cell>
          <cell r="J187">
            <v>0</v>
          </cell>
          <cell r="K187" t="str">
            <v xml:space="preserve"> </v>
          </cell>
          <cell r="M187" t="str">
            <v xml:space="preserve"> </v>
          </cell>
        </row>
        <row r="188">
          <cell r="G188" t="str">
            <v xml:space="preserve"> </v>
          </cell>
          <cell r="H188">
            <v>0</v>
          </cell>
          <cell r="I188">
            <v>0</v>
          </cell>
          <cell r="J188">
            <v>9263</v>
          </cell>
          <cell r="K188">
            <v>6076.5</v>
          </cell>
          <cell r="L188">
            <v>0</v>
          </cell>
          <cell r="M188">
            <v>0</v>
          </cell>
        </row>
        <row r="189">
          <cell r="G189" t="str">
            <v xml:space="preserve"> </v>
          </cell>
          <cell r="H189">
            <v>0</v>
          </cell>
          <cell r="I189">
            <v>0</v>
          </cell>
          <cell r="J189">
            <v>7410</v>
          </cell>
          <cell r="K189">
            <v>2823.2</v>
          </cell>
          <cell r="L189">
            <v>0</v>
          </cell>
          <cell r="M189">
            <v>0</v>
          </cell>
        </row>
        <row r="190">
          <cell r="G190" t="str">
            <v xml:space="preserve"> </v>
          </cell>
          <cell r="H190">
            <v>0</v>
          </cell>
          <cell r="I190">
            <v>0</v>
          </cell>
          <cell r="J190">
            <v>7780</v>
          </cell>
          <cell r="K190">
            <v>2139.5</v>
          </cell>
          <cell r="L190">
            <v>0</v>
          </cell>
          <cell r="M190">
            <v>0</v>
          </cell>
        </row>
        <row r="191">
          <cell r="H191">
            <v>13500</v>
          </cell>
          <cell r="I191">
            <v>19710</v>
          </cell>
          <cell r="J191">
            <v>40757</v>
          </cell>
          <cell r="K191">
            <v>59505.2</v>
          </cell>
          <cell r="L191">
            <v>815</v>
          </cell>
          <cell r="M191">
            <v>1189.9000000000001</v>
          </cell>
        </row>
        <row r="192">
          <cell r="G192" t="str">
            <v xml:space="preserve"> </v>
          </cell>
          <cell r="H192">
            <v>3377</v>
          </cell>
          <cell r="I192">
            <v>19586.599999999999</v>
          </cell>
          <cell r="J192">
            <v>10908</v>
          </cell>
          <cell r="K192">
            <v>63266.400000000001</v>
          </cell>
          <cell r="L192">
            <v>0</v>
          </cell>
          <cell r="M192">
            <v>0</v>
          </cell>
        </row>
        <row r="193">
          <cell r="G193" t="str">
            <v xml:space="preserve"> </v>
          </cell>
          <cell r="H193">
            <v>42127</v>
          </cell>
          <cell r="I193">
            <v>67403.199999999997</v>
          </cell>
          <cell r="J193">
            <v>21677</v>
          </cell>
          <cell r="K193">
            <v>34683.199999999997</v>
          </cell>
          <cell r="L193">
            <v>0</v>
          </cell>
          <cell r="M193">
            <v>0</v>
          </cell>
        </row>
        <row r="194">
          <cell r="G194" t="str">
            <v xml:space="preserve"> </v>
          </cell>
          <cell r="H194">
            <v>320</v>
          </cell>
          <cell r="I194">
            <v>23185.9</v>
          </cell>
          <cell r="K194">
            <v>0</v>
          </cell>
          <cell r="M194">
            <v>0</v>
          </cell>
        </row>
        <row r="195">
          <cell r="G195" t="str">
            <v xml:space="preserve"> </v>
          </cell>
          <cell r="H195">
            <v>4</v>
          </cell>
          <cell r="I195">
            <v>281.3</v>
          </cell>
          <cell r="J195">
            <v>656</v>
          </cell>
          <cell r="K195">
            <v>46146.9</v>
          </cell>
          <cell r="L195">
            <v>0</v>
          </cell>
          <cell r="M195">
            <v>0</v>
          </cell>
        </row>
        <row r="196">
          <cell r="G196" t="str">
            <v xml:space="preserve"> </v>
          </cell>
          <cell r="H196">
            <v>12480</v>
          </cell>
          <cell r="I196">
            <v>748.8</v>
          </cell>
          <cell r="J196">
            <v>9263</v>
          </cell>
          <cell r="K196">
            <v>555.70000000000005</v>
          </cell>
          <cell r="L196">
            <v>0</v>
          </cell>
          <cell r="M196">
            <v>0</v>
          </cell>
        </row>
        <row r="197">
          <cell r="G197" t="str">
            <v xml:space="preserve"> </v>
          </cell>
          <cell r="H197">
            <v>31653</v>
          </cell>
          <cell r="I197">
            <v>262719.90000000002</v>
          </cell>
          <cell r="J197">
            <v>9466</v>
          </cell>
          <cell r="K197">
            <v>78567.8</v>
          </cell>
          <cell r="L197">
            <v>0</v>
          </cell>
          <cell r="M197">
            <v>0</v>
          </cell>
        </row>
        <row r="198">
          <cell r="G198" t="str">
            <v xml:space="preserve"> </v>
          </cell>
          <cell r="H198">
            <v>42211</v>
          </cell>
          <cell r="I198">
            <v>156602.79999999999</v>
          </cell>
          <cell r="J198">
            <v>8780</v>
          </cell>
          <cell r="K198">
            <v>32573.8</v>
          </cell>
          <cell r="L198">
            <v>0</v>
          </cell>
          <cell r="M198">
            <v>0</v>
          </cell>
        </row>
        <row r="199">
          <cell r="G199" t="str">
            <v xml:space="preserve"> </v>
          </cell>
          <cell r="H199">
            <v>100</v>
          </cell>
          <cell r="I199">
            <v>-147.69999999999999</v>
          </cell>
          <cell r="K199">
            <v>0</v>
          </cell>
          <cell r="M199">
            <v>0</v>
          </cell>
        </row>
        <row r="200">
          <cell r="G200">
            <v>877617</v>
          </cell>
          <cell r="I200">
            <v>550090</v>
          </cell>
          <cell r="K200">
            <v>326338</v>
          </cell>
          <cell r="M200">
            <v>1189</v>
          </cell>
        </row>
        <row r="202">
          <cell r="G202" t="str">
            <v>개소당</v>
          </cell>
          <cell r="H202">
            <v>0</v>
          </cell>
          <cell r="I202" t="str">
            <v xml:space="preserve"> </v>
          </cell>
          <cell r="J202">
            <v>0</v>
          </cell>
          <cell r="K202" t="str">
            <v xml:space="preserve"> </v>
          </cell>
          <cell r="M202" t="str">
            <v xml:space="preserve"> </v>
          </cell>
        </row>
        <row r="203">
          <cell r="G203" t="str">
            <v xml:space="preserve"> </v>
          </cell>
          <cell r="H203">
            <v>0</v>
          </cell>
          <cell r="I203">
            <v>0</v>
          </cell>
          <cell r="J203">
            <v>9263</v>
          </cell>
          <cell r="K203">
            <v>11180.4</v>
          </cell>
          <cell r="L203">
            <v>0</v>
          </cell>
          <cell r="M203">
            <v>0</v>
          </cell>
        </row>
        <row r="204">
          <cell r="G204" t="str">
            <v xml:space="preserve"> </v>
          </cell>
          <cell r="H204">
            <v>0</v>
          </cell>
          <cell r="I204">
            <v>0</v>
          </cell>
          <cell r="J204">
            <v>7410</v>
          </cell>
          <cell r="K204">
            <v>5194.3999999999996</v>
          </cell>
          <cell r="L204">
            <v>0</v>
          </cell>
          <cell r="M204">
            <v>0</v>
          </cell>
        </row>
        <row r="205">
          <cell r="G205" t="str">
            <v xml:space="preserve"> </v>
          </cell>
          <cell r="H205">
            <v>0</v>
          </cell>
          <cell r="I205">
            <v>0</v>
          </cell>
          <cell r="J205">
            <v>7780</v>
          </cell>
          <cell r="K205">
            <v>3936.6</v>
          </cell>
          <cell r="L205">
            <v>0</v>
          </cell>
          <cell r="M205">
            <v>0</v>
          </cell>
        </row>
        <row r="206">
          <cell r="H206">
            <v>13500</v>
          </cell>
          <cell r="I206">
            <v>19710</v>
          </cell>
          <cell r="J206">
            <v>40757</v>
          </cell>
          <cell r="K206">
            <v>59505.2</v>
          </cell>
          <cell r="L206">
            <v>815</v>
          </cell>
          <cell r="M206">
            <v>1189.9000000000001</v>
          </cell>
        </row>
        <row r="207">
          <cell r="G207" t="str">
            <v xml:space="preserve"> </v>
          </cell>
          <cell r="H207">
            <v>3377</v>
          </cell>
          <cell r="I207">
            <v>37721</v>
          </cell>
          <cell r="J207">
            <v>10908</v>
          </cell>
          <cell r="K207">
            <v>121842.3</v>
          </cell>
          <cell r="L207">
            <v>0</v>
          </cell>
          <cell r="M207">
            <v>0</v>
          </cell>
        </row>
        <row r="208">
          <cell r="G208" t="str">
            <v xml:space="preserve"> </v>
          </cell>
          <cell r="H208">
            <v>42127</v>
          </cell>
          <cell r="I208">
            <v>114332.6</v>
          </cell>
          <cell r="J208">
            <v>21677</v>
          </cell>
          <cell r="K208">
            <v>58831.3</v>
          </cell>
          <cell r="L208">
            <v>0</v>
          </cell>
          <cell r="M208">
            <v>0</v>
          </cell>
        </row>
        <row r="209">
          <cell r="G209" t="str">
            <v xml:space="preserve"> </v>
          </cell>
          <cell r="H209">
            <v>320</v>
          </cell>
          <cell r="I209">
            <v>41298.800000000003</v>
          </cell>
          <cell r="K209">
            <v>0</v>
          </cell>
          <cell r="M209">
            <v>0</v>
          </cell>
        </row>
        <row r="210">
          <cell r="G210" t="str">
            <v xml:space="preserve"> </v>
          </cell>
          <cell r="H210">
            <v>4</v>
          </cell>
          <cell r="I210">
            <v>501.2</v>
          </cell>
          <cell r="J210">
            <v>656</v>
          </cell>
          <cell r="K210">
            <v>82196.800000000003</v>
          </cell>
          <cell r="L210">
            <v>0</v>
          </cell>
          <cell r="M210">
            <v>0</v>
          </cell>
        </row>
        <row r="211">
          <cell r="G211" t="str">
            <v xml:space="preserve"> </v>
          </cell>
          <cell r="H211">
            <v>12480</v>
          </cell>
          <cell r="I211">
            <v>773.7</v>
          </cell>
          <cell r="J211">
            <v>9263</v>
          </cell>
          <cell r="K211">
            <v>574.29999999999995</v>
          </cell>
          <cell r="L211">
            <v>0</v>
          </cell>
          <cell r="M211">
            <v>0</v>
          </cell>
        </row>
        <row r="212">
          <cell r="G212" t="str">
            <v xml:space="preserve"> </v>
          </cell>
          <cell r="H212">
            <v>31653</v>
          </cell>
          <cell r="I212">
            <v>422251</v>
          </cell>
          <cell r="J212">
            <v>9466</v>
          </cell>
          <cell r="K212">
            <v>126276.4</v>
          </cell>
          <cell r="L212">
            <v>0</v>
          </cell>
          <cell r="M212">
            <v>0</v>
          </cell>
        </row>
        <row r="213">
          <cell r="G213" t="str">
            <v xml:space="preserve"> </v>
          </cell>
          <cell r="H213">
            <v>42211</v>
          </cell>
          <cell r="I213">
            <v>271838.8</v>
          </cell>
          <cell r="J213">
            <v>8780</v>
          </cell>
          <cell r="K213">
            <v>56543.199999999997</v>
          </cell>
          <cell r="L213">
            <v>0</v>
          </cell>
          <cell r="M213">
            <v>0</v>
          </cell>
        </row>
        <row r="214">
          <cell r="G214" t="str">
            <v xml:space="preserve"> </v>
          </cell>
          <cell r="H214">
            <v>100</v>
          </cell>
          <cell r="I214">
            <v>-263.10000000000002</v>
          </cell>
          <cell r="K214">
            <v>0</v>
          </cell>
          <cell r="M214">
            <v>0</v>
          </cell>
        </row>
        <row r="215">
          <cell r="G215">
            <v>1435433</v>
          </cell>
          <cell r="I215">
            <v>908164</v>
          </cell>
          <cell r="K215">
            <v>526080</v>
          </cell>
          <cell r="M215">
            <v>1189</v>
          </cell>
        </row>
        <row r="217">
          <cell r="G217" t="str">
            <v>개소당</v>
          </cell>
          <cell r="H217">
            <v>0</v>
          </cell>
          <cell r="I217" t="str">
            <v xml:space="preserve"> </v>
          </cell>
          <cell r="J217">
            <v>0</v>
          </cell>
          <cell r="K217" t="str">
            <v xml:space="preserve"> </v>
          </cell>
          <cell r="M217" t="str">
            <v xml:space="preserve"> </v>
          </cell>
        </row>
        <row r="218">
          <cell r="G218" t="str">
            <v xml:space="preserve"> </v>
          </cell>
          <cell r="H218">
            <v>0</v>
          </cell>
          <cell r="I218">
            <v>0</v>
          </cell>
          <cell r="J218">
            <v>9263</v>
          </cell>
          <cell r="K218">
            <v>6317.3</v>
          </cell>
          <cell r="L218">
            <v>0</v>
          </cell>
          <cell r="M218">
            <v>0</v>
          </cell>
        </row>
        <row r="219">
          <cell r="G219" t="str">
            <v xml:space="preserve"> </v>
          </cell>
          <cell r="H219">
            <v>0</v>
          </cell>
          <cell r="I219">
            <v>0</v>
          </cell>
          <cell r="J219">
            <v>7410</v>
          </cell>
          <cell r="K219">
            <v>2934.3</v>
          </cell>
          <cell r="L219">
            <v>0</v>
          </cell>
          <cell r="M219">
            <v>0</v>
          </cell>
        </row>
        <row r="220">
          <cell r="G220" t="str">
            <v xml:space="preserve"> </v>
          </cell>
          <cell r="H220">
            <v>0</v>
          </cell>
          <cell r="I220">
            <v>0</v>
          </cell>
          <cell r="J220">
            <v>7780</v>
          </cell>
          <cell r="K220">
            <v>2225</v>
          </cell>
          <cell r="L220">
            <v>0</v>
          </cell>
          <cell r="M220">
            <v>0</v>
          </cell>
        </row>
        <row r="221">
          <cell r="H221">
            <v>13500</v>
          </cell>
          <cell r="I221">
            <v>25002</v>
          </cell>
          <cell r="J221">
            <v>40757</v>
          </cell>
          <cell r="K221">
            <v>75481.899999999994</v>
          </cell>
          <cell r="L221">
            <v>815</v>
          </cell>
          <cell r="M221">
            <v>1509.3</v>
          </cell>
        </row>
        <row r="222">
          <cell r="G222" t="str">
            <v xml:space="preserve"> </v>
          </cell>
          <cell r="H222">
            <v>3377</v>
          </cell>
          <cell r="I222">
            <v>24213</v>
          </cell>
          <cell r="J222">
            <v>10908</v>
          </cell>
          <cell r="K222">
            <v>78210.3</v>
          </cell>
          <cell r="L222">
            <v>0</v>
          </cell>
          <cell r="M222">
            <v>0</v>
          </cell>
        </row>
        <row r="223">
          <cell r="G223" t="str">
            <v xml:space="preserve"> </v>
          </cell>
          <cell r="H223">
            <v>42127</v>
          </cell>
          <cell r="I223">
            <v>84338.2</v>
          </cell>
          <cell r="J223">
            <v>21677</v>
          </cell>
          <cell r="K223">
            <v>43397.3</v>
          </cell>
          <cell r="L223">
            <v>0</v>
          </cell>
          <cell r="M223">
            <v>0</v>
          </cell>
        </row>
        <row r="224">
          <cell r="G224" t="str">
            <v xml:space="preserve"> </v>
          </cell>
          <cell r="H224">
            <v>320</v>
          </cell>
          <cell r="I224">
            <v>30072.9</v>
          </cell>
          <cell r="K224">
            <v>0</v>
          </cell>
          <cell r="M224">
            <v>0</v>
          </cell>
        </row>
        <row r="225">
          <cell r="G225" t="str">
            <v xml:space="preserve"> </v>
          </cell>
          <cell r="H225">
            <v>4</v>
          </cell>
          <cell r="I225">
            <v>364.9</v>
          </cell>
          <cell r="J225">
            <v>656</v>
          </cell>
          <cell r="K225">
            <v>59854</v>
          </cell>
          <cell r="L225">
            <v>0</v>
          </cell>
          <cell r="M225">
            <v>0</v>
          </cell>
        </row>
        <row r="226">
          <cell r="G226" t="str">
            <v xml:space="preserve"> </v>
          </cell>
          <cell r="H226">
            <v>12480</v>
          </cell>
          <cell r="I226">
            <v>773.7</v>
          </cell>
          <cell r="J226">
            <v>9263</v>
          </cell>
          <cell r="K226">
            <v>574.29999999999995</v>
          </cell>
          <cell r="L226">
            <v>0</v>
          </cell>
          <cell r="M226">
            <v>0</v>
          </cell>
        </row>
        <row r="227">
          <cell r="G227" t="str">
            <v xml:space="preserve"> </v>
          </cell>
          <cell r="H227">
            <v>31653</v>
          </cell>
          <cell r="I227">
            <v>339003.6</v>
          </cell>
          <cell r="J227">
            <v>9466</v>
          </cell>
          <cell r="K227">
            <v>101380.8</v>
          </cell>
          <cell r="L227">
            <v>0</v>
          </cell>
          <cell r="M227">
            <v>0</v>
          </cell>
        </row>
        <row r="228">
          <cell r="G228" t="str">
            <v xml:space="preserve"> </v>
          </cell>
          <cell r="H228">
            <v>42211</v>
          </cell>
          <cell r="I228">
            <v>211055</v>
          </cell>
          <cell r="J228">
            <v>8780</v>
          </cell>
          <cell r="K228">
            <v>43900</v>
          </cell>
          <cell r="L228">
            <v>0</v>
          </cell>
          <cell r="M228">
            <v>0</v>
          </cell>
        </row>
        <row r="229">
          <cell r="G229" t="str">
            <v xml:space="preserve"> </v>
          </cell>
          <cell r="H229">
            <v>100</v>
          </cell>
          <cell r="I229">
            <v>-191.5</v>
          </cell>
          <cell r="K229">
            <v>0</v>
          </cell>
          <cell r="M229">
            <v>0</v>
          </cell>
        </row>
        <row r="230">
          <cell r="G230">
            <v>1130415</v>
          </cell>
          <cell r="I230">
            <v>714631</v>
          </cell>
          <cell r="K230">
            <v>414275</v>
          </cell>
          <cell r="M230">
            <v>1509</v>
          </cell>
        </row>
        <row r="232">
          <cell r="G232" t="str">
            <v>개소당</v>
          </cell>
          <cell r="H232">
            <v>0</v>
          </cell>
          <cell r="I232" t="str">
            <v xml:space="preserve"> </v>
          </cell>
          <cell r="J232">
            <v>0</v>
          </cell>
          <cell r="K232" t="str">
            <v xml:space="preserve"> </v>
          </cell>
          <cell r="M232" t="str">
            <v xml:space="preserve"> </v>
          </cell>
        </row>
        <row r="233">
          <cell r="G233" t="str">
            <v xml:space="preserve"> </v>
          </cell>
          <cell r="H233">
            <v>0</v>
          </cell>
          <cell r="I233">
            <v>0</v>
          </cell>
          <cell r="J233">
            <v>9263</v>
          </cell>
          <cell r="K233">
            <v>6317.3</v>
          </cell>
          <cell r="L233">
            <v>0</v>
          </cell>
          <cell r="M233">
            <v>0</v>
          </cell>
        </row>
        <row r="234">
          <cell r="G234" t="str">
            <v xml:space="preserve"> </v>
          </cell>
          <cell r="H234">
            <v>0</v>
          </cell>
          <cell r="I234">
            <v>0</v>
          </cell>
          <cell r="J234">
            <v>7410</v>
          </cell>
          <cell r="K234">
            <v>2934.3</v>
          </cell>
          <cell r="L234">
            <v>0</v>
          </cell>
          <cell r="M234">
            <v>0</v>
          </cell>
        </row>
        <row r="235">
          <cell r="G235" t="str">
            <v xml:space="preserve"> </v>
          </cell>
          <cell r="H235">
            <v>0</v>
          </cell>
          <cell r="I235">
            <v>0</v>
          </cell>
          <cell r="J235">
            <v>7780</v>
          </cell>
          <cell r="K235">
            <v>2225</v>
          </cell>
          <cell r="L235">
            <v>0</v>
          </cell>
          <cell r="M235">
            <v>0</v>
          </cell>
        </row>
        <row r="236">
          <cell r="H236">
            <v>13500</v>
          </cell>
          <cell r="I236">
            <v>16132.5</v>
          </cell>
          <cell r="J236">
            <v>40757</v>
          </cell>
          <cell r="K236">
            <v>48704.6</v>
          </cell>
          <cell r="L236">
            <v>815</v>
          </cell>
          <cell r="M236">
            <v>973.9</v>
          </cell>
        </row>
        <row r="237">
          <cell r="G237" t="str">
            <v xml:space="preserve"> </v>
          </cell>
          <cell r="H237">
            <v>3377</v>
          </cell>
          <cell r="I237">
            <v>19620.3</v>
          </cell>
          <cell r="J237">
            <v>10908</v>
          </cell>
          <cell r="K237">
            <v>63375.4</v>
          </cell>
          <cell r="L237">
            <v>0</v>
          </cell>
          <cell r="M237">
            <v>0</v>
          </cell>
        </row>
        <row r="238">
          <cell r="G238" t="str">
            <v xml:space="preserve"> </v>
          </cell>
          <cell r="H238">
            <v>42127</v>
          </cell>
          <cell r="I238">
            <v>64622.8</v>
          </cell>
          <cell r="J238">
            <v>21677</v>
          </cell>
          <cell r="K238">
            <v>33252.5</v>
          </cell>
          <cell r="L238">
            <v>0</v>
          </cell>
          <cell r="M238">
            <v>0</v>
          </cell>
        </row>
        <row r="239">
          <cell r="G239" t="str">
            <v xml:space="preserve"> </v>
          </cell>
          <cell r="H239">
            <v>320</v>
          </cell>
          <cell r="I239">
            <v>22710.400000000001</v>
          </cell>
          <cell r="K239">
            <v>0</v>
          </cell>
          <cell r="M239">
            <v>0</v>
          </cell>
        </row>
        <row r="240">
          <cell r="G240" t="str">
            <v xml:space="preserve"> </v>
          </cell>
          <cell r="H240">
            <v>4</v>
          </cell>
          <cell r="I240">
            <v>275.60000000000002</v>
          </cell>
          <cell r="J240">
            <v>656</v>
          </cell>
          <cell r="K240">
            <v>45200.3</v>
          </cell>
          <cell r="L240">
            <v>0</v>
          </cell>
          <cell r="M240">
            <v>0</v>
          </cell>
        </row>
        <row r="241">
          <cell r="G241" t="str">
            <v xml:space="preserve"> </v>
          </cell>
          <cell r="H241">
            <v>31653</v>
          </cell>
          <cell r="I241">
            <v>210492.4</v>
          </cell>
          <cell r="J241">
            <v>9466</v>
          </cell>
          <cell r="K241">
            <v>62948.9</v>
          </cell>
          <cell r="L241">
            <v>0</v>
          </cell>
          <cell r="M241">
            <v>0</v>
          </cell>
        </row>
        <row r="242">
          <cell r="G242" t="str">
            <v xml:space="preserve"> </v>
          </cell>
          <cell r="H242">
            <v>42211</v>
          </cell>
          <cell r="I242">
            <v>153648</v>
          </cell>
          <cell r="J242">
            <v>8780</v>
          </cell>
          <cell r="K242">
            <v>31959.200000000001</v>
          </cell>
          <cell r="L242">
            <v>0</v>
          </cell>
          <cell r="M242">
            <v>0</v>
          </cell>
        </row>
        <row r="243">
          <cell r="G243" t="str">
            <v xml:space="preserve"> </v>
          </cell>
          <cell r="H243">
            <v>100</v>
          </cell>
          <cell r="I243">
            <v>-144.6</v>
          </cell>
          <cell r="K243">
            <v>0</v>
          </cell>
          <cell r="M243">
            <v>0</v>
          </cell>
        </row>
        <row r="244">
          <cell r="G244">
            <v>785247</v>
          </cell>
          <cell r="I244">
            <v>487357</v>
          </cell>
          <cell r="K244">
            <v>296917</v>
          </cell>
          <cell r="M244">
            <v>973</v>
          </cell>
        </row>
        <row r="246">
          <cell r="G246" t="str">
            <v>개소당</v>
          </cell>
          <cell r="H246">
            <v>0</v>
          </cell>
          <cell r="I246" t="str">
            <v xml:space="preserve"> </v>
          </cell>
          <cell r="J246">
            <v>0</v>
          </cell>
          <cell r="K246" t="str">
            <v xml:space="preserve"> </v>
          </cell>
          <cell r="M246" t="str">
            <v xml:space="preserve"> </v>
          </cell>
        </row>
        <row r="247">
          <cell r="G247" t="str">
            <v xml:space="preserve"> </v>
          </cell>
          <cell r="H247">
            <v>0</v>
          </cell>
          <cell r="I247">
            <v>0</v>
          </cell>
          <cell r="J247">
            <v>9263</v>
          </cell>
          <cell r="K247">
            <v>6317.3</v>
          </cell>
          <cell r="L247">
            <v>0</v>
          </cell>
          <cell r="M247">
            <v>0</v>
          </cell>
        </row>
        <row r="248">
          <cell r="G248" t="str">
            <v xml:space="preserve"> </v>
          </cell>
          <cell r="H248">
            <v>0</v>
          </cell>
          <cell r="I248">
            <v>0</v>
          </cell>
          <cell r="J248">
            <v>7410</v>
          </cell>
          <cell r="K248">
            <v>2934.3</v>
          </cell>
          <cell r="L248">
            <v>0</v>
          </cell>
          <cell r="M248">
            <v>0</v>
          </cell>
        </row>
        <row r="249">
          <cell r="G249" t="str">
            <v xml:space="preserve"> </v>
          </cell>
          <cell r="H249">
            <v>0</v>
          </cell>
          <cell r="I249">
            <v>0</v>
          </cell>
          <cell r="J249">
            <v>7780</v>
          </cell>
          <cell r="K249">
            <v>2225</v>
          </cell>
          <cell r="L249">
            <v>0</v>
          </cell>
          <cell r="M249">
            <v>0</v>
          </cell>
        </row>
        <row r="250">
          <cell r="H250">
            <v>13500</v>
          </cell>
          <cell r="I250">
            <v>19953</v>
          </cell>
          <cell r="J250">
            <v>40757</v>
          </cell>
          <cell r="K250">
            <v>60238.8</v>
          </cell>
          <cell r="L250">
            <v>815</v>
          </cell>
          <cell r="M250">
            <v>1204.5</v>
          </cell>
        </row>
        <row r="251">
          <cell r="G251" t="str">
            <v xml:space="preserve"> </v>
          </cell>
          <cell r="H251">
            <v>3377</v>
          </cell>
          <cell r="I251">
            <v>22693.4</v>
          </cell>
          <cell r="J251">
            <v>10908</v>
          </cell>
          <cell r="K251">
            <v>73301.7</v>
          </cell>
          <cell r="L251">
            <v>0</v>
          </cell>
          <cell r="M251">
            <v>0</v>
          </cell>
        </row>
        <row r="252">
          <cell r="G252" t="str">
            <v xml:space="preserve"> </v>
          </cell>
          <cell r="H252">
            <v>42127</v>
          </cell>
          <cell r="I252">
            <v>76671.100000000006</v>
          </cell>
          <cell r="J252">
            <v>21677</v>
          </cell>
          <cell r="K252">
            <v>39452.1</v>
          </cell>
          <cell r="L252">
            <v>0</v>
          </cell>
          <cell r="M252">
            <v>0</v>
          </cell>
        </row>
        <row r="253">
          <cell r="G253" t="str">
            <v xml:space="preserve"> </v>
          </cell>
          <cell r="H253">
            <v>320</v>
          </cell>
          <cell r="I253">
            <v>27842.799999999999</v>
          </cell>
          <cell r="K253">
            <v>0</v>
          </cell>
          <cell r="M253">
            <v>0</v>
          </cell>
        </row>
        <row r="254">
          <cell r="G254" t="str">
            <v xml:space="preserve"> </v>
          </cell>
          <cell r="H254">
            <v>4</v>
          </cell>
          <cell r="I254">
            <v>337.9</v>
          </cell>
          <cell r="J254">
            <v>656</v>
          </cell>
          <cell r="K254">
            <v>55415.6</v>
          </cell>
          <cell r="L254">
            <v>0</v>
          </cell>
          <cell r="M254">
            <v>0</v>
          </cell>
        </row>
        <row r="255">
          <cell r="G255" t="str">
            <v xml:space="preserve"> </v>
          </cell>
          <cell r="H255">
            <v>31653</v>
          </cell>
          <cell r="I255">
            <v>263352.90000000002</v>
          </cell>
          <cell r="J255">
            <v>9466</v>
          </cell>
          <cell r="K255">
            <v>78757.100000000006</v>
          </cell>
          <cell r="L255">
            <v>0</v>
          </cell>
          <cell r="M255">
            <v>0</v>
          </cell>
        </row>
        <row r="256">
          <cell r="G256" t="str">
            <v xml:space="preserve"> </v>
          </cell>
          <cell r="H256">
            <v>42211</v>
          </cell>
          <cell r="I256">
            <v>192060</v>
          </cell>
          <cell r="J256">
            <v>8780</v>
          </cell>
          <cell r="K256">
            <v>39949</v>
          </cell>
          <cell r="L256">
            <v>0</v>
          </cell>
          <cell r="M256">
            <v>0</v>
          </cell>
        </row>
        <row r="257">
          <cell r="G257" t="str">
            <v xml:space="preserve"> </v>
          </cell>
          <cell r="H257">
            <v>100</v>
          </cell>
          <cell r="I257">
            <v>-177.3</v>
          </cell>
          <cell r="K257">
            <v>0</v>
          </cell>
          <cell r="M257">
            <v>0</v>
          </cell>
        </row>
        <row r="258">
          <cell r="G258">
            <v>962527</v>
          </cell>
          <cell r="I258">
            <v>602733</v>
          </cell>
          <cell r="K258">
            <v>358590</v>
          </cell>
          <cell r="M258">
            <v>1204</v>
          </cell>
        </row>
        <row r="260">
          <cell r="G260" t="str">
            <v>개소당</v>
          </cell>
          <cell r="H260">
            <v>0</v>
          </cell>
          <cell r="I260" t="str">
            <v xml:space="preserve"> </v>
          </cell>
          <cell r="J260">
            <v>0</v>
          </cell>
          <cell r="K260" t="str">
            <v xml:space="preserve"> </v>
          </cell>
          <cell r="M260" t="str">
            <v xml:space="preserve"> </v>
          </cell>
        </row>
        <row r="261">
          <cell r="G261" t="str">
            <v xml:space="preserve"> </v>
          </cell>
          <cell r="H261">
            <v>0</v>
          </cell>
          <cell r="I261">
            <v>0</v>
          </cell>
          <cell r="J261">
            <v>9263</v>
          </cell>
          <cell r="K261">
            <v>3566.2</v>
          </cell>
          <cell r="L261">
            <v>0</v>
          </cell>
          <cell r="M261">
            <v>0</v>
          </cell>
        </row>
        <row r="262">
          <cell r="G262" t="str">
            <v xml:space="preserve"> </v>
          </cell>
          <cell r="H262">
            <v>0</v>
          </cell>
          <cell r="I262">
            <v>0</v>
          </cell>
          <cell r="J262">
            <v>7410</v>
          </cell>
          <cell r="K262">
            <v>1548.6</v>
          </cell>
          <cell r="L262">
            <v>0</v>
          </cell>
          <cell r="M262">
            <v>0</v>
          </cell>
        </row>
        <row r="263">
          <cell r="G263" t="str">
            <v xml:space="preserve"> </v>
          </cell>
          <cell r="H263">
            <v>0</v>
          </cell>
          <cell r="I263">
            <v>0</v>
          </cell>
          <cell r="J263">
            <v>7780</v>
          </cell>
          <cell r="K263">
            <v>1369.2</v>
          </cell>
          <cell r="L263">
            <v>0</v>
          </cell>
          <cell r="M263">
            <v>0</v>
          </cell>
        </row>
        <row r="264">
          <cell r="G264" t="str">
            <v xml:space="preserve"> </v>
          </cell>
          <cell r="H264">
            <v>3377</v>
          </cell>
          <cell r="I264">
            <v>4322.5</v>
          </cell>
          <cell r="J264">
            <v>10908</v>
          </cell>
          <cell r="K264">
            <v>13962.2</v>
          </cell>
          <cell r="L264">
            <v>0</v>
          </cell>
          <cell r="M264">
            <v>0</v>
          </cell>
        </row>
        <row r="265">
          <cell r="G265" t="str">
            <v xml:space="preserve"> </v>
          </cell>
          <cell r="H265">
            <v>39188</v>
          </cell>
          <cell r="I265">
            <v>8190.2</v>
          </cell>
          <cell r="J265">
            <v>19650</v>
          </cell>
          <cell r="K265">
            <v>4106.8</v>
          </cell>
          <cell r="L265">
            <v>0</v>
          </cell>
          <cell r="M265">
            <v>0</v>
          </cell>
        </row>
        <row r="266">
          <cell r="H266">
            <v>23000</v>
          </cell>
          <cell r="I266">
            <v>42780</v>
          </cell>
          <cell r="K266">
            <v>0</v>
          </cell>
          <cell r="M266">
            <v>0</v>
          </cell>
        </row>
        <row r="267">
          <cell r="H267">
            <v>133000</v>
          </cell>
          <cell r="I267">
            <v>718200</v>
          </cell>
          <cell r="K267">
            <v>0</v>
          </cell>
          <cell r="M267">
            <v>0</v>
          </cell>
        </row>
        <row r="268">
          <cell r="G268" t="str">
            <v xml:space="preserve"> </v>
          </cell>
          <cell r="H268">
            <v>75.5</v>
          </cell>
          <cell r="I268">
            <v>4530</v>
          </cell>
          <cell r="K268">
            <v>0</v>
          </cell>
          <cell r="M268">
            <v>0</v>
          </cell>
        </row>
        <row r="269">
          <cell r="H269">
            <v>0</v>
          </cell>
          <cell r="I269">
            <v>0</v>
          </cell>
          <cell r="J269">
            <v>107349</v>
          </cell>
          <cell r="K269">
            <v>499172.8</v>
          </cell>
          <cell r="L269">
            <v>0</v>
          </cell>
          <cell r="M269">
            <v>0</v>
          </cell>
        </row>
        <row r="270">
          <cell r="G270">
            <v>1301747</v>
          </cell>
          <cell r="I270">
            <v>778022</v>
          </cell>
          <cell r="K270">
            <v>523725</v>
          </cell>
          <cell r="M270">
            <v>0</v>
          </cell>
        </row>
        <row r="272">
          <cell r="G272" t="str">
            <v>개소당</v>
          </cell>
          <cell r="H272">
            <v>0</v>
          </cell>
          <cell r="I272" t="str">
            <v xml:space="preserve"> </v>
          </cell>
          <cell r="J272">
            <v>0</v>
          </cell>
          <cell r="K272" t="str">
            <v xml:space="preserve"> </v>
          </cell>
          <cell r="M272" t="str">
            <v xml:space="preserve"> </v>
          </cell>
        </row>
        <row r="273">
          <cell r="G273" t="str">
            <v xml:space="preserve"> </v>
          </cell>
          <cell r="H273">
            <v>0</v>
          </cell>
          <cell r="I273">
            <v>0</v>
          </cell>
          <cell r="J273">
            <v>9263</v>
          </cell>
          <cell r="K273">
            <v>7743.8</v>
          </cell>
          <cell r="L273">
            <v>0</v>
          </cell>
          <cell r="M273">
            <v>0</v>
          </cell>
        </row>
        <row r="274">
          <cell r="G274" t="str">
            <v xml:space="preserve"> </v>
          </cell>
          <cell r="H274">
            <v>0</v>
          </cell>
          <cell r="I274">
            <v>0</v>
          </cell>
          <cell r="J274">
            <v>7410</v>
          </cell>
          <cell r="K274">
            <v>4564.5</v>
          </cell>
          <cell r="L274">
            <v>0</v>
          </cell>
          <cell r="M274">
            <v>0</v>
          </cell>
        </row>
        <row r="275">
          <cell r="G275" t="str">
            <v xml:space="preserve"> </v>
          </cell>
          <cell r="H275">
            <v>0</v>
          </cell>
          <cell r="I275">
            <v>0</v>
          </cell>
          <cell r="J275">
            <v>7780</v>
          </cell>
          <cell r="K275">
            <v>1711.6</v>
          </cell>
          <cell r="L275">
            <v>0</v>
          </cell>
          <cell r="M275">
            <v>0</v>
          </cell>
        </row>
        <row r="276">
          <cell r="G276" t="str">
            <v xml:space="preserve"> </v>
          </cell>
          <cell r="H276">
            <v>3377</v>
          </cell>
          <cell r="I276">
            <v>9138.1</v>
          </cell>
          <cell r="J276">
            <v>10908</v>
          </cell>
          <cell r="K276">
            <v>29517</v>
          </cell>
          <cell r="L276">
            <v>0</v>
          </cell>
          <cell r="M276">
            <v>0</v>
          </cell>
        </row>
        <row r="277">
          <cell r="G277" t="str">
            <v xml:space="preserve"> </v>
          </cell>
          <cell r="H277">
            <v>42127</v>
          </cell>
          <cell r="I277">
            <v>14955</v>
          </cell>
          <cell r="J277">
            <v>21677</v>
          </cell>
          <cell r="K277">
            <v>7695.3</v>
          </cell>
          <cell r="L277">
            <v>0</v>
          </cell>
          <cell r="M277">
            <v>0</v>
          </cell>
        </row>
        <row r="278">
          <cell r="G278" t="str">
            <v xml:space="preserve"> </v>
          </cell>
          <cell r="H278">
            <v>42211</v>
          </cell>
          <cell r="I278">
            <v>104261.1</v>
          </cell>
          <cell r="J278">
            <v>8780</v>
          </cell>
          <cell r="K278">
            <v>21686.6</v>
          </cell>
          <cell r="L278">
            <v>0</v>
          </cell>
          <cell r="M278">
            <v>0</v>
          </cell>
        </row>
        <row r="279">
          <cell r="G279" t="str">
            <v xml:space="preserve"> </v>
          </cell>
          <cell r="H279">
            <v>31653</v>
          </cell>
          <cell r="I279">
            <v>61406.8</v>
          </cell>
          <cell r="J279">
            <v>9466</v>
          </cell>
          <cell r="K279">
            <v>18364</v>
          </cell>
          <cell r="L279">
            <v>0</v>
          </cell>
          <cell r="M279">
            <v>0</v>
          </cell>
        </row>
        <row r="280">
          <cell r="G280" t="str">
            <v xml:space="preserve"> </v>
          </cell>
          <cell r="H280">
            <v>10393</v>
          </cell>
          <cell r="I280">
            <v>17148.400000000001</v>
          </cell>
          <cell r="J280">
            <v>20339</v>
          </cell>
          <cell r="K280">
            <v>33559.300000000003</v>
          </cell>
          <cell r="L280">
            <v>0</v>
          </cell>
          <cell r="M280">
            <v>0</v>
          </cell>
        </row>
        <row r="281">
          <cell r="G281" t="str">
            <v xml:space="preserve"> </v>
          </cell>
          <cell r="H281">
            <v>4857</v>
          </cell>
          <cell r="I281">
            <v>3982.7</v>
          </cell>
          <cell r="J281">
            <v>11173</v>
          </cell>
          <cell r="K281">
            <v>9161.7999999999993</v>
          </cell>
          <cell r="L281">
            <v>0</v>
          </cell>
          <cell r="M281">
            <v>0</v>
          </cell>
        </row>
        <row r="282">
          <cell r="G282">
            <v>344895</v>
          </cell>
          <cell r="I282">
            <v>210892</v>
          </cell>
          <cell r="K282">
            <v>134003</v>
          </cell>
          <cell r="M282">
            <v>0</v>
          </cell>
        </row>
        <row r="284">
          <cell r="G284" t="str">
            <v>개소당</v>
          </cell>
          <cell r="H284">
            <v>0</v>
          </cell>
          <cell r="I284" t="str">
            <v xml:space="preserve"> </v>
          </cell>
          <cell r="J284">
            <v>0</v>
          </cell>
          <cell r="K284" t="str">
            <v xml:space="preserve"> </v>
          </cell>
          <cell r="M284" t="str">
            <v xml:space="preserve"> </v>
          </cell>
        </row>
        <row r="285">
          <cell r="G285" t="str">
            <v xml:space="preserve"> </v>
          </cell>
          <cell r="H285">
            <v>0</v>
          </cell>
          <cell r="I285">
            <v>0</v>
          </cell>
          <cell r="J285">
            <v>9263</v>
          </cell>
          <cell r="K285">
            <v>37283.5</v>
          </cell>
          <cell r="L285">
            <v>0</v>
          </cell>
          <cell r="M285">
            <v>0</v>
          </cell>
        </row>
        <row r="286">
          <cell r="G286" t="str">
            <v xml:space="preserve"> </v>
          </cell>
          <cell r="H286">
            <v>0</v>
          </cell>
          <cell r="I286">
            <v>0</v>
          </cell>
          <cell r="J286">
            <v>7410</v>
          </cell>
          <cell r="K286">
            <v>20095.900000000001</v>
          </cell>
          <cell r="L286">
            <v>0</v>
          </cell>
          <cell r="M286">
            <v>0</v>
          </cell>
        </row>
        <row r="287">
          <cell r="G287" t="str">
            <v xml:space="preserve"> </v>
          </cell>
          <cell r="H287">
            <v>0</v>
          </cell>
          <cell r="I287">
            <v>0</v>
          </cell>
          <cell r="J287">
            <v>7780</v>
          </cell>
          <cell r="K287">
            <v>10215.1</v>
          </cell>
          <cell r="L287">
            <v>0</v>
          </cell>
          <cell r="M287">
            <v>0</v>
          </cell>
        </row>
        <row r="288">
          <cell r="H288">
            <v>13500</v>
          </cell>
          <cell r="I288">
            <v>11434.5</v>
          </cell>
          <cell r="J288">
            <v>40757</v>
          </cell>
          <cell r="K288">
            <v>34521.1</v>
          </cell>
          <cell r="L288">
            <v>815</v>
          </cell>
          <cell r="M288">
            <v>690.3</v>
          </cell>
        </row>
        <row r="289">
          <cell r="G289" t="str">
            <v xml:space="preserve"> </v>
          </cell>
          <cell r="H289">
            <v>9734</v>
          </cell>
          <cell r="I289">
            <v>659867.80000000005</v>
          </cell>
          <cell r="J289">
            <v>34089</v>
          </cell>
          <cell r="K289">
            <v>2310893.2999999998</v>
          </cell>
          <cell r="L289">
            <v>0</v>
          </cell>
          <cell r="M289">
            <v>0</v>
          </cell>
        </row>
        <row r="290">
          <cell r="G290" t="str">
            <v xml:space="preserve"> </v>
          </cell>
          <cell r="H290">
            <v>42127</v>
          </cell>
          <cell r="I290">
            <v>337353</v>
          </cell>
          <cell r="J290">
            <v>21677</v>
          </cell>
          <cell r="K290">
            <v>173589.4</v>
          </cell>
          <cell r="L290">
            <v>0</v>
          </cell>
          <cell r="M290">
            <v>0</v>
          </cell>
        </row>
        <row r="291">
          <cell r="G291" t="str">
            <v xml:space="preserve"> </v>
          </cell>
          <cell r="H291">
            <v>320</v>
          </cell>
          <cell r="I291">
            <v>110086.7</v>
          </cell>
          <cell r="K291">
            <v>0</v>
          </cell>
          <cell r="M291">
            <v>0</v>
          </cell>
        </row>
        <row r="292">
          <cell r="G292" t="str">
            <v xml:space="preserve"> </v>
          </cell>
          <cell r="H292">
            <v>4</v>
          </cell>
          <cell r="I292">
            <v>1336</v>
          </cell>
          <cell r="J292">
            <v>656</v>
          </cell>
          <cell r="K292">
            <v>219104.6</v>
          </cell>
          <cell r="L292">
            <v>0</v>
          </cell>
          <cell r="M292">
            <v>0</v>
          </cell>
        </row>
        <row r="293">
          <cell r="G293" t="str">
            <v xml:space="preserve"> </v>
          </cell>
          <cell r="H293">
            <v>100</v>
          </cell>
          <cell r="I293">
            <v>-701.4</v>
          </cell>
          <cell r="K293">
            <v>0</v>
          </cell>
          <cell r="M293">
            <v>0</v>
          </cell>
        </row>
        <row r="294">
          <cell r="G294">
            <v>3925768</v>
          </cell>
          <cell r="I294">
            <v>1119376</v>
          </cell>
          <cell r="K294">
            <v>2805702</v>
          </cell>
          <cell r="M294">
            <v>690</v>
          </cell>
        </row>
        <row r="296">
          <cell r="G296" t="str">
            <v>개소당</v>
          </cell>
          <cell r="H296">
            <v>0</v>
          </cell>
          <cell r="I296" t="str">
            <v xml:space="preserve"> </v>
          </cell>
          <cell r="J296">
            <v>0</v>
          </cell>
          <cell r="K296" t="str">
            <v xml:space="preserve"> </v>
          </cell>
          <cell r="M296" t="str">
            <v xml:space="preserve"> </v>
          </cell>
        </row>
        <row r="297">
          <cell r="G297" t="str">
            <v xml:space="preserve"> </v>
          </cell>
          <cell r="H297">
            <v>0</v>
          </cell>
          <cell r="I297">
            <v>0</v>
          </cell>
          <cell r="J297">
            <v>9263</v>
          </cell>
          <cell r="K297">
            <v>41340.699999999997</v>
          </cell>
          <cell r="L297">
            <v>0</v>
          </cell>
          <cell r="M297">
            <v>0</v>
          </cell>
        </row>
        <row r="298">
          <cell r="G298" t="str">
            <v xml:space="preserve"> </v>
          </cell>
          <cell r="H298">
            <v>0</v>
          </cell>
          <cell r="I298">
            <v>0</v>
          </cell>
          <cell r="J298">
            <v>7410</v>
          </cell>
          <cell r="K298">
            <v>17020.7</v>
          </cell>
          <cell r="L298">
            <v>0</v>
          </cell>
          <cell r="M298">
            <v>0</v>
          </cell>
        </row>
        <row r="299">
          <cell r="G299" t="str">
            <v xml:space="preserve"> </v>
          </cell>
          <cell r="H299">
            <v>0</v>
          </cell>
          <cell r="I299">
            <v>0</v>
          </cell>
          <cell r="J299">
            <v>7780</v>
          </cell>
          <cell r="K299">
            <v>16851.400000000001</v>
          </cell>
          <cell r="L299">
            <v>0</v>
          </cell>
          <cell r="M299">
            <v>0</v>
          </cell>
        </row>
        <row r="300">
          <cell r="H300">
            <v>13500</v>
          </cell>
          <cell r="I300">
            <v>7857</v>
          </cell>
          <cell r="J300">
            <v>40757</v>
          </cell>
          <cell r="K300">
            <v>23720.5</v>
          </cell>
          <cell r="L300">
            <v>815</v>
          </cell>
          <cell r="M300">
            <v>474.3</v>
          </cell>
        </row>
        <row r="301">
          <cell r="G301" t="str">
            <v xml:space="preserve"> </v>
          </cell>
          <cell r="H301">
            <v>9734</v>
          </cell>
          <cell r="I301">
            <v>177645.5</v>
          </cell>
          <cell r="J301">
            <v>34089</v>
          </cell>
          <cell r="K301">
            <v>622124.19999999995</v>
          </cell>
          <cell r="L301">
            <v>0</v>
          </cell>
          <cell r="M301">
            <v>0</v>
          </cell>
        </row>
        <row r="302">
          <cell r="G302" t="str">
            <v xml:space="preserve"> </v>
          </cell>
          <cell r="H302">
            <v>42127</v>
          </cell>
          <cell r="I302">
            <v>100599.2</v>
          </cell>
          <cell r="J302">
            <v>21677</v>
          </cell>
          <cell r="K302">
            <v>51764.6</v>
          </cell>
          <cell r="L302">
            <v>0</v>
          </cell>
          <cell r="M302">
            <v>0</v>
          </cell>
        </row>
        <row r="303">
          <cell r="G303" t="str">
            <v xml:space="preserve"> </v>
          </cell>
          <cell r="H303">
            <v>320</v>
          </cell>
          <cell r="I303">
            <v>34664.300000000003</v>
          </cell>
          <cell r="K303">
            <v>0</v>
          </cell>
          <cell r="M303">
            <v>0</v>
          </cell>
        </row>
        <row r="304">
          <cell r="G304" t="str">
            <v xml:space="preserve"> </v>
          </cell>
          <cell r="H304">
            <v>4</v>
          </cell>
          <cell r="I304">
            <v>420.6</v>
          </cell>
          <cell r="J304">
            <v>656</v>
          </cell>
          <cell r="K304">
            <v>68992.100000000006</v>
          </cell>
          <cell r="L304">
            <v>0</v>
          </cell>
          <cell r="M304">
            <v>0</v>
          </cell>
        </row>
        <row r="305">
          <cell r="G305" t="str">
            <v xml:space="preserve"> </v>
          </cell>
          <cell r="H305">
            <v>100</v>
          </cell>
          <cell r="I305">
            <v>-220.8</v>
          </cell>
          <cell r="K305">
            <v>0</v>
          </cell>
          <cell r="M305">
            <v>0</v>
          </cell>
        </row>
        <row r="306">
          <cell r="G306">
            <v>1163253</v>
          </cell>
          <cell r="I306">
            <v>320965</v>
          </cell>
          <cell r="K306">
            <v>841814</v>
          </cell>
          <cell r="M306">
            <v>474</v>
          </cell>
        </row>
        <row r="308">
          <cell r="G308" t="str">
            <v>개소당</v>
          </cell>
          <cell r="H308">
            <v>0</v>
          </cell>
          <cell r="I308" t="str">
            <v xml:space="preserve"> </v>
          </cell>
          <cell r="J308">
            <v>0</v>
          </cell>
          <cell r="K308" t="str">
            <v xml:space="preserve"> </v>
          </cell>
          <cell r="M308" t="str">
            <v xml:space="preserve"> </v>
          </cell>
        </row>
        <row r="309">
          <cell r="G309" t="str">
            <v xml:space="preserve"> </v>
          </cell>
          <cell r="H309">
            <v>0</v>
          </cell>
          <cell r="I309">
            <v>0</v>
          </cell>
          <cell r="J309">
            <v>9263</v>
          </cell>
          <cell r="K309">
            <v>15534</v>
          </cell>
          <cell r="L309">
            <v>0</v>
          </cell>
          <cell r="M309">
            <v>0</v>
          </cell>
        </row>
        <row r="310">
          <cell r="G310" t="str">
            <v xml:space="preserve"> </v>
          </cell>
          <cell r="H310">
            <v>0</v>
          </cell>
          <cell r="I310">
            <v>0</v>
          </cell>
          <cell r="J310">
            <v>7410</v>
          </cell>
          <cell r="K310">
            <v>5861.3</v>
          </cell>
          <cell r="L310">
            <v>0</v>
          </cell>
          <cell r="M310">
            <v>0</v>
          </cell>
        </row>
        <row r="311">
          <cell r="G311" t="str">
            <v xml:space="preserve"> </v>
          </cell>
          <cell r="H311">
            <v>0</v>
          </cell>
          <cell r="I311">
            <v>0</v>
          </cell>
          <cell r="J311">
            <v>7780</v>
          </cell>
          <cell r="K311">
            <v>6893</v>
          </cell>
          <cell r="L311">
            <v>0</v>
          </cell>
          <cell r="M311">
            <v>0</v>
          </cell>
        </row>
        <row r="312">
          <cell r="H312">
            <v>13500</v>
          </cell>
          <cell r="I312">
            <v>3078</v>
          </cell>
          <cell r="J312">
            <v>40757</v>
          </cell>
          <cell r="K312">
            <v>9292.5</v>
          </cell>
          <cell r="L312">
            <v>815</v>
          </cell>
          <cell r="M312">
            <v>185.8</v>
          </cell>
        </row>
        <row r="313">
          <cell r="G313" t="str">
            <v xml:space="preserve"> </v>
          </cell>
          <cell r="H313">
            <v>3377</v>
          </cell>
          <cell r="I313">
            <v>2566.5</v>
          </cell>
          <cell r="J313">
            <v>10908</v>
          </cell>
          <cell r="K313">
            <v>8290</v>
          </cell>
          <cell r="L313">
            <v>0</v>
          </cell>
          <cell r="M313">
            <v>0</v>
          </cell>
        </row>
        <row r="314">
          <cell r="G314" t="str">
            <v xml:space="preserve"> </v>
          </cell>
          <cell r="H314">
            <v>42127</v>
          </cell>
          <cell r="I314">
            <v>14491.6</v>
          </cell>
          <cell r="J314">
            <v>21677</v>
          </cell>
          <cell r="K314">
            <v>7456.8</v>
          </cell>
          <cell r="L314">
            <v>0</v>
          </cell>
          <cell r="M314">
            <v>0</v>
          </cell>
        </row>
        <row r="315">
          <cell r="G315" t="str">
            <v xml:space="preserve"> </v>
          </cell>
          <cell r="H315">
            <v>26636</v>
          </cell>
          <cell r="I315">
            <v>159816</v>
          </cell>
          <cell r="K315">
            <v>0</v>
          </cell>
          <cell r="M315">
            <v>0</v>
          </cell>
        </row>
        <row r="316">
          <cell r="G316" t="str">
            <v xml:space="preserve"> </v>
          </cell>
          <cell r="H316">
            <v>0</v>
          </cell>
          <cell r="I316">
            <v>0</v>
          </cell>
          <cell r="J316">
            <v>792305</v>
          </cell>
          <cell r="K316">
            <v>285229.8</v>
          </cell>
          <cell r="L316">
            <v>0</v>
          </cell>
          <cell r="M316">
            <v>0</v>
          </cell>
        </row>
        <row r="317">
          <cell r="G317" t="str">
            <v xml:space="preserve"> </v>
          </cell>
          <cell r="H317">
            <v>53796</v>
          </cell>
          <cell r="I317">
            <v>64.5</v>
          </cell>
          <cell r="J317">
            <v>37052</v>
          </cell>
          <cell r="K317">
            <v>44.4</v>
          </cell>
          <cell r="L317">
            <v>0</v>
          </cell>
          <cell r="M317">
            <v>0</v>
          </cell>
        </row>
        <row r="318">
          <cell r="G318">
            <v>518802</v>
          </cell>
          <cell r="I318">
            <v>180016</v>
          </cell>
          <cell r="K318">
            <v>338601</v>
          </cell>
          <cell r="M318">
            <v>185</v>
          </cell>
        </row>
        <row r="320">
          <cell r="G320" t="str">
            <v>개소당</v>
          </cell>
          <cell r="H320">
            <v>0</v>
          </cell>
          <cell r="I320" t="str">
            <v xml:space="preserve"> </v>
          </cell>
          <cell r="J320">
            <v>0</v>
          </cell>
          <cell r="K320" t="str">
            <v xml:space="preserve"> </v>
          </cell>
          <cell r="M320" t="str">
            <v xml:space="preserve"> </v>
          </cell>
        </row>
        <row r="321">
          <cell r="G321" t="str">
            <v xml:space="preserve"> </v>
          </cell>
          <cell r="H321">
            <v>0</v>
          </cell>
          <cell r="I321">
            <v>0</v>
          </cell>
          <cell r="J321">
            <v>9263</v>
          </cell>
          <cell r="K321">
            <v>8735</v>
          </cell>
          <cell r="L321">
            <v>0</v>
          </cell>
          <cell r="M321">
            <v>0</v>
          </cell>
        </row>
        <row r="322">
          <cell r="G322" t="str">
            <v xml:space="preserve"> </v>
          </cell>
          <cell r="H322">
            <v>0</v>
          </cell>
          <cell r="I322">
            <v>0</v>
          </cell>
          <cell r="J322">
            <v>7410</v>
          </cell>
          <cell r="K322">
            <v>3423.4</v>
          </cell>
          <cell r="L322">
            <v>0</v>
          </cell>
          <cell r="M322">
            <v>0</v>
          </cell>
        </row>
        <row r="323">
          <cell r="G323" t="str">
            <v xml:space="preserve"> </v>
          </cell>
          <cell r="H323">
            <v>0</v>
          </cell>
          <cell r="I323">
            <v>0</v>
          </cell>
          <cell r="J323">
            <v>7780</v>
          </cell>
          <cell r="K323">
            <v>3742.1</v>
          </cell>
          <cell r="L323">
            <v>0</v>
          </cell>
          <cell r="M323">
            <v>0</v>
          </cell>
        </row>
        <row r="324">
          <cell r="H324">
            <v>13500</v>
          </cell>
          <cell r="I324">
            <v>3402</v>
          </cell>
          <cell r="J324">
            <v>40757</v>
          </cell>
          <cell r="K324">
            <v>10270.700000000001</v>
          </cell>
          <cell r="L324">
            <v>815</v>
          </cell>
          <cell r="M324">
            <v>205.3</v>
          </cell>
        </row>
        <row r="325">
          <cell r="G325" t="str">
            <v xml:space="preserve"> </v>
          </cell>
          <cell r="H325">
            <v>3377</v>
          </cell>
          <cell r="I325">
            <v>3005.5</v>
          </cell>
          <cell r="J325">
            <v>10908</v>
          </cell>
          <cell r="K325">
            <v>9708.1</v>
          </cell>
          <cell r="L325">
            <v>0</v>
          </cell>
          <cell r="M325">
            <v>0</v>
          </cell>
        </row>
        <row r="326">
          <cell r="G326" t="str">
            <v xml:space="preserve"> </v>
          </cell>
          <cell r="H326">
            <v>42127</v>
          </cell>
          <cell r="I326">
            <v>6445.4</v>
          </cell>
          <cell r="J326">
            <v>21677</v>
          </cell>
          <cell r="K326">
            <v>3316.5</v>
          </cell>
          <cell r="L326">
            <v>0</v>
          </cell>
          <cell r="M326">
            <v>0</v>
          </cell>
        </row>
        <row r="327">
          <cell r="G327" t="str">
            <v xml:space="preserve"> </v>
          </cell>
          <cell r="H327">
            <v>42211</v>
          </cell>
          <cell r="I327">
            <v>118190.8</v>
          </cell>
          <cell r="J327">
            <v>8780</v>
          </cell>
          <cell r="K327">
            <v>24584</v>
          </cell>
          <cell r="L327">
            <v>0</v>
          </cell>
          <cell r="M327">
            <v>0</v>
          </cell>
        </row>
        <row r="328">
          <cell r="G328" t="str">
            <v xml:space="preserve"> </v>
          </cell>
          <cell r="H328">
            <v>31653</v>
          </cell>
          <cell r="I328">
            <v>22790.1</v>
          </cell>
          <cell r="J328">
            <v>9466</v>
          </cell>
          <cell r="K328">
            <v>6815.5</v>
          </cell>
          <cell r="L328">
            <v>0</v>
          </cell>
          <cell r="M328">
            <v>0</v>
          </cell>
        </row>
        <row r="329">
          <cell r="G329" t="str">
            <v xml:space="preserve"> </v>
          </cell>
          <cell r="H329">
            <v>10393</v>
          </cell>
          <cell r="I329">
            <v>19746.7</v>
          </cell>
          <cell r="J329">
            <v>20339</v>
          </cell>
          <cell r="K329">
            <v>38644.1</v>
          </cell>
          <cell r="L329">
            <v>0</v>
          </cell>
          <cell r="M329">
            <v>0</v>
          </cell>
        </row>
        <row r="330">
          <cell r="G330" t="str">
            <v xml:space="preserve"> </v>
          </cell>
          <cell r="H330">
            <v>4857</v>
          </cell>
          <cell r="I330">
            <v>3788.4</v>
          </cell>
          <cell r="J330">
            <v>11173</v>
          </cell>
          <cell r="K330">
            <v>8714.9</v>
          </cell>
          <cell r="L330">
            <v>0</v>
          </cell>
          <cell r="M330">
            <v>0</v>
          </cell>
        </row>
        <row r="331">
          <cell r="G331">
            <v>295527</v>
          </cell>
          <cell r="I331">
            <v>177368</v>
          </cell>
          <cell r="K331">
            <v>117954</v>
          </cell>
          <cell r="M331">
            <v>205</v>
          </cell>
        </row>
        <row r="333">
          <cell r="G333" t="str">
            <v>개소당</v>
          </cell>
          <cell r="H333">
            <v>0</v>
          </cell>
          <cell r="I333" t="str">
            <v xml:space="preserve"> </v>
          </cell>
          <cell r="J333">
            <v>0</v>
          </cell>
          <cell r="K333" t="str">
            <v xml:space="preserve"> </v>
          </cell>
          <cell r="M333" t="str">
            <v xml:space="preserve"> </v>
          </cell>
        </row>
        <row r="334">
          <cell r="G334" t="str">
            <v xml:space="preserve"> </v>
          </cell>
          <cell r="H334">
            <v>0</v>
          </cell>
          <cell r="I334">
            <v>0</v>
          </cell>
          <cell r="J334">
            <v>9263</v>
          </cell>
          <cell r="K334">
            <v>36125.699999999997</v>
          </cell>
          <cell r="L334">
            <v>0</v>
          </cell>
          <cell r="M334">
            <v>0</v>
          </cell>
        </row>
        <row r="335">
          <cell r="G335" t="str">
            <v xml:space="preserve"> </v>
          </cell>
          <cell r="H335">
            <v>0</v>
          </cell>
          <cell r="I335">
            <v>0</v>
          </cell>
          <cell r="J335">
            <v>7410</v>
          </cell>
          <cell r="K335">
            <v>13626.9</v>
          </cell>
          <cell r="L335">
            <v>0</v>
          </cell>
          <cell r="M335">
            <v>0</v>
          </cell>
        </row>
        <row r="336">
          <cell r="G336" t="str">
            <v xml:space="preserve"> </v>
          </cell>
          <cell r="H336">
            <v>0</v>
          </cell>
          <cell r="I336">
            <v>0</v>
          </cell>
          <cell r="J336">
            <v>7780</v>
          </cell>
          <cell r="K336">
            <v>16034.5</v>
          </cell>
          <cell r="L336">
            <v>0</v>
          </cell>
          <cell r="M336">
            <v>0</v>
          </cell>
        </row>
        <row r="337">
          <cell r="H337">
            <v>13500</v>
          </cell>
          <cell r="I337">
            <v>10368</v>
          </cell>
          <cell r="J337">
            <v>40757</v>
          </cell>
          <cell r="K337">
            <v>31301.3</v>
          </cell>
          <cell r="L337">
            <v>815</v>
          </cell>
          <cell r="M337">
            <v>625.9</v>
          </cell>
        </row>
        <row r="338">
          <cell r="G338" t="str">
            <v xml:space="preserve"> </v>
          </cell>
          <cell r="H338">
            <v>9734</v>
          </cell>
          <cell r="I338">
            <v>247340.9</v>
          </cell>
          <cell r="J338">
            <v>34089</v>
          </cell>
          <cell r="K338">
            <v>866201.4</v>
          </cell>
          <cell r="L338">
            <v>0</v>
          </cell>
          <cell r="M338">
            <v>0</v>
          </cell>
        </row>
        <row r="339">
          <cell r="G339" t="str">
            <v xml:space="preserve"> </v>
          </cell>
          <cell r="H339">
            <v>42127</v>
          </cell>
          <cell r="I339">
            <v>132531.5</v>
          </cell>
          <cell r="J339">
            <v>21677</v>
          </cell>
          <cell r="K339">
            <v>68195.8</v>
          </cell>
          <cell r="L339">
            <v>0</v>
          </cell>
          <cell r="M339">
            <v>0</v>
          </cell>
        </row>
        <row r="340">
          <cell r="G340" t="str">
            <v xml:space="preserve"> </v>
          </cell>
          <cell r="H340">
            <v>320</v>
          </cell>
          <cell r="I340">
            <v>44074.5</v>
          </cell>
          <cell r="K340">
            <v>0</v>
          </cell>
          <cell r="M340">
            <v>0</v>
          </cell>
        </row>
        <row r="341">
          <cell r="G341" t="str">
            <v xml:space="preserve"> </v>
          </cell>
          <cell r="H341">
            <v>4</v>
          </cell>
          <cell r="I341">
            <v>534.79999999999995</v>
          </cell>
          <cell r="J341">
            <v>656</v>
          </cell>
          <cell r="K341">
            <v>87721.600000000006</v>
          </cell>
          <cell r="L341">
            <v>0</v>
          </cell>
          <cell r="M341">
            <v>0</v>
          </cell>
        </row>
        <row r="342">
          <cell r="G342" t="str">
            <v xml:space="preserve"> </v>
          </cell>
          <cell r="H342">
            <v>335065</v>
          </cell>
          <cell r="I342">
            <v>335065</v>
          </cell>
          <cell r="J342">
            <v>377947</v>
          </cell>
          <cell r="K342">
            <v>377947</v>
          </cell>
          <cell r="L342">
            <v>8840</v>
          </cell>
          <cell r="M342">
            <v>8840</v>
          </cell>
        </row>
        <row r="343">
          <cell r="G343" t="str">
            <v xml:space="preserve"> </v>
          </cell>
          <cell r="H343">
            <v>100</v>
          </cell>
          <cell r="I343">
            <v>-280.7</v>
          </cell>
          <cell r="K343">
            <v>0</v>
          </cell>
          <cell r="M343">
            <v>0</v>
          </cell>
        </row>
        <row r="344">
          <cell r="G344">
            <v>2276253</v>
          </cell>
          <cell r="I344">
            <v>769634</v>
          </cell>
          <cell r="K344">
            <v>1497154</v>
          </cell>
          <cell r="M344">
            <v>9465</v>
          </cell>
        </row>
        <row r="346">
          <cell r="G346" t="str">
            <v>개소당</v>
          </cell>
          <cell r="H346">
            <v>0</v>
          </cell>
          <cell r="I346" t="str">
            <v xml:space="preserve"> </v>
          </cell>
          <cell r="J346">
            <v>0</v>
          </cell>
          <cell r="K346" t="str">
            <v xml:space="preserve"> </v>
          </cell>
          <cell r="M346" t="str">
            <v xml:space="preserve"> </v>
          </cell>
        </row>
        <row r="347">
          <cell r="G347" t="str">
            <v xml:space="preserve"> </v>
          </cell>
          <cell r="H347">
            <v>0</v>
          </cell>
          <cell r="I347">
            <v>0</v>
          </cell>
          <cell r="J347">
            <v>9263</v>
          </cell>
          <cell r="K347">
            <v>31679.4</v>
          </cell>
          <cell r="L347">
            <v>0</v>
          </cell>
          <cell r="M347">
            <v>0</v>
          </cell>
        </row>
        <row r="348">
          <cell r="G348" t="str">
            <v xml:space="preserve"> </v>
          </cell>
          <cell r="H348">
            <v>0</v>
          </cell>
          <cell r="I348">
            <v>0</v>
          </cell>
          <cell r="J348">
            <v>7410</v>
          </cell>
          <cell r="K348">
            <v>11907.8</v>
          </cell>
          <cell r="L348">
            <v>0</v>
          </cell>
          <cell r="M348">
            <v>0</v>
          </cell>
        </row>
        <row r="349">
          <cell r="G349" t="str">
            <v xml:space="preserve"> </v>
          </cell>
          <cell r="H349">
            <v>0</v>
          </cell>
          <cell r="I349">
            <v>0</v>
          </cell>
          <cell r="J349">
            <v>7780</v>
          </cell>
          <cell r="K349">
            <v>14105.1</v>
          </cell>
          <cell r="L349">
            <v>0</v>
          </cell>
          <cell r="M349">
            <v>0</v>
          </cell>
        </row>
        <row r="350">
          <cell r="H350">
            <v>13500</v>
          </cell>
          <cell r="I350">
            <v>5670</v>
          </cell>
          <cell r="J350">
            <v>40757</v>
          </cell>
          <cell r="K350">
            <v>17117.900000000001</v>
          </cell>
          <cell r="L350">
            <v>815</v>
          </cell>
          <cell r="M350">
            <v>342.3</v>
          </cell>
        </row>
        <row r="351">
          <cell r="G351" t="str">
            <v xml:space="preserve"> </v>
          </cell>
          <cell r="H351">
            <v>9734</v>
          </cell>
          <cell r="I351">
            <v>207528.8</v>
          </cell>
          <cell r="J351">
            <v>34089</v>
          </cell>
          <cell r="K351">
            <v>726777.4</v>
          </cell>
          <cell r="L351">
            <v>0</v>
          </cell>
          <cell r="M351">
            <v>0</v>
          </cell>
        </row>
        <row r="352">
          <cell r="G352" t="str">
            <v xml:space="preserve"> </v>
          </cell>
          <cell r="H352">
            <v>42127</v>
          </cell>
          <cell r="I352">
            <v>111383.7</v>
          </cell>
          <cell r="J352">
            <v>21677</v>
          </cell>
          <cell r="K352">
            <v>57313.9</v>
          </cell>
          <cell r="L352">
            <v>0</v>
          </cell>
          <cell r="M352">
            <v>0</v>
          </cell>
        </row>
        <row r="353">
          <cell r="G353" t="str">
            <v xml:space="preserve"> </v>
          </cell>
          <cell r="H353">
            <v>320</v>
          </cell>
          <cell r="I353">
            <v>37166.400000000001</v>
          </cell>
          <cell r="K353">
            <v>0</v>
          </cell>
          <cell r="M353">
            <v>0</v>
          </cell>
        </row>
        <row r="354">
          <cell r="G354" t="str">
            <v xml:space="preserve"> </v>
          </cell>
          <cell r="H354">
            <v>4</v>
          </cell>
          <cell r="I354">
            <v>451</v>
          </cell>
          <cell r="J354">
            <v>656</v>
          </cell>
          <cell r="K354">
            <v>73972.5</v>
          </cell>
          <cell r="L354">
            <v>0</v>
          </cell>
          <cell r="M354">
            <v>0</v>
          </cell>
        </row>
        <row r="355">
          <cell r="G355" t="str">
            <v xml:space="preserve"> </v>
          </cell>
          <cell r="H355">
            <v>328252</v>
          </cell>
          <cell r="I355">
            <v>328252</v>
          </cell>
          <cell r="J355">
            <v>372443</v>
          </cell>
          <cell r="K355">
            <v>372443</v>
          </cell>
          <cell r="L355">
            <v>8668</v>
          </cell>
          <cell r="M355">
            <v>8668</v>
          </cell>
        </row>
        <row r="356">
          <cell r="G356" t="str">
            <v xml:space="preserve"> </v>
          </cell>
          <cell r="H356">
            <v>100</v>
          </cell>
          <cell r="I356">
            <v>-236.7</v>
          </cell>
          <cell r="K356">
            <v>0</v>
          </cell>
          <cell r="M356">
            <v>0</v>
          </cell>
        </row>
        <row r="357">
          <cell r="G357">
            <v>2004542</v>
          </cell>
          <cell r="I357">
            <v>690215</v>
          </cell>
          <cell r="K357">
            <v>1305317</v>
          </cell>
          <cell r="M357">
            <v>9010</v>
          </cell>
        </row>
        <row r="359">
          <cell r="G359" t="str">
            <v>개소당</v>
          </cell>
          <cell r="H359">
            <v>0</v>
          </cell>
          <cell r="I359" t="str">
            <v xml:space="preserve"> </v>
          </cell>
          <cell r="J359">
            <v>0</v>
          </cell>
          <cell r="K359" t="str">
            <v xml:space="preserve"> </v>
          </cell>
          <cell r="M359" t="str">
            <v xml:space="preserve"> </v>
          </cell>
        </row>
        <row r="360">
          <cell r="G360" t="str">
            <v xml:space="preserve"> </v>
          </cell>
          <cell r="H360">
            <v>0</v>
          </cell>
          <cell r="I360">
            <v>0</v>
          </cell>
          <cell r="J360">
            <v>9263</v>
          </cell>
          <cell r="K360">
            <v>43906.6</v>
          </cell>
          <cell r="L360">
            <v>0</v>
          </cell>
          <cell r="M360">
            <v>0</v>
          </cell>
        </row>
        <row r="361">
          <cell r="G361" t="str">
            <v xml:space="preserve"> </v>
          </cell>
          <cell r="H361">
            <v>0</v>
          </cell>
          <cell r="I361">
            <v>0</v>
          </cell>
          <cell r="J361">
            <v>7410</v>
          </cell>
          <cell r="K361">
            <v>16635.400000000001</v>
          </cell>
          <cell r="L361">
            <v>0</v>
          </cell>
          <cell r="M361">
            <v>0</v>
          </cell>
        </row>
        <row r="362">
          <cell r="G362" t="str">
            <v xml:space="preserve"> </v>
          </cell>
          <cell r="H362">
            <v>0</v>
          </cell>
          <cell r="I362">
            <v>0</v>
          </cell>
          <cell r="J362">
            <v>7780</v>
          </cell>
          <cell r="K362">
            <v>19411.099999999999</v>
          </cell>
          <cell r="L362">
            <v>0</v>
          </cell>
          <cell r="M362">
            <v>0</v>
          </cell>
        </row>
        <row r="363">
          <cell r="H363">
            <v>13500</v>
          </cell>
          <cell r="I363">
            <v>7897.5</v>
          </cell>
          <cell r="J363">
            <v>40757</v>
          </cell>
          <cell r="K363">
            <v>23842.799999999999</v>
          </cell>
          <cell r="L363">
            <v>815</v>
          </cell>
          <cell r="M363">
            <v>476.7</v>
          </cell>
        </row>
        <row r="364">
          <cell r="G364" t="str">
            <v xml:space="preserve"> </v>
          </cell>
          <cell r="H364">
            <v>9734</v>
          </cell>
          <cell r="I364">
            <v>372812.2</v>
          </cell>
          <cell r="J364">
            <v>34089</v>
          </cell>
          <cell r="K364">
            <v>1305608.7</v>
          </cell>
          <cell r="L364">
            <v>0</v>
          </cell>
          <cell r="M364">
            <v>0</v>
          </cell>
        </row>
        <row r="365">
          <cell r="G365" t="str">
            <v xml:space="preserve"> </v>
          </cell>
          <cell r="H365">
            <v>42127</v>
          </cell>
          <cell r="I365">
            <v>181314.6</v>
          </cell>
          <cell r="J365">
            <v>21677</v>
          </cell>
          <cell r="K365">
            <v>93297.8</v>
          </cell>
          <cell r="L365">
            <v>0</v>
          </cell>
          <cell r="M365">
            <v>0</v>
          </cell>
        </row>
        <row r="366">
          <cell r="G366" t="str">
            <v xml:space="preserve"> </v>
          </cell>
          <cell r="H366">
            <v>320</v>
          </cell>
          <cell r="I366">
            <v>62699.8</v>
          </cell>
          <cell r="K366">
            <v>0</v>
          </cell>
          <cell r="M366">
            <v>0</v>
          </cell>
        </row>
        <row r="367">
          <cell r="G367" t="str">
            <v xml:space="preserve"> </v>
          </cell>
          <cell r="H367">
            <v>4</v>
          </cell>
          <cell r="I367">
            <v>760.9</v>
          </cell>
          <cell r="J367">
            <v>656</v>
          </cell>
          <cell r="K367">
            <v>124791.5</v>
          </cell>
          <cell r="L367">
            <v>0</v>
          </cell>
          <cell r="M367">
            <v>0</v>
          </cell>
        </row>
        <row r="368">
          <cell r="G368" t="str">
            <v xml:space="preserve"> </v>
          </cell>
          <cell r="H368">
            <v>346575</v>
          </cell>
          <cell r="I368">
            <v>346575</v>
          </cell>
          <cell r="J368">
            <v>386472</v>
          </cell>
          <cell r="K368">
            <v>386472</v>
          </cell>
          <cell r="L368">
            <v>9098</v>
          </cell>
          <cell r="M368">
            <v>9098</v>
          </cell>
        </row>
        <row r="369">
          <cell r="G369" t="str">
            <v xml:space="preserve"> </v>
          </cell>
          <cell r="H369">
            <v>100</v>
          </cell>
          <cell r="I369">
            <v>-399.4</v>
          </cell>
          <cell r="K369">
            <v>0</v>
          </cell>
          <cell r="M369">
            <v>0</v>
          </cell>
        </row>
        <row r="370">
          <cell r="G370">
            <v>2995199</v>
          </cell>
          <cell r="I370">
            <v>971660</v>
          </cell>
          <cell r="K370">
            <v>2013965</v>
          </cell>
          <cell r="M370">
            <v>9574</v>
          </cell>
        </row>
        <row r="372">
          <cell r="G372" t="str">
            <v>개소당</v>
          </cell>
          <cell r="H372">
            <v>0</v>
          </cell>
          <cell r="I372" t="str">
            <v xml:space="preserve"> </v>
          </cell>
          <cell r="J372">
            <v>0</v>
          </cell>
          <cell r="K372" t="str">
            <v xml:space="preserve"> </v>
          </cell>
          <cell r="M372" t="str">
            <v xml:space="preserve"> </v>
          </cell>
        </row>
        <row r="373">
          <cell r="G373" t="str">
            <v xml:space="preserve"> </v>
          </cell>
          <cell r="H373">
            <v>0</v>
          </cell>
          <cell r="I373">
            <v>0</v>
          </cell>
          <cell r="J373">
            <v>9263</v>
          </cell>
          <cell r="K373">
            <v>12643.9</v>
          </cell>
          <cell r="L373">
            <v>0</v>
          </cell>
          <cell r="M373">
            <v>0</v>
          </cell>
        </row>
        <row r="374">
          <cell r="G374" t="str">
            <v xml:space="preserve"> </v>
          </cell>
          <cell r="H374">
            <v>0</v>
          </cell>
          <cell r="I374">
            <v>0</v>
          </cell>
          <cell r="J374">
            <v>7410</v>
          </cell>
          <cell r="K374">
            <v>6580</v>
          </cell>
          <cell r="L374">
            <v>0</v>
          </cell>
          <cell r="M374">
            <v>0</v>
          </cell>
        </row>
        <row r="375">
          <cell r="G375" t="str">
            <v xml:space="preserve"> </v>
          </cell>
          <cell r="H375">
            <v>0</v>
          </cell>
          <cell r="I375">
            <v>0</v>
          </cell>
          <cell r="J375">
            <v>7780</v>
          </cell>
          <cell r="K375">
            <v>3711</v>
          </cell>
          <cell r="L375">
            <v>0</v>
          </cell>
          <cell r="M375">
            <v>0</v>
          </cell>
        </row>
        <row r="376">
          <cell r="H376">
            <v>13500</v>
          </cell>
          <cell r="I376">
            <v>3739.5</v>
          </cell>
          <cell r="J376">
            <v>40757</v>
          </cell>
          <cell r="K376">
            <v>11289.6</v>
          </cell>
          <cell r="L376">
            <v>815</v>
          </cell>
          <cell r="M376">
            <v>225.7</v>
          </cell>
        </row>
        <row r="377">
          <cell r="G377" t="str">
            <v xml:space="preserve"> </v>
          </cell>
          <cell r="H377">
            <v>9734</v>
          </cell>
          <cell r="I377">
            <v>292506.7</v>
          </cell>
          <cell r="J377">
            <v>34089</v>
          </cell>
          <cell r="K377">
            <v>1024374.4</v>
          </cell>
          <cell r="L377">
            <v>0</v>
          </cell>
          <cell r="M377">
            <v>0</v>
          </cell>
        </row>
        <row r="378">
          <cell r="G378" t="str">
            <v xml:space="preserve"> </v>
          </cell>
          <cell r="H378">
            <v>42127</v>
          </cell>
          <cell r="I378">
            <v>139187.6</v>
          </cell>
          <cell r="J378">
            <v>21677</v>
          </cell>
          <cell r="K378">
            <v>71620.800000000003</v>
          </cell>
          <cell r="L378">
            <v>0</v>
          </cell>
          <cell r="M378">
            <v>0</v>
          </cell>
        </row>
        <row r="379">
          <cell r="G379" t="str">
            <v xml:space="preserve"> </v>
          </cell>
          <cell r="H379">
            <v>320</v>
          </cell>
          <cell r="I379">
            <v>44732.4</v>
          </cell>
          <cell r="K379">
            <v>0</v>
          </cell>
          <cell r="M379">
            <v>0</v>
          </cell>
        </row>
        <row r="380">
          <cell r="G380" t="str">
            <v xml:space="preserve"> </v>
          </cell>
          <cell r="H380">
            <v>4</v>
          </cell>
          <cell r="I380">
            <v>542.79999999999995</v>
          </cell>
          <cell r="J380">
            <v>656</v>
          </cell>
          <cell r="K380">
            <v>89031</v>
          </cell>
          <cell r="L380">
            <v>0</v>
          </cell>
          <cell r="M380">
            <v>0</v>
          </cell>
        </row>
        <row r="381">
          <cell r="G381" t="str">
            <v xml:space="preserve"> </v>
          </cell>
          <cell r="H381">
            <v>100</v>
          </cell>
          <cell r="I381">
            <v>-284.89999999999998</v>
          </cell>
          <cell r="K381">
            <v>0</v>
          </cell>
          <cell r="M381">
            <v>0</v>
          </cell>
        </row>
        <row r="382">
          <cell r="G382">
            <v>1699899</v>
          </cell>
          <cell r="I382">
            <v>480424</v>
          </cell>
          <cell r="K382">
            <v>1219250</v>
          </cell>
          <cell r="M382">
            <v>225</v>
          </cell>
        </row>
        <row r="384">
          <cell r="G384" t="str">
            <v>개소당</v>
          </cell>
          <cell r="H384">
            <v>0</v>
          </cell>
          <cell r="I384" t="str">
            <v xml:space="preserve"> </v>
          </cell>
          <cell r="J384">
            <v>0</v>
          </cell>
          <cell r="K384" t="str">
            <v xml:space="preserve"> </v>
          </cell>
          <cell r="M384" t="str">
            <v xml:space="preserve"> </v>
          </cell>
        </row>
        <row r="385">
          <cell r="G385" t="str">
            <v xml:space="preserve"> </v>
          </cell>
          <cell r="H385">
            <v>0</v>
          </cell>
          <cell r="I385">
            <v>0</v>
          </cell>
          <cell r="J385">
            <v>9263</v>
          </cell>
          <cell r="K385">
            <v>14589.2</v>
          </cell>
          <cell r="L385">
            <v>0</v>
          </cell>
          <cell r="M385">
            <v>0</v>
          </cell>
        </row>
        <row r="386">
          <cell r="G386" t="str">
            <v xml:space="preserve"> </v>
          </cell>
          <cell r="H386">
            <v>0</v>
          </cell>
          <cell r="I386">
            <v>0</v>
          </cell>
          <cell r="J386">
            <v>7410</v>
          </cell>
          <cell r="K386">
            <v>7647.1</v>
          </cell>
          <cell r="L386">
            <v>0</v>
          </cell>
          <cell r="M386">
            <v>0</v>
          </cell>
        </row>
        <row r="387">
          <cell r="G387" t="str">
            <v xml:space="preserve"> </v>
          </cell>
          <cell r="H387">
            <v>0</v>
          </cell>
          <cell r="I387">
            <v>0</v>
          </cell>
          <cell r="J387">
            <v>7780</v>
          </cell>
          <cell r="K387">
            <v>4224.5</v>
          </cell>
          <cell r="L387">
            <v>0</v>
          </cell>
          <cell r="M387">
            <v>0</v>
          </cell>
        </row>
        <row r="388">
          <cell r="H388">
            <v>13500</v>
          </cell>
          <cell r="I388">
            <v>6966</v>
          </cell>
          <cell r="J388">
            <v>40757</v>
          </cell>
          <cell r="K388">
            <v>21030.6</v>
          </cell>
          <cell r="L388">
            <v>815</v>
          </cell>
          <cell r="M388">
            <v>420.5</v>
          </cell>
        </row>
        <row r="389">
          <cell r="G389" t="str">
            <v xml:space="preserve"> </v>
          </cell>
          <cell r="H389">
            <v>9734</v>
          </cell>
          <cell r="I389">
            <v>404253</v>
          </cell>
          <cell r="J389">
            <v>34089</v>
          </cell>
          <cell r="K389">
            <v>1415716.1</v>
          </cell>
          <cell r="L389">
            <v>0</v>
          </cell>
          <cell r="M389">
            <v>0</v>
          </cell>
        </row>
        <row r="390">
          <cell r="G390" t="str">
            <v xml:space="preserve"> </v>
          </cell>
          <cell r="H390">
            <v>42127</v>
          </cell>
          <cell r="I390">
            <v>189402.9</v>
          </cell>
          <cell r="J390">
            <v>21677</v>
          </cell>
          <cell r="K390">
            <v>97459.7</v>
          </cell>
          <cell r="L390">
            <v>0</v>
          </cell>
          <cell r="M390">
            <v>0</v>
          </cell>
        </row>
        <row r="391">
          <cell r="G391" t="str">
            <v xml:space="preserve"> </v>
          </cell>
          <cell r="H391">
            <v>320</v>
          </cell>
          <cell r="I391">
            <v>60802.2</v>
          </cell>
          <cell r="K391">
            <v>0</v>
          </cell>
          <cell r="M391">
            <v>0</v>
          </cell>
        </row>
        <row r="392">
          <cell r="G392" t="str">
            <v xml:space="preserve"> </v>
          </cell>
          <cell r="H392">
            <v>4</v>
          </cell>
          <cell r="I392">
            <v>737.8</v>
          </cell>
          <cell r="J392">
            <v>656</v>
          </cell>
          <cell r="K392">
            <v>121014.2</v>
          </cell>
          <cell r="L392">
            <v>0</v>
          </cell>
          <cell r="M392">
            <v>0</v>
          </cell>
        </row>
        <row r="393">
          <cell r="G393" t="str">
            <v xml:space="preserve"> </v>
          </cell>
          <cell r="H393">
            <v>100</v>
          </cell>
          <cell r="I393">
            <v>-387.3</v>
          </cell>
          <cell r="K393">
            <v>0</v>
          </cell>
          <cell r="M393">
            <v>0</v>
          </cell>
        </row>
        <row r="394">
          <cell r="G394">
            <v>2343875</v>
          </cell>
          <cell r="I394">
            <v>661774</v>
          </cell>
          <cell r="K394">
            <v>1681681</v>
          </cell>
          <cell r="M394">
            <v>420</v>
          </cell>
        </row>
        <row r="396">
          <cell r="G396" t="str">
            <v>개소당</v>
          </cell>
          <cell r="H396">
            <v>0</v>
          </cell>
          <cell r="I396" t="str">
            <v xml:space="preserve"> </v>
          </cell>
          <cell r="J396">
            <v>0</v>
          </cell>
          <cell r="K396" t="str">
            <v xml:space="preserve"> </v>
          </cell>
          <cell r="M396" t="str">
            <v xml:space="preserve"> </v>
          </cell>
        </row>
        <row r="397">
          <cell r="G397" t="str">
            <v xml:space="preserve"> </v>
          </cell>
          <cell r="H397">
            <v>0</v>
          </cell>
          <cell r="I397">
            <v>0</v>
          </cell>
          <cell r="J397">
            <v>9263</v>
          </cell>
          <cell r="K397">
            <v>50900.1</v>
          </cell>
          <cell r="L397">
            <v>0</v>
          </cell>
          <cell r="M397">
            <v>0</v>
          </cell>
        </row>
        <row r="398">
          <cell r="G398" t="str">
            <v xml:space="preserve"> </v>
          </cell>
          <cell r="H398">
            <v>0</v>
          </cell>
          <cell r="I398">
            <v>0</v>
          </cell>
          <cell r="J398">
            <v>7410</v>
          </cell>
          <cell r="K398">
            <v>27387.3</v>
          </cell>
          <cell r="L398">
            <v>0</v>
          </cell>
          <cell r="M398">
            <v>0</v>
          </cell>
        </row>
        <row r="399">
          <cell r="G399" t="str">
            <v xml:space="preserve"> </v>
          </cell>
          <cell r="H399">
            <v>0</v>
          </cell>
          <cell r="I399">
            <v>0</v>
          </cell>
          <cell r="J399">
            <v>7780</v>
          </cell>
          <cell r="K399">
            <v>13996.2</v>
          </cell>
          <cell r="L399">
            <v>0</v>
          </cell>
          <cell r="M399">
            <v>0</v>
          </cell>
        </row>
        <row r="400">
          <cell r="H400">
            <v>13500</v>
          </cell>
          <cell r="I400">
            <v>25110</v>
          </cell>
          <cell r="J400">
            <v>40757</v>
          </cell>
          <cell r="K400">
            <v>75808</v>
          </cell>
          <cell r="L400">
            <v>815</v>
          </cell>
          <cell r="M400">
            <v>1515.9</v>
          </cell>
        </row>
        <row r="401">
          <cell r="G401" t="str">
            <v xml:space="preserve"> </v>
          </cell>
          <cell r="H401">
            <v>9734</v>
          </cell>
          <cell r="I401">
            <v>819992.1</v>
          </cell>
          <cell r="J401">
            <v>34089</v>
          </cell>
          <cell r="K401">
            <v>2871657.3</v>
          </cell>
          <cell r="L401">
            <v>0</v>
          </cell>
          <cell r="M401">
            <v>0</v>
          </cell>
        </row>
        <row r="402">
          <cell r="G402" t="str">
            <v xml:space="preserve"> </v>
          </cell>
          <cell r="H402">
            <v>42127</v>
          </cell>
          <cell r="I402">
            <v>402565.6</v>
          </cell>
          <cell r="J402">
            <v>21677</v>
          </cell>
          <cell r="K402">
            <v>207145.4</v>
          </cell>
          <cell r="L402">
            <v>0</v>
          </cell>
          <cell r="M402">
            <v>0</v>
          </cell>
        </row>
        <row r="403">
          <cell r="G403" t="str">
            <v xml:space="preserve"> </v>
          </cell>
          <cell r="H403">
            <v>320</v>
          </cell>
          <cell r="I403">
            <v>123129.2</v>
          </cell>
          <cell r="K403">
            <v>0</v>
          </cell>
          <cell r="M403">
            <v>0</v>
          </cell>
        </row>
        <row r="404">
          <cell r="G404" t="str">
            <v xml:space="preserve"> </v>
          </cell>
          <cell r="H404">
            <v>4</v>
          </cell>
          <cell r="I404">
            <v>1494.2</v>
          </cell>
          <cell r="J404">
            <v>656</v>
          </cell>
          <cell r="K404">
            <v>245063.2</v>
          </cell>
          <cell r="L404">
            <v>0</v>
          </cell>
          <cell r="M404">
            <v>0</v>
          </cell>
        </row>
        <row r="405">
          <cell r="G405" t="str">
            <v xml:space="preserve"> </v>
          </cell>
          <cell r="H405">
            <v>100</v>
          </cell>
          <cell r="I405">
            <v>-784.5</v>
          </cell>
          <cell r="K405">
            <v>0</v>
          </cell>
          <cell r="M405">
            <v>0</v>
          </cell>
        </row>
        <row r="406">
          <cell r="G406">
            <v>4864978</v>
          </cell>
          <cell r="I406">
            <v>1371506</v>
          </cell>
          <cell r="K406">
            <v>3491957</v>
          </cell>
          <cell r="M406">
            <v>1515</v>
          </cell>
        </row>
        <row r="408">
          <cell r="G408" t="str">
            <v>개소당</v>
          </cell>
          <cell r="H408">
            <v>0</v>
          </cell>
          <cell r="I408" t="str">
            <v xml:space="preserve"> </v>
          </cell>
          <cell r="J408">
            <v>0</v>
          </cell>
          <cell r="K408" t="str">
            <v xml:space="preserve"> </v>
          </cell>
          <cell r="M408" t="str">
            <v xml:space="preserve"> </v>
          </cell>
        </row>
        <row r="409">
          <cell r="G409" t="str">
            <v xml:space="preserve"> </v>
          </cell>
          <cell r="H409">
            <v>0</v>
          </cell>
          <cell r="I409">
            <v>0</v>
          </cell>
          <cell r="J409">
            <v>9263</v>
          </cell>
          <cell r="K409">
            <v>49927.5</v>
          </cell>
          <cell r="L409">
            <v>0</v>
          </cell>
          <cell r="M409">
            <v>0</v>
          </cell>
        </row>
        <row r="410">
          <cell r="G410" t="str">
            <v xml:space="preserve"> </v>
          </cell>
          <cell r="H410">
            <v>0</v>
          </cell>
          <cell r="I410">
            <v>0</v>
          </cell>
          <cell r="J410">
            <v>7410</v>
          </cell>
          <cell r="K410">
            <v>26853.8</v>
          </cell>
          <cell r="L410">
            <v>0</v>
          </cell>
          <cell r="M410">
            <v>0</v>
          </cell>
        </row>
        <row r="411">
          <cell r="G411" t="str">
            <v xml:space="preserve"> </v>
          </cell>
          <cell r="H411">
            <v>0</v>
          </cell>
          <cell r="I411">
            <v>0</v>
          </cell>
          <cell r="J411">
            <v>7780</v>
          </cell>
          <cell r="K411">
            <v>13739.4</v>
          </cell>
          <cell r="L411">
            <v>0</v>
          </cell>
          <cell r="M411">
            <v>0</v>
          </cell>
        </row>
        <row r="412">
          <cell r="H412">
            <v>13500</v>
          </cell>
          <cell r="I412">
            <v>25110</v>
          </cell>
          <cell r="J412">
            <v>40757</v>
          </cell>
          <cell r="K412">
            <v>75808</v>
          </cell>
          <cell r="L412">
            <v>815</v>
          </cell>
          <cell r="M412">
            <v>1515.9</v>
          </cell>
        </row>
        <row r="413">
          <cell r="G413" t="str">
            <v xml:space="preserve"> </v>
          </cell>
          <cell r="H413">
            <v>9734</v>
          </cell>
          <cell r="I413">
            <v>718271.8</v>
          </cell>
          <cell r="J413">
            <v>34089</v>
          </cell>
          <cell r="K413">
            <v>2515427.2999999998</v>
          </cell>
          <cell r="L413">
            <v>0</v>
          </cell>
          <cell r="M413">
            <v>0</v>
          </cell>
        </row>
        <row r="414">
          <cell r="G414" t="str">
            <v xml:space="preserve"> </v>
          </cell>
          <cell r="H414">
            <v>42127</v>
          </cell>
          <cell r="I414">
            <v>348558.7</v>
          </cell>
          <cell r="J414">
            <v>21677</v>
          </cell>
          <cell r="K414">
            <v>179355.4</v>
          </cell>
          <cell r="L414">
            <v>0</v>
          </cell>
          <cell r="M414">
            <v>0</v>
          </cell>
        </row>
        <row r="415">
          <cell r="G415" t="str">
            <v xml:space="preserve"> </v>
          </cell>
          <cell r="H415">
            <v>320</v>
          </cell>
          <cell r="I415">
            <v>115111</v>
          </cell>
          <cell r="K415">
            <v>0</v>
          </cell>
          <cell r="M415">
            <v>0</v>
          </cell>
        </row>
        <row r="416">
          <cell r="G416" t="str">
            <v xml:space="preserve"> </v>
          </cell>
          <cell r="H416">
            <v>4</v>
          </cell>
          <cell r="I416">
            <v>1396.9</v>
          </cell>
          <cell r="J416">
            <v>656</v>
          </cell>
          <cell r="K416">
            <v>229104.7</v>
          </cell>
          <cell r="L416">
            <v>0</v>
          </cell>
          <cell r="M416">
            <v>0</v>
          </cell>
        </row>
        <row r="417">
          <cell r="G417" t="str">
            <v xml:space="preserve"> </v>
          </cell>
          <cell r="H417">
            <v>100</v>
          </cell>
          <cell r="I417">
            <v>-733.4</v>
          </cell>
          <cell r="K417">
            <v>0</v>
          </cell>
          <cell r="M417">
            <v>0</v>
          </cell>
        </row>
        <row r="418">
          <cell r="G418">
            <v>4299446</v>
          </cell>
          <cell r="I418">
            <v>1207715</v>
          </cell>
          <cell r="K418">
            <v>3090216</v>
          </cell>
          <cell r="M418">
            <v>1515</v>
          </cell>
        </row>
        <row r="420">
          <cell r="G420" t="str">
            <v>m당</v>
          </cell>
          <cell r="H420">
            <v>0</v>
          </cell>
          <cell r="I420" t="str">
            <v xml:space="preserve"> </v>
          </cell>
          <cell r="J420">
            <v>0</v>
          </cell>
          <cell r="K420" t="str">
            <v xml:space="preserve"> </v>
          </cell>
          <cell r="M420" t="str">
            <v xml:space="preserve"> </v>
          </cell>
        </row>
        <row r="421">
          <cell r="G421" t="str">
            <v xml:space="preserve"> </v>
          </cell>
          <cell r="H421">
            <v>0</v>
          </cell>
          <cell r="I421">
            <v>0</v>
          </cell>
          <cell r="J421">
            <v>9263</v>
          </cell>
          <cell r="K421">
            <v>11458.3</v>
          </cell>
          <cell r="L421">
            <v>0</v>
          </cell>
          <cell r="M421">
            <v>0</v>
          </cell>
        </row>
        <row r="422">
          <cell r="G422" t="str">
            <v xml:space="preserve"> </v>
          </cell>
          <cell r="H422">
            <v>0</v>
          </cell>
          <cell r="I422">
            <v>0</v>
          </cell>
          <cell r="J422">
            <v>7410</v>
          </cell>
          <cell r="K422">
            <v>3075.1</v>
          </cell>
          <cell r="L422">
            <v>0</v>
          </cell>
          <cell r="M422">
            <v>0</v>
          </cell>
        </row>
        <row r="423">
          <cell r="G423" t="str">
            <v xml:space="preserve"> </v>
          </cell>
          <cell r="H423">
            <v>0</v>
          </cell>
          <cell r="I423">
            <v>0</v>
          </cell>
          <cell r="J423">
            <v>7780</v>
          </cell>
          <cell r="K423">
            <v>6395.1</v>
          </cell>
          <cell r="L423">
            <v>0</v>
          </cell>
          <cell r="M423">
            <v>0</v>
          </cell>
        </row>
        <row r="424">
          <cell r="G424" t="str">
            <v xml:space="preserve"> </v>
          </cell>
          <cell r="H424">
            <v>3377</v>
          </cell>
          <cell r="I424">
            <v>12494.9</v>
          </cell>
          <cell r="J424">
            <v>10908</v>
          </cell>
          <cell r="K424">
            <v>40359.599999999999</v>
          </cell>
          <cell r="L424">
            <v>0</v>
          </cell>
          <cell r="M424">
            <v>0</v>
          </cell>
        </row>
        <row r="425">
          <cell r="G425" t="str">
            <v xml:space="preserve"> </v>
          </cell>
          <cell r="H425">
            <v>27989</v>
          </cell>
          <cell r="I425">
            <v>1763.3</v>
          </cell>
          <cell r="J425">
            <v>133348</v>
          </cell>
          <cell r="K425">
            <v>8400.9</v>
          </cell>
          <cell r="L425">
            <v>0</v>
          </cell>
          <cell r="M425">
            <v>0</v>
          </cell>
        </row>
        <row r="426">
          <cell r="G426" t="str">
            <v xml:space="preserve"> </v>
          </cell>
          <cell r="H426">
            <v>42127</v>
          </cell>
          <cell r="I426">
            <v>17356.3</v>
          </cell>
          <cell r="J426">
            <v>21677</v>
          </cell>
          <cell r="K426">
            <v>8930.9</v>
          </cell>
          <cell r="L426">
            <v>0</v>
          </cell>
          <cell r="M426">
            <v>0</v>
          </cell>
        </row>
        <row r="427">
          <cell r="G427" t="str">
            <v xml:space="preserve"> </v>
          </cell>
          <cell r="H427">
            <v>320</v>
          </cell>
          <cell r="I427">
            <v>7149.4</v>
          </cell>
          <cell r="K427">
            <v>0</v>
          </cell>
          <cell r="M427">
            <v>0</v>
          </cell>
        </row>
        <row r="428">
          <cell r="G428" t="str">
            <v xml:space="preserve"> </v>
          </cell>
          <cell r="H428">
            <v>4</v>
          </cell>
          <cell r="I428">
            <v>86.7</v>
          </cell>
          <cell r="J428">
            <v>656</v>
          </cell>
          <cell r="K428">
            <v>14229.2</v>
          </cell>
          <cell r="L428">
            <v>0</v>
          </cell>
          <cell r="M428">
            <v>0</v>
          </cell>
        </row>
        <row r="429">
          <cell r="G429" t="str">
            <v xml:space="preserve"> </v>
          </cell>
          <cell r="H429">
            <v>2423</v>
          </cell>
          <cell r="I429">
            <v>1986.8</v>
          </cell>
          <cell r="K429">
            <v>0</v>
          </cell>
          <cell r="M429">
            <v>0</v>
          </cell>
        </row>
        <row r="430">
          <cell r="G430" t="str">
            <v xml:space="preserve"> </v>
          </cell>
          <cell r="H430">
            <v>0</v>
          </cell>
          <cell r="I430">
            <v>0</v>
          </cell>
          <cell r="J430">
            <v>54031</v>
          </cell>
          <cell r="K430">
            <v>40523.199999999997</v>
          </cell>
          <cell r="L430">
            <v>0</v>
          </cell>
          <cell r="M430">
            <v>0</v>
          </cell>
        </row>
        <row r="431">
          <cell r="G431" t="str">
            <v xml:space="preserve"> </v>
          </cell>
          <cell r="H431">
            <v>24500</v>
          </cell>
          <cell r="I431">
            <v>20090</v>
          </cell>
          <cell r="K431">
            <v>0</v>
          </cell>
          <cell r="M431">
            <v>0</v>
          </cell>
        </row>
        <row r="432">
          <cell r="G432" t="str">
            <v xml:space="preserve"> </v>
          </cell>
          <cell r="H432">
            <v>0</v>
          </cell>
          <cell r="I432">
            <v>0</v>
          </cell>
          <cell r="J432">
            <v>22887</v>
          </cell>
          <cell r="K432">
            <v>18309.599999999999</v>
          </cell>
          <cell r="L432">
            <v>686</v>
          </cell>
          <cell r="M432">
            <v>548.79999999999995</v>
          </cell>
        </row>
        <row r="433">
          <cell r="G433" t="str">
            <v xml:space="preserve"> </v>
          </cell>
          <cell r="H433">
            <v>45177</v>
          </cell>
          <cell r="I433">
            <v>7725.2</v>
          </cell>
          <cell r="J433">
            <v>37052</v>
          </cell>
          <cell r="K433">
            <v>6335.8</v>
          </cell>
          <cell r="L433">
            <v>0</v>
          </cell>
          <cell r="M433">
            <v>0</v>
          </cell>
        </row>
        <row r="434">
          <cell r="G434" t="str">
            <v xml:space="preserve"> </v>
          </cell>
          <cell r="H434">
            <v>1550</v>
          </cell>
          <cell r="I434">
            <v>30380</v>
          </cell>
          <cell r="K434">
            <v>0</v>
          </cell>
          <cell r="M434">
            <v>0</v>
          </cell>
        </row>
        <row r="435">
          <cell r="G435" t="str">
            <v xml:space="preserve"> </v>
          </cell>
          <cell r="H435">
            <v>456</v>
          </cell>
          <cell r="I435">
            <v>980.4</v>
          </cell>
          <cell r="J435">
            <v>3688</v>
          </cell>
          <cell r="K435">
            <v>7929.2</v>
          </cell>
          <cell r="L435">
            <v>0</v>
          </cell>
          <cell r="M435">
            <v>0</v>
          </cell>
        </row>
        <row r="436">
          <cell r="G436" t="str">
            <v xml:space="preserve"> </v>
          </cell>
          <cell r="H436">
            <v>6300</v>
          </cell>
          <cell r="I436">
            <v>42210</v>
          </cell>
          <cell r="K436">
            <v>0</v>
          </cell>
          <cell r="M436">
            <v>0</v>
          </cell>
        </row>
        <row r="437">
          <cell r="G437" t="str">
            <v xml:space="preserve"> </v>
          </cell>
          <cell r="H437">
            <v>5400</v>
          </cell>
          <cell r="I437">
            <v>73980</v>
          </cell>
          <cell r="K437">
            <v>0</v>
          </cell>
          <cell r="M437">
            <v>0</v>
          </cell>
        </row>
        <row r="438">
          <cell r="G438" t="str">
            <v xml:space="preserve"> </v>
          </cell>
          <cell r="H438">
            <v>1800</v>
          </cell>
          <cell r="I438">
            <v>24660</v>
          </cell>
          <cell r="K438">
            <v>0</v>
          </cell>
          <cell r="M438">
            <v>0</v>
          </cell>
        </row>
        <row r="439">
          <cell r="G439" t="str">
            <v xml:space="preserve"> </v>
          </cell>
          <cell r="H439">
            <v>3600</v>
          </cell>
          <cell r="I439">
            <v>24840</v>
          </cell>
          <cell r="K439">
            <v>0</v>
          </cell>
          <cell r="M439">
            <v>0</v>
          </cell>
        </row>
        <row r="440">
          <cell r="G440" t="str">
            <v xml:space="preserve"> </v>
          </cell>
          <cell r="H440">
            <v>1300</v>
          </cell>
          <cell r="I440">
            <v>22360</v>
          </cell>
          <cell r="K440">
            <v>0</v>
          </cell>
          <cell r="M440">
            <v>0</v>
          </cell>
        </row>
        <row r="441">
          <cell r="G441" t="str">
            <v xml:space="preserve"> </v>
          </cell>
          <cell r="H441">
            <v>1800</v>
          </cell>
          <cell r="I441">
            <v>6120</v>
          </cell>
          <cell r="K441">
            <v>0</v>
          </cell>
          <cell r="M441">
            <v>0</v>
          </cell>
        </row>
        <row r="442">
          <cell r="G442" t="str">
            <v xml:space="preserve"> </v>
          </cell>
          <cell r="H442">
            <v>363</v>
          </cell>
          <cell r="I442">
            <v>363</v>
          </cell>
          <cell r="J442">
            <v>32685</v>
          </cell>
          <cell r="K442">
            <v>32685</v>
          </cell>
          <cell r="L442">
            <v>0</v>
          </cell>
          <cell r="M442">
            <v>0</v>
          </cell>
        </row>
        <row r="443">
          <cell r="G443" t="str">
            <v xml:space="preserve"> </v>
          </cell>
          <cell r="I443">
            <v>0</v>
          </cell>
          <cell r="J443">
            <v>51490</v>
          </cell>
          <cell r="K443">
            <v>1544.7</v>
          </cell>
          <cell r="M443">
            <v>0</v>
          </cell>
        </row>
        <row r="444">
          <cell r="G444" t="str">
            <v xml:space="preserve"> </v>
          </cell>
          <cell r="I444">
            <v>0</v>
          </cell>
          <cell r="J444">
            <v>37052</v>
          </cell>
          <cell r="K444">
            <v>741</v>
          </cell>
          <cell r="M444">
            <v>0</v>
          </cell>
        </row>
        <row r="445">
          <cell r="G445" t="str">
            <v xml:space="preserve"> </v>
          </cell>
          <cell r="H445">
            <v>100</v>
          </cell>
          <cell r="I445">
            <v>-45.5</v>
          </cell>
          <cell r="K445">
            <v>0</v>
          </cell>
          <cell r="M445">
            <v>0</v>
          </cell>
        </row>
        <row r="446">
          <cell r="G446">
            <v>495965</v>
          </cell>
          <cell r="I446">
            <v>294500</v>
          </cell>
          <cell r="K446">
            <v>200917</v>
          </cell>
          <cell r="M446">
            <v>548</v>
          </cell>
        </row>
        <row r="448">
          <cell r="G448" t="str">
            <v>m당</v>
          </cell>
          <cell r="H448">
            <v>0</v>
          </cell>
          <cell r="I448" t="str">
            <v xml:space="preserve"> </v>
          </cell>
          <cell r="J448">
            <v>0</v>
          </cell>
          <cell r="K448" t="str">
            <v xml:space="preserve"> </v>
          </cell>
          <cell r="M448" t="str">
            <v xml:space="preserve"> </v>
          </cell>
        </row>
        <row r="449">
          <cell r="G449" t="str">
            <v xml:space="preserve"> </v>
          </cell>
          <cell r="H449">
            <v>0</v>
          </cell>
          <cell r="I449">
            <v>0</v>
          </cell>
          <cell r="J449">
            <v>9263</v>
          </cell>
          <cell r="K449">
            <v>2084.1</v>
          </cell>
          <cell r="L449">
            <v>0</v>
          </cell>
          <cell r="M449">
            <v>0</v>
          </cell>
        </row>
        <row r="450">
          <cell r="G450" t="str">
            <v xml:space="preserve"> </v>
          </cell>
          <cell r="H450">
            <v>0</v>
          </cell>
          <cell r="I450">
            <v>0</v>
          </cell>
          <cell r="J450">
            <v>7410</v>
          </cell>
          <cell r="K450">
            <v>1296.7</v>
          </cell>
          <cell r="L450">
            <v>0</v>
          </cell>
          <cell r="M450">
            <v>0</v>
          </cell>
        </row>
        <row r="451">
          <cell r="G451" t="str">
            <v xml:space="preserve"> </v>
          </cell>
          <cell r="H451">
            <v>0</v>
          </cell>
          <cell r="I451">
            <v>0</v>
          </cell>
          <cell r="J451">
            <v>7780</v>
          </cell>
          <cell r="K451">
            <v>389</v>
          </cell>
          <cell r="L451">
            <v>0</v>
          </cell>
          <cell r="M451">
            <v>0</v>
          </cell>
        </row>
        <row r="452">
          <cell r="G452" t="str">
            <v xml:space="preserve"> </v>
          </cell>
          <cell r="H452">
            <v>3377</v>
          </cell>
          <cell r="I452">
            <v>1350.8</v>
          </cell>
          <cell r="J452">
            <v>10908</v>
          </cell>
          <cell r="K452">
            <v>4363.2</v>
          </cell>
          <cell r="L452">
            <v>0</v>
          </cell>
          <cell r="M452">
            <v>0</v>
          </cell>
        </row>
        <row r="453">
          <cell r="G453" t="str">
            <v xml:space="preserve"> </v>
          </cell>
          <cell r="H453">
            <v>31004</v>
          </cell>
          <cell r="I453">
            <v>4340.5</v>
          </cell>
          <cell r="J453">
            <v>133348</v>
          </cell>
          <cell r="K453">
            <v>18668.7</v>
          </cell>
          <cell r="L453">
            <v>0</v>
          </cell>
          <cell r="M453">
            <v>0</v>
          </cell>
        </row>
        <row r="454">
          <cell r="G454" t="str">
            <v xml:space="preserve"> </v>
          </cell>
          <cell r="H454">
            <v>138240</v>
          </cell>
          <cell r="I454">
            <v>345600</v>
          </cell>
          <cell r="K454">
            <v>0</v>
          </cell>
          <cell r="M454">
            <v>0</v>
          </cell>
        </row>
        <row r="455">
          <cell r="G455" t="str">
            <v xml:space="preserve"> </v>
          </cell>
          <cell r="H455">
            <v>0</v>
          </cell>
          <cell r="I455">
            <v>0</v>
          </cell>
          <cell r="J455">
            <v>51490</v>
          </cell>
          <cell r="K455">
            <v>58698.6</v>
          </cell>
          <cell r="L455">
            <v>0</v>
          </cell>
          <cell r="M455">
            <v>0</v>
          </cell>
        </row>
        <row r="456">
          <cell r="G456" t="str">
            <v xml:space="preserve"> </v>
          </cell>
          <cell r="H456">
            <v>0</v>
          </cell>
          <cell r="I456">
            <v>0</v>
          </cell>
          <cell r="J456">
            <v>37052</v>
          </cell>
          <cell r="K456">
            <v>56689.5</v>
          </cell>
          <cell r="L456">
            <v>0</v>
          </cell>
          <cell r="M456">
            <v>0</v>
          </cell>
        </row>
        <row r="457">
          <cell r="G457" t="str">
            <v xml:space="preserve"> </v>
          </cell>
          <cell r="H457">
            <v>3260</v>
          </cell>
          <cell r="I457">
            <v>1186.5999999999999</v>
          </cell>
          <cell r="K457">
            <v>0</v>
          </cell>
          <cell r="M457">
            <v>0</v>
          </cell>
        </row>
        <row r="458">
          <cell r="G458" t="str">
            <v xml:space="preserve"> </v>
          </cell>
          <cell r="H458">
            <v>289</v>
          </cell>
          <cell r="I458">
            <v>80.900000000000006</v>
          </cell>
          <cell r="J458">
            <v>1851</v>
          </cell>
          <cell r="K458">
            <v>518.20000000000005</v>
          </cell>
          <cell r="L458">
            <v>62</v>
          </cell>
          <cell r="M458">
            <v>17.3</v>
          </cell>
        </row>
        <row r="459">
          <cell r="G459" t="str">
            <v xml:space="preserve"> </v>
          </cell>
          <cell r="H459">
            <v>10456</v>
          </cell>
          <cell r="I459">
            <v>8364.7999999999993</v>
          </cell>
          <cell r="J459">
            <v>6763</v>
          </cell>
          <cell r="K459">
            <v>5410.4</v>
          </cell>
          <cell r="L459">
            <v>0</v>
          </cell>
          <cell r="M459">
            <v>0</v>
          </cell>
        </row>
        <row r="460">
          <cell r="G460" t="str">
            <v xml:space="preserve"> </v>
          </cell>
          <cell r="H460">
            <v>9540</v>
          </cell>
          <cell r="I460">
            <v>2833.3</v>
          </cell>
          <cell r="J460">
            <v>4816</v>
          </cell>
          <cell r="K460">
            <v>1430.3</v>
          </cell>
          <cell r="L460">
            <v>0</v>
          </cell>
          <cell r="M460">
            <v>0</v>
          </cell>
        </row>
        <row r="461">
          <cell r="G461" t="str">
            <v xml:space="preserve"> </v>
          </cell>
          <cell r="H461">
            <v>10080</v>
          </cell>
          <cell r="I461">
            <v>10080</v>
          </cell>
          <cell r="J461">
            <v>303</v>
          </cell>
          <cell r="K461">
            <v>303</v>
          </cell>
          <cell r="L461">
            <v>0</v>
          </cell>
          <cell r="M461">
            <v>0</v>
          </cell>
        </row>
        <row r="462">
          <cell r="G462" t="str">
            <v xml:space="preserve"> </v>
          </cell>
          <cell r="H462">
            <v>53796</v>
          </cell>
          <cell r="I462">
            <v>107.5</v>
          </cell>
          <cell r="J462">
            <v>37052</v>
          </cell>
          <cell r="K462">
            <v>74.099999999999994</v>
          </cell>
          <cell r="L462">
            <v>0</v>
          </cell>
          <cell r="M462">
            <v>0</v>
          </cell>
        </row>
        <row r="463">
          <cell r="G463" t="str">
            <v xml:space="preserve"> </v>
          </cell>
          <cell r="H463">
            <v>750</v>
          </cell>
          <cell r="I463">
            <v>-44.2</v>
          </cell>
          <cell r="K463">
            <v>0</v>
          </cell>
          <cell r="M463">
            <v>0</v>
          </cell>
        </row>
        <row r="464">
          <cell r="G464">
            <v>523842</v>
          </cell>
          <cell r="I464">
            <v>373900</v>
          </cell>
          <cell r="K464">
            <v>149925</v>
          </cell>
          <cell r="M464">
            <v>17</v>
          </cell>
        </row>
        <row r="466">
          <cell r="G466" t="str">
            <v>m2당</v>
          </cell>
          <cell r="H466">
            <v>0</v>
          </cell>
          <cell r="I466" t="str">
            <v xml:space="preserve"> </v>
          </cell>
          <cell r="J466">
            <v>0</v>
          </cell>
          <cell r="K466" t="str">
            <v xml:space="preserve"> </v>
          </cell>
          <cell r="M466" t="str">
            <v xml:space="preserve"> </v>
          </cell>
        </row>
        <row r="467">
          <cell r="G467" t="str">
            <v xml:space="preserve"> </v>
          </cell>
          <cell r="H467">
            <v>0</v>
          </cell>
          <cell r="I467">
            <v>0</v>
          </cell>
          <cell r="J467">
            <v>5928</v>
          </cell>
          <cell r="K467">
            <v>148.19999999999999</v>
          </cell>
          <cell r="L467">
            <v>0</v>
          </cell>
          <cell r="M467">
            <v>0</v>
          </cell>
        </row>
        <row r="468">
          <cell r="G468" t="str">
            <v xml:space="preserve"> </v>
          </cell>
          <cell r="H468">
            <v>0</v>
          </cell>
          <cell r="I468">
            <v>0</v>
          </cell>
          <cell r="J468">
            <v>7410</v>
          </cell>
          <cell r="K468">
            <v>185.2</v>
          </cell>
          <cell r="L468">
            <v>0</v>
          </cell>
          <cell r="M468">
            <v>0</v>
          </cell>
        </row>
        <row r="469">
          <cell r="G469" t="str">
            <v xml:space="preserve"> </v>
          </cell>
          <cell r="H469">
            <v>14</v>
          </cell>
          <cell r="I469">
            <v>14</v>
          </cell>
          <cell r="J469">
            <v>120</v>
          </cell>
          <cell r="K469">
            <v>120</v>
          </cell>
          <cell r="L469">
            <v>43</v>
          </cell>
          <cell r="M469">
            <v>43</v>
          </cell>
        </row>
        <row r="470">
          <cell r="H470">
            <v>13500</v>
          </cell>
          <cell r="I470">
            <v>2227.5</v>
          </cell>
          <cell r="K470">
            <v>0</v>
          </cell>
          <cell r="M470">
            <v>0</v>
          </cell>
        </row>
        <row r="471">
          <cell r="G471" t="str">
            <v xml:space="preserve"> </v>
          </cell>
          <cell r="H471">
            <v>0</v>
          </cell>
          <cell r="I471">
            <v>0</v>
          </cell>
          <cell r="J471">
            <v>51490</v>
          </cell>
          <cell r="K471">
            <v>51.4</v>
          </cell>
          <cell r="L471">
            <v>0</v>
          </cell>
          <cell r="M471">
            <v>0</v>
          </cell>
        </row>
        <row r="472">
          <cell r="G472" t="str">
            <v xml:space="preserve"> </v>
          </cell>
          <cell r="H472">
            <v>0</v>
          </cell>
          <cell r="I472">
            <v>0</v>
          </cell>
          <cell r="J472">
            <v>37052</v>
          </cell>
          <cell r="K472">
            <v>1111.5</v>
          </cell>
          <cell r="L472">
            <v>0</v>
          </cell>
          <cell r="M472">
            <v>0</v>
          </cell>
        </row>
        <row r="473">
          <cell r="G473" t="str">
            <v xml:space="preserve"> </v>
          </cell>
          <cell r="H473">
            <v>11</v>
          </cell>
          <cell r="I473">
            <v>11</v>
          </cell>
          <cell r="J473">
            <v>90</v>
          </cell>
          <cell r="K473">
            <v>90</v>
          </cell>
          <cell r="L473">
            <v>32</v>
          </cell>
          <cell r="M473">
            <v>32</v>
          </cell>
        </row>
        <row r="474">
          <cell r="G474" t="str">
            <v xml:space="preserve"> </v>
          </cell>
          <cell r="H474">
            <v>12000</v>
          </cell>
          <cell r="I474">
            <v>528</v>
          </cell>
          <cell r="K474">
            <v>0</v>
          </cell>
          <cell r="M474">
            <v>0</v>
          </cell>
        </row>
        <row r="475">
          <cell r="G475" t="str">
            <v xml:space="preserve"> </v>
          </cell>
          <cell r="H475">
            <v>0</v>
          </cell>
          <cell r="I475">
            <v>0</v>
          </cell>
          <cell r="J475">
            <v>37052</v>
          </cell>
          <cell r="K475">
            <v>185.2</v>
          </cell>
          <cell r="L475">
            <v>0</v>
          </cell>
          <cell r="M475">
            <v>0</v>
          </cell>
        </row>
        <row r="476">
          <cell r="H476">
            <v>670</v>
          </cell>
          <cell r="I476">
            <v>27604</v>
          </cell>
          <cell r="K476">
            <v>0</v>
          </cell>
          <cell r="M476">
            <v>0</v>
          </cell>
        </row>
        <row r="477">
          <cell r="G477" t="str">
            <v xml:space="preserve"> </v>
          </cell>
          <cell r="H477">
            <v>0</v>
          </cell>
          <cell r="I477">
            <v>0</v>
          </cell>
          <cell r="J477">
            <v>51490</v>
          </cell>
          <cell r="K477">
            <v>1596.1</v>
          </cell>
          <cell r="L477">
            <v>0</v>
          </cell>
          <cell r="M477">
            <v>0</v>
          </cell>
        </row>
        <row r="478">
          <cell r="G478" t="str">
            <v xml:space="preserve"> </v>
          </cell>
          <cell r="H478">
            <v>0</v>
          </cell>
          <cell r="I478">
            <v>0</v>
          </cell>
          <cell r="J478">
            <v>37052</v>
          </cell>
          <cell r="K478">
            <v>3408.7</v>
          </cell>
          <cell r="L478">
            <v>0</v>
          </cell>
          <cell r="M478">
            <v>0</v>
          </cell>
        </row>
        <row r="479">
          <cell r="G479" t="str">
            <v xml:space="preserve"> </v>
          </cell>
          <cell r="H479">
            <v>15</v>
          </cell>
          <cell r="I479">
            <v>15</v>
          </cell>
          <cell r="J479">
            <v>109</v>
          </cell>
          <cell r="K479">
            <v>109</v>
          </cell>
          <cell r="L479">
            <v>6</v>
          </cell>
          <cell r="M479">
            <v>6</v>
          </cell>
        </row>
        <row r="480">
          <cell r="G480" t="str">
            <v xml:space="preserve"> </v>
          </cell>
          <cell r="H480">
            <v>5004.7999999999993</v>
          </cell>
          <cell r="I480">
            <v>250.2</v>
          </cell>
          <cell r="K480">
            <v>0</v>
          </cell>
          <cell r="L480">
            <v>0</v>
          </cell>
          <cell r="M480">
            <v>0</v>
          </cell>
        </row>
        <row r="481">
          <cell r="G481">
            <v>37735</v>
          </cell>
          <cell r="I481">
            <v>30649</v>
          </cell>
          <cell r="K481">
            <v>7005</v>
          </cell>
          <cell r="M481">
            <v>81</v>
          </cell>
        </row>
        <row r="483">
          <cell r="G483" t="str">
            <v>m2당</v>
          </cell>
          <cell r="H483">
            <v>0</v>
          </cell>
          <cell r="I483" t="str">
            <v xml:space="preserve"> </v>
          </cell>
          <cell r="J483">
            <v>0</v>
          </cell>
          <cell r="K483" t="str">
            <v xml:space="preserve"> </v>
          </cell>
          <cell r="M483" t="str">
            <v xml:space="preserve"> </v>
          </cell>
        </row>
        <row r="484">
          <cell r="G484" t="str">
            <v xml:space="preserve"> </v>
          </cell>
          <cell r="H484">
            <v>0</v>
          </cell>
          <cell r="I484">
            <v>0</v>
          </cell>
          <cell r="J484">
            <v>5928</v>
          </cell>
          <cell r="K484">
            <v>1570.9</v>
          </cell>
          <cell r="L484">
            <v>0</v>
          </cell>
          <cell r="M484">
            <v>0</v>
          </cell>
        </row>
        <row r="485">
          <cell r="G485" t="str">
            <v xml:space="preserve"> </v>
          </cell>
          <cell r="H485">
            <v>0</v>
          </cell>
          <cell r="I485">
            <v>0</v>
          </cell>
          <cell r="J485">
            <v>7410</v>
          </cell>
          <cell r="K485">
            <v>1963.6</v>
          </cell>
          <cell r="L485">
            <v>0</v>
          </cell>
          <cell r="M485">
            <v>0</v>
          </cell>
        </row>
        <row r="486">
          <cell r="G486" t="str">
            <v xml:space="preserve"> </v>
          </cell>
          <cell r="H486">
            <v>14</v>
          </cell>
          <cell r="I486">
            <v>14</v>
          </cell>
          <cell r="J486">
            <v>120</v>
          </cell>
          <cell r="K486">
            <v>120</v>
          </cell>
          <cell r="L486">
            <v>43</v>
          </cell>
          <cell r="M486">
            <v>43</v>
          </cell>
        </row>
        <row r="487">
          <cell r="H487">
            <v>13500</v>
          </cell>
          <cell r="I487">
            <v>405</v>
          </cell>
          <cell r="K487">
            <v>0</v>
          </cell>
          <cell r="M487">
            <v>0</v>
          </cell>
        </row>
        <row r="488">
          <cell r="G488" t="str">
            <v xml:space="preserve"> </v>
          </cell>
          <cell r="H488">
            <v>0</v>
          </cell>
          <cell r="I488">
            <v>0</v>
          </cell>
          <cell r="J488">
            <v>51490</v>
          </cell>
          <cell r="K488">
            <v>8495.7999999999993</v>
          </cell>
          <cell r="L488">
            <v>0</v>
          </cell>
          <cell r="M488">
            <v>0</v>
          </cell>
        </row>
        <row r="489">
          <cell r="G489" t="str">
            <v xml:space="preserve"> </v>
          </cell>
          <cell r="H489">
            <v>0</v>
          </cell>
          <cell r="I489">
            <v>0</v>
          </cell>
          <cell r="J489">
            <v>37052</v>
          </cell>
          <cell r="K489">
            <v>37</v>
          </cell>
          <cell r="L489">
            <v>0</v>
          </cell>
          <cell r="M489">
            <v>0</v>
          </cell>
        </row>
        <row r="490">
          <cell r="G490" t="str">
            <v xml:space="preserve"> </v>
          </cell>
          <cell r="H490">
            <v>11</v>
          </cell>
          <cell r="I490">
            <v>11</v>
          </cell>
          <cell r="J490">
            <v>90</v>
          </cell>
          <cell r="K490">
            <v>90</v>
          </cell>
          <cell r="L490">
            <v>32</v>
          </cell>
          <cell r="M490">
            <v>32</v>
          </cell>
        </row>
        <row r="491">
          <cell r="G491" t="str">
            <v xml:space="preserve"> </v>
          </cell>
          <cell r="H491">
            <v>12000</v>
          </cell>
          <cell r="I491">
            <v>528</v>
          </cell>
          <cell r="K491">
            <v>0</v>
          </cell>
          <cell r="M491">
            <v>0</v>
          </cell>
        </row>
        <row r="492">
          <cell r="G492" t="str">
            <v xml:space="preserve"> </v>
          </cell>
          <cell r="H492">
            <v>0</v>
          </cell>
          <cell r="I492">
            <v>0</v>
          </cell>
          <cell r="J492">
            <v>37052</v>
          </cell>
          <cell r="K492">
            <v>185.2</v>
          </cell>
          <cell r="L492">
            <v>0</v>
          </cell>
          <cell r="M492">
            <v>0</v>
          </cell>
        </row>
        <row r="493">
          <cell r="H493">
            <v>800</v>
          </cell>
          <cell r="I493">
            <v>32960</v>
          </cell>
          <cell r="K493">
            <v>0</v>
          </cell>
          <cell r="M493">
            <v>0</v>
          </cell>
        </row>
        <row r="494">
          <cell r="G494" t="str">
            <v xml:space="preserve"> </v>
          </cell>
          <cell r="H494">
            <v>0</v>
          </cell>
          <cell r="I494">
            <v>0</v>
          </cell>
          <cell r="J494">
            <v>51490</v>
          </cell>
          <cell r="K494">
            <v>1596.1</v>
          </cell>
          <cell r="L494">
            <v>0</v>
          </cell>
          <cell r="M494">
            <v>0</v>
          </cell>
        </row>
        <row r="495">
          <cell r="G495" t="str">
            <v xml:space="preserve"> </v>
          </cell>
          <cell r="H495">
            <v>0</v>
          </cell>
          <cell r="I495">
            <v>0</v>
          </cell>
          <cell r="J495">
            <v>37052</v>
          </cell>
          <cell r="K495">
            <v>3408.7</v>
          </cell>
          <cell r="L495">
            <v>0</v>
          </cell>
          <cell r="M495">
            <v>0</v>
          </cell>
        </row>
        <row r="496">
          <cell r="G496" t="str">
            <v xml:space="preserve"> </v>
          </cell>
          <cell r="H496">
            <v>15</v>
          </cell>
          <cell r="I496">
            <v>15</v>
          </cell>
          <cell r="J496">
            <v>109</v>
          </cell>
          <cell r="K496">
            <v>109</v>
          </cell>
          <cell r="L496">
            <v>6</v>
          </cell>
          <cell r="M496">
            <v>6</v>
          </cell>
        </row>
        <row r="497">
          <cell r="G497" t="str">
            <v xml:space="preserve"> </v>
          </cell>
          <cell r="H497">
            <v>5004.7999999999993</v>
          </cell>
          <cell r="I497">
            <v>250.2</v>
          </cell>
          <cell r="K497">
            <v>0</v>
          </cell>
          <cell r="L497">
            <v>0</v>
          </cell>
          <cell r="M497">
            <v>0</v>
          </cell>
        </row>
        <row r="498">
          <cell r="G498">
            <v>51840</v>
          </cell>
          <cell r="I498">
            <v>34183</v>
          </cell>
          <cell r="K498">
            <v>17576</v>
          </cell>
          <cell r="M498">
            <v>81</v>
          </cell>
        </row>
        <row r="500">
          <cell r="G500" t="str">
            <v>m2당</v>
          </cell>
          <cell r="H500">
            <v>0</v>
          </cell>
          <cell r="I500" t="str">
            <v xml:space="preserve"> </v>
          </cell>
          <cell r="J500">
            <v>0</v>
          </cell>
          <cell r="K500" t="str">
            <v xml:space="preserve"> </v>
          </cell>
          <cell r="M500" t="str">
            <v xml:space="preserve"> </v>
          </cell>
        </row>
        <row r="501">
          <cell r="G501" t="str">
            <v xml:space="preserve"> </v>
          </cell>
          <cell r="H501">
            <v>12000</v>
          </cell>
          <cell r="I501">
            <v>528</v>
          </cell>
          <cell r="K501">
            <v>0</v>
          </cell>
          <cell r="M501">
            <v>0</v>
          </cell>
        </row>
        <row r="502">
          <cell r="G502" t="str">
            <v xml:space="preserve"> </v>
          </cell>
          <cell r="H502">
            <v>0</v>
          </cell>
          <cell r="I502">
            <v>0</v>
          </cell>
          <cell r="J502">
            <v>37052</v>
          </cell>
          <cell r="K502">
            <v>185.2</v>
          </cell>
          <cell r="L502">
            <v>0</v>
          </cell>
          <cell r="M502">
            <v>0</v>
          </cell>
        </row>
        <row r="503">
          <cell r="H503">
            <v>800</v>
          </cell>
          <cell r="I503">
            <v>32960</v>
          </cell>
          <cell r="K503">
            <v>0</v>
          </cell>
          <cell r="M503">
            <v>0</v>
          </cell>
        </row>
        <row r="504">
          <cell r="G504" t="str">
            <v xml:space="preserve"> </v>
          </cell>
          <cell r="H504">
            <v>0</v>
          </cell>
          <cell r="I504">
            <v>0</v>
          </cell>
          <cell r="J504">
            <v>51490</v>
          </cell>
          <cell r="K504">
            <v>1596.1</v>
          </cell>
          <cell r="L504">
            <v>0</v>
          </cell>
          <cell r="M504">
            <v>0</v>
          </cell>
        </row>
        <row r="505">
          <cell r="G505" t="str">
            <v xml:space="preserve"> </v>
          </cell>
          <cell r="H505">
            <v>0</v>
          </cell>
          <cell r="I505">
            <v>0</v>
          </cell>
          <cell r="J505">
            <v>37052</v>
          </cell>
          <cell r="K505">
            <v>3408.7</v>
          </cell>
          <cell r="L505">
            <v>0</v>
          </cell>
          <cell r="M505">
            <v>0</v>
          </cell>
        </row>
        <row r="506">
          <cell r="G506" t="str">
            <v xml:space="preserve"> </v>
          </cell>
          <cell r="H506">
            <v>15</v>
          </cell>
          <cell r="I506">
            <v>15</v>
          </cell>
          <cell r="J506">
            <v>109</v>
          </cell>
          <cell r="K506">
            <v>109</v>
          </cell>
          <cell r="L506">
            <v>6</v>
          </cell>
          <cell r="M506">
            <v>6</v>
          </cell>
        </row>
        <row r="507">
          <cell r="G507" t="str">
            <v xml:space="preserve"> </v>
          </cell>
          <cell r="H507">
            <v>5004.7999999999993</v>
          </cell>
          <cell r="I507">
            <v>250.2</v>
          </cell>
          <cell r="K507">
            <v>0</v>
          </cell>
          <cell r="L507">
            <v>0</v>
          </cell>
          <cell r="M507">
            <v>0</v>
          </cell>
        </row>
        <row r="508">
          <cell r="G508">
            <v>39058</v>
          </cell>
          <cell r="I508">
            <v>33753</v>
          </cell>
          <cell r="K508">
            <v>5299</v>
          </cell>
          <cell r="M508">
            <v>6</v>
          </cell>
        </row>
        <row r="510">
          <cell r="G510" t="str">
            <v>m2당</v>
          </cell>
          <cell r="H510">
            <v>0</v>
          </cell>
          <cell r="I510" t="str">
            <v xml:space="preserve"> </v>
          </cell>
          <cell r="J510">
            <v>0</v>
          </cell>
          <cell r="K510" t="str">
            <v xml:space="preserve"> </v>
          </cell>
          <cell r="M510" t="str">
            <v xml:space="preserve"> </v>
          </cell>
        </row>
        <row r="511">
          <cell r="G511" t="str">
            <v xml:space="preserve"> </v>
          </cell>
          <cell r="H511">
            <v>0</v>
          </cell>
          <cell r="I511">
            <v>0</v>
          </cell>
          <cell r="J511">
            <v>5928</v>
          </cell>
          <cell r="K511">
            <v>1541.2</v>
          </cell>
          <cell r="L511">
            <v>0</v>
          </cell>
          <cell r="M511">
            <v>0</v>
          </cell>
        </row>
        <row r="512">
          <cell r="G512" t="str">
            <v xml:space="preserve"> </v>
          </cell>
          <cell r="H512">
            <v>0</v>
          </cell>
          <cell r="I512">
            <v>0</v>
          </cell>
          <cell r="J512">
            <v>7410</v>
          </cell>
          <cell r="K512">
            <v>1926.6</v>
          </cell>
          <cell r="L512">
            <v>0</v>
          </cell>
          <cell r="M512">
            <v>0</v>
          </cell>
        </row>
        <row r="513">
          <cell r="G513" t="str">
            <v xml:space="preserve"> </v>
          </cell>
          <cell r="H513">
            <v>14</v>
          </cell>
          <cell r="I513">
            <v>14</v>
          </cell>
          <cell r="J513">
            <v>120</v>
          </cell>
          <cell r="K513">
            <v>120</v>
          </cell>
          <cell r="L513">
            <v>43</v>
          </cell>
          <cell r="M513">
            <v>43</v>
          </cell>
        </row>
        <row r="514">
          <cell r="H514">
            <v>13500</v>
          </cell>
          <cell r="I514">
            <v>1485</v>
          </cell>
          <cell r="K514">
            <v>0</v>
          </cell>
          <cell r="M514">
            <v>0</v>
          </cell>
        </row>
        <row r="515">
          <cell r="G515" t="str">
            <v xml:space="preserve"> </v>
          </cell>
          <cell r="H515">
            <v>0</v>
          </cell>
          <cell r="I515">
            <v>0</v>
          </cell>
          <cell r="J515">
            <v>51490</v>
          </cell>
          <cell r="K515">
            <v>51.4</v>
          </cell>
          <cell r="L515">
            <v>0</v>
          </cell>
          <cell r="M515">
            <v>0</v>
          </cell>
        </row>
        <row r="516">
          <cell r="G516" t="str">
            <v xml:space="preserve"> </v>
          </cell>
          <cell r="H516">
            <v>0</v>
          </cell>
          <cell r="I516">
            <v>0</v>
          </cell>
          <cell r="J516">
            <v>37052</v>
          </cell>
          <cell r="K516">
            <v>741</v>
          </cell>
          <cell r="L516">
            <v>0</v>
          </cell>
          <cell r="M516">
            <v>0</v>
          </cell>
        </row>
        <row r="517">
          <cell r="G517" t="str">
            <v xml:space="preserve"> </v>
          </cell>
          <cell r="H517">
            <v>11</v>
          </cell>
          <cell r="I517">
            <v>11</v>
          </cell>
          <cell r="J517">
            <v>90</v>
          </cell>
          <cell r="K517">
            <v>90</v>
          </cell>
          <cell r="L517">
            <v>32</v>
          </cell>
          <cell r="M517">
            <v>32</v>
          </cell>
        </row>
        <row r="518">
          <cell r="G518" t="str">
            <v xml:space="preserve"> </v>
          </cell>
          <cell r="H518">
            <v>42127</v>
          </cell>
          <cell r="I518">
            <v>4212.7</v>
          </cell>
          <cell r="J518">
            <v>21677</v>
          </cell>
          <cell r="K518">
            <v>2167.6999999999998</v>
          </cell>
          <cell r="L518">
            <v>0</v>
          </cell>
          <cell r="M518">
            <v>0</v>
          </cell>
        </row>
        <row r="519">
          <cell r="G519" t="str">
            <v xml:space="preserve"> </v>
          </cell>
          <cell r="H519">
            <v>847</v>
          </cell>
          <cell r="I519">
            <v>847</v>
          </cell>
          <cell r="J519">
            <v>800</v>
          </cell>
          <cell r="K519">
            <v>800</v>
          </cell>
          <cell r="L519">
            <v>0</v>
          </cell>
          <cell r="M519">
            <v>0</v>
          </cell>
        </row>
        <row r="520">
          <cell r="G520" t="str">
            <v xml:space="preserve"> </v>
          </cell>
          <cell r="H520">
            <v>45177</v>
          </cell>
          <cell r="I520">
            <v>1084.2</v>
          </cell>
          <cell r="J520">
            <v>37052</v>
          </cell>
          <cell r="K520">
            <v>889.2</v>
          </cell>
          <cell r="L520">
            <v>0</v>
          </cell>
          <cell r="M520">
            <v>0</v>
          </cell>
        </row>
        <row r="521">
          <cell r="G521" t="str">
            <v xml:space="preserve"> </v>
          </cell>
          <cell r="H521">
            <v>10456</v>
          </cell>
          <cell r="I521">
            <v>62.7</v>
          </cell>
          <cell r="J521">
            <v>6763</v>
          </cell>
          <cell r="K521">
            <v>40.5</v>
          </cell>
          <cell r="L521">
            <v>135</v>
          </cell>
          <cell r="M521">
            <v>0.8</v>
          </cell>
        </row>
        <row r="522">
          <cell r="G522" t="str">
            <v xml:space="preserve"> </v>
          </cell>
          <cell r="H522">
            <v>35000</v>
          </cell>
          <cell r="I522">
            <v>38500</v>
          </cell>
          <cell r="K522">
            <v>0</v>
          </cell>
          <cell r="M522">
            <v>0</v>
          </cell>
        </row>
        <row r="523">
          <cell r="G523" t="str">
            <v xml:space="preserve"> </v>
          </cell>
          <cell r="H523">
            <v>0</v>
          </cell>
          <cell r="I523">
            <v>0</v>
          </cell>
          <cell r="J523">
            <v>41059</v>
          </cell>
          <cell r="K523">
            <v>41059</v>
          </cell>
          <cell r="L523">
            <v>0</v>
          </cell>
          <cell r="M523">
            <v>0</v>
          </cell>
        </row>
        <row r="524">
          <cell r="G524">
            <v>95717</v>
          </cell>
          <cell r="I524">
            <v>46216</v>
          </cell>
          <cell r="K524">
            <v>49426</v>
          </cell>
          <cell r="M524">
            <v>75</v>
          </cell>
        </row>
        <row r="526">
          <cell r="G526" t="str">
            <v>m2당</v>
          </cell>
          <cell r="H526">
            <v>0</v>
          </cell>
          <cell r="I526" t="str">
            <v xml:space="preserve"> </v>
          </cell>
          <cell r="J526">
            <v>0</v>
          </cell>
          <cell r="K526" t="str">
            <v xml:space="preserve"> </v>
          </cell>
          <cell r="M526" t="str">
            <v xml:space="preserve"> </v>
          </cell>
        </row>
        <row r="527">
          <cell r="G527" t="str">
            <v xml:space="preserve"> </v>
          </cell>
          <cell r="H527">
            <v>0</v>
          </cell>
          <cell r="I527">
            <v>0</v>
          </cell>
          <cell r="J527">
            <v>5928</v>
          </cell>
          <cell r="K527">
            <v>1482</v>
          </cell>
          <cell r="L527">
            <v>0</v>
          </cell>
          <cell r="M527">
            <v>0</v>
          </cell>
        </row>
        <row r="528">
          <cell r="G528" t="str">
            <v xml:space="preserve"> </v>
          </cell>
          <cell r="H528">
            <v>0</v>
          </cell>
          <cell r="I528">
            <v>0</v>
          </cell>
          <cell r="J528">
            <v>7410</v>
          </cell>
          <cell r="K528">
            <v>1852.5</v>
          </cell>
          <cell r="L528">
            <v>0</v>
          </cell>
          <cell r="M528">
            <v>0</v>
          </cell>
        </row>
        <row r="529">
          <cell r="G529" t="str">
            <v xml:space="preserve"> </v>
          </cell>
          <cell r="H529">
            <v>14</v>
          </cell>
          <cell r="I529">
            <v>14</v>
          </cell>
          <cell r="J529">
            <v>120</v>
          </cell>
          <cell r="K529">
            <v>120</v>
          </cell>
          <cell r="L529">
            <v>43</v>
          </cell>
          <cell r="M529">
            <v>43</v>
          </cell>
        </row>
        <row r="530">
          <cell r="H530">
            <v>13500</v>
          </cell>
          <cell r="I530">
            <v>1485</v>
          </cell>
          <cell r="K530">
            <v>0</v>
          </cell>
          <cell r="M530">
            <v>0</v>
          </cell>
        </row>
        <row r="531">
          <cell r="G531" t="str">
            <v xml:space="preserve"> </v>
          </cell>
          <cell r="H531">
            <v>0</v>
          </cell>
          <cell r="I531">
            <v>0</v>
          </cell>
          <cell r="J531">
            <v>51490</v>
          </cell>
          <cell r="K531">
            <v>51.4</v>
          </cell>
          <cell r="L531">
            <v>0</v>
          </cell>
          <cell r="M531">
            <v>0</v>
          </cell>
        </row>
        <row r="532">
          <cell r="G532" t="str">
            <v xml:space="preserve"> </v>
          </cell>
          <cell r="H532">
            <v>0</v>
          </cell>
          <cell r="I532">
            <v>0</v>
          </cell>
          <cell r="J532">
            <v>37052</v>
          </cell>
          <cell r="K532">
            <v>741</v>
          </cell>
          <cell r="L532">
            <v>0</v>
          </cell>
          <cell r="M532">
            <v>0</v>
          </cell>
        </row>
        <row r="533">
          <cell r="G533" t="str">
            <v xml:space="preserve"> </v>
          </cell>
          <cell r="H533">
            <v>11</v>
          </cell>
          <cell r="I533">
            <v>11</v>
          </cell>
          <cell r="J533">
            <v>90</v>
          </cell>
          <cell r="K533">
            <v>90</v>
          </cell>
          <cell r="L533">
            <v>32</v>
          </cell>
          <cell r="M533">
            <v>32</v>
          </cell>
        </row>
        <row r="534">
          <cell r="G534" t="str">
            <v xml:space="preserve"> </v>
          </cell>
          <cell r="H534">
            <v>12000</v>
          </cell>
          <cell r="I534">
            <v>660</v>
          </cell>
          <cell r="K534">
            <v>0</v>
          </cell>
          <cell r="M534">
            <v>0</v>
          </cell>
        </row>
        <row r="535">
          <cell r="G535" t="str">
            <v xml:space="preserve"> </v>
          </cell>
          <cell r="H535">
            <v>0</v>
          </cell>
          <cell r="I535">
            <v>0</v>
          </cell>
          <cell r="J535">
            <v>37052</v>
          </cell>
          <cell r="K535">
            <v>259.3</v>
          </cell>
          <cell r="L535">
            <v>0</v>
          </cell>
          <cell r="M535">
            <v>0</v>
          </cell>
        </row>
        <row r="536">
          <cell r="H536">
            <v>1998</v>
          </cell>
          <cell r="I536">
            <v>11588.4</v>
          </cell>
          <cell r="K536">
            <v>0</v>
          </cell>
          <cell r="M536">
            <v>0</v>
          </cell>
        </row>
        <row r="537">
          <cell r="G537" t="str">
            <v xml:space="preserve"> </v>
          </cell>
          <cell r="H537">
            <v>0</v>
          </cell>
          <cell r="I537">
            <v>0</v>
          </cell>
          <cell r="J537">
            <v>51490</v>
          </cell>
          <cell r="K537">
            <v>1596.1</v>
          </cell>
          <cell r="L537">
            <v>0</v>
          </cell>
          <cell r="M537">
            <v>0</v>
          </cell>
        </row>
        <row r="538">
          <cell r="G538" t="str">
            <v xml:space="preserve"> </v>
          </cell>
          <cell r="H538">
            <v>0</v>
          </cell>
          <cell r="I538">
            <v>0</v>
          </cell>
          <cell r="J538">
            <v>37052</v>
          </cell>
          <cell r="K538">
            <v>3408.7</v>
          </cell>
          <cell r="L538">
            <v>0</v>
          </cell>
          <cell r="M538">
            <v>0</v>
          </cell>
        </row>
        <row r="539">
          <cell r="G539" t="str">
            <v xml:space="preserve"> </v>
          </cell>
          <cell r="H539">
            <v>15</v>
          </cell>
          <cell r="I539">
            <v>15</v>
          </cell>
          <cell r="J539">
            <v>109</v>
          </cell>
          <cell r="K539">
            <v>109</v>
          </cell>
          <cell r="L539">
            <v>6</v>
          </cell>
          <cell r="M539">
            <v>6</v>
          </cell>
        </row>
        <row r="540">
          <cell r="G540" t="str">
            <v xml:space="preserve"> </v>
          </cell>
          <cell r="I540">
            <v>0</v>
          </cell>
          <cell r="K540">
            <v>0</v>
          </cell>
          <cell r="M540">
            <v>0</v>
          </cell>
        </row>
        <row r="541">
          <cell r="G541" t="str">
            <v xml:space="preserve"> </v>
          </cell>
          <cell r="H541">
            <v>5004.7999999999993</v>
          </cell>
          <cell r="I541">
            <v>250.2</v>
          </cell>
          <cell r="K541">
            <v>0</v>
          </cell>
          <cell r="L541">
            <v>0</v>
          </cell>
          <cell r="M541">
            <v>0</v>
          </cell>
        </row>
        <row r="542">
          <cell r="G542">
            <v>23814</v>
          </cell>
          <cell r="I542">
            <v>14023</v>
          </cell>
          <cell r="K542">
            <v>9710</v>
          </cell>
          <cell r="M542">
            <v>81</v>
          </cell>
        </row>
        <row r="544">
          <cell r="G544" t="str">
            <v>m2당</v>
          </cell>
          <cell r="H544">
            <v>0</v>
          </cell>
          <cell r="I544" t="str">
            <v xml:space="preserve"> </v>
          </cell>
          <cell r="J544">
            <v>0</v>
          </cell>
          <cell r="K544" t="str">
            <v xml:space="preserve"> </v>
          </cell>
          <cell r="M544" t="str">
            <v xml:space="preserve"> </v>
          </cell>
        </row>
        <row r="545">
          <cell r="G545" t="str">
            <v xml:space="preserve"> </v>
          </cell>
          <cell r="H545">
            <v>0</v>
          </cell>
          <cell r="I545">
            <v>0</v>
          </cell>
          <cell r="J545">
            <v>5928</v>
          </cell>
          <cell r="K545">
            <v>1600.5</v>
          </cell>
          <cell r="L545">
            <v>0</v>
          </cell>
          <cell r="M545">
            <v>0</v>
          </cell>
        </row>
        <row r="546">
          <cell r="G546" t="str">
            <v xml:space="preserve"> </v>
          </cell>
          <cell r="H546">
            <v>0</v>
          </cell>
          <cell r="I546">
            <v>0</v>
          </cell>
          <cell r="J546">
            <v>7410</v>
          </cell>
          <cell r="K546">
            <v>2000.7</v>
          </cell>
          <cell r="L546">
            <v>0</v>
          </cell>
          <cell r="M546">
            <v>0</v>
          </cell>
        </row>
        <row r="547">
          <cell r="G547" t="str">
            <v xml:space="preserve"> </v>
          </cell>
          <cell r="H547">
            <v>14</v>
          </cell>
          <cell r="I547">
            <v>14</v>
          </cell>
          <cell r="J547">
            <v>120</v>
          </cell>
          <cell r="K547">
            <v>120</v>
          </cell>
          <cell r="L547">
            <v>43</v>
          </cell>
          <cell r="M547">
            <v>43</v>
          </cell>
        </row>
        <row r="548">
          <cell r="H548">
            <v>13500</v>
          </cell>
          <cell r="I548">
            <v>1485</v>
          </cell>
          <cell r="K548">
            <v>0</v>
          </cell>
          <cell r="M548">
            <v>0</v>
          </cell>
        </row>
        <row r="549">
          <cell r="G549" t="str">
            <v xml:space="preserve"> </v>
          </cell>
          <cell r="H549">
            <v>0</v>
          </cell>
          <cell r="I549">
            <v>0</v>
          </cell>
          <cell r="J549">
            <v>51490</v>
          </cell>
          <cell r="K549">
            <v>51.4</v>
          </cell>
          <cell r="L549">
            <v>0</v>
          </cell>
          <cell r="M549">
            <v>0</v>
          </cell>
        </row>
        <row r="550">
          <cell r="G550" t="str">
            <v xml:space="preserve"> </v>
          </cell>
          <cell r="H550">
            <v>0</v>
          </cell>
          <cell r="I550">
            <v>0</v>
          </cell>
          <cell r="J550">
            <v>37052</v>
          </cell>
          <cell r="K550">
            <v>741</v>
          </cell>
          <cell r="L550">
            <v>0</v>
          </cell>
          <cell r="M550">
            <v>0</v>
          </cell>
        </row>
        <row r="551">
          <cell r="G551" t="str">
            <v xml:space="preserve"> </v>
          </cell>
          <cell r="H551">
            <v>11</v>
          </cell>
          <cell r="I551">
            <v>11</v>
          </cell>
          <cell r="J551">
            <v>90</v>
          </cell>
          <cell r="K551">
            <v>90</v>
          </cell>
          <cell r="L551">
            <v>32</v>
          </cell>
          <cell r="M551">
            <v>32</v>
          </cell>
        </row>
        <row r="552">
          <cell r="G552" t="str">
            <v xml:space="preserve"> </v>
          </cell>
          <cell r="H552">
            <v>42127</v>
          </cell>
          <cell r="I552">
            <v>4212.7</v>
          </cell>
          <cell r="J552">
            <v>21677</v>
          </cell>
          <cell r="K552">
            <v>2167.6999999999998</v>
          </cell>
          <cell r="L552">
            <v>0</v>
          </cell>
          <cell r="M552">
            <v>0</v>
          </cell>
        </row>
        <row r="553">
          <cell r="G553" t="str">
            <v xml:space="preserve"> </v>
          </cell>
          <cell r="H553">
            <v>847</v>
          </cell>
          <cell r="I553">
            <v>847</v>
          </cell>
          <cell r="J553">
            <v>800</v>
          </cell>
          <cell r="K553">
            <v>800</v>
          </cell>
          <cell r="L553">
            <v>0</v>
          </cell>
          <cell r="M553">
            <v>0</v>
          </cell>
        </row>
        <row r="554">
          <cell r="G554" t="str">
            <v xml:space="preserve"> </v>
          </cell>
          <cell r="H554">
            <v>45177</v>
          </cell>
          <cell r="I554">
            <v>1355.3</v>
          </cell>
          <cell r="J554">
            <v>37052</v>
          </cell>
          <cell r="K554">
            <v>1111.5</v>
          </cell>
          <cell r="L554">
            <v>0</v>
          </cell>
          <cell r="M554">
            <v>0</v>
          </cell>
        </row>
        <row r="555">
          <cell r="G555" t="str">
            <v xml:space="preserve"> </v>
          </cell>
          <cell r="H555">
            <v>53796</v>
          </cell>
          <cell r="I555">
            <v>1075.9000000000001</v>
          </cell>
          <cell r="J555">
            <v>37052</v>
          </cell>
          <cell r="K555">
            <v>741</v>
          </cell>
          <cell r="L555">
            <v>0</v>
          </cell>
          <cell r="M555">
            <v>0</v>
          </cell>
        </row>
        <row r="556">
          <cell r="G556" t="str">
            <v xml:space="preserve"> </v>
          </cell>
          <cell r="H556">
            <v>35000</v>
          </cell>
          <cell r="I556">
            <v>38500</v>
          </cell>
          <cell r="K556">
            <v>0</v>
          </cell>
          <cell r="M556">
            <v>0</v>
          </cell>
        </row>
        <row r="557">
          <cell r="G557" t="str">
            <v xml:space="preserve"> </v>
          </cell>
          <cell r="H557">
            <v>0</v>
          </cell>
          <cell r="I557">
            <v>0</v>
          </cell>
          <cell r="J557">
            <v>41059</v>
          </cell>
          <cell r="K557">
            <v>41059</v>
          </cell>
          <cell r="L557">
            <v>0</v>
          </cell>
          <cell r="M557">
            <v>0</v>
          </cell>
        </row>
        <row r="558">
          <cell r="G558">
            <v>98057</v>
          </cell>
          <cell r="I558">
            <v>47500</v>
          </cell>
          <cell r="K558">
            <v>50482</v>
          </cell>
          <cell r="M558">
            <v>75</v>
          </cell>
        </row>
        <row r="560">
          <cell r="G560" t="str">
            <v>m당</v>
          </cell>
          <cell r="H560">
            <v>0</v>
          </cell>
          <cell r="I560" t="str">
            <v xml:space="preserve"> </v>
          </cell>
          <cell r="J560">
            <v>0</v>
          </cell>
          <cell r="K560" t="str">
            <v xml:space="preserve"> </v>
          </cell>
          <cell r="M560" t="str">
            <v xml:space="preserve"> </v>
          </cell>
        </row>
        <row r="561">
          <cell r="G561" t="str">
            <v xml:space="preserve"> </v>
          </cell>
          <cell r="H561">
            <v>0</v>
          </cell>
          <cell r="I561">
            <v>0</v>
          </cell>
          <cell r="J561">
            <v>5928</v>
          </cell>
          <cell r="K561">
            <v>1404.9</v>
          </cell>
          <cell r="L561">
            <v>0</v>
          </cell>
          <cell r="M561">
            <v>0</v>
          </cell>
        </row>
        <row r="562">
          <cell r="G562" t="str">
            <v xml:space="preserve"> </v>
          </cell>
          <cell r="H562">
            <v>0</v>
          </cell>
          <cell r="I562">
            <v>0</v>
          </cell>
          <cell r="J562">
            <v>7410</v>
          </cell>
          <cell r="K562">
            <v>1756.1</v>
          </cell>
          <cell r="L562">
            <v>0</v>
          </cell>
          <cell r="M562">
            <v>0</v>
          </cell>
        </row>
        <row r="563">
          <cell r="G563" t="str">
            <v xml:space="preserve"> </v>
          </cell>
          <cell r="H563">
            <v>15</v>
          </cell>
          <cell r="I563">
            <v>18.7</v>
          </cell>
          <cell r="J563">
            <v>109</v>
          </cell>
          <cell r="K563">
            <v>136.19999999999999</v>
          </cell>
          <cell r="L563">
            <v>6</v>
          </cell>
          <cell r="M563">
            <v>7.5</v>
          </cell>
        </row>
        <row r="564">
          <cell r="G564" t="str">
            <v xml:space="preserve"> </v>
          </cell>
          <cell r="H564">
            <v>12000</v>
          </cell>
          <cell r="I564">
            <v>660</v>
          </cell>
          <cell r="K564">
            <v>0</v>
          </cell>
          <cell r="M564">
            <v>0</v>
          </cell>
        </row>
        <row r="565">
          <cell r="G565" t="str">
            <v xml:space="preserve"> </v>
          </cell>
          <cell r="H565">
            <v>0</v>
          </cell>
          <cell r="I565">
            <v>0</v>
          </cell>
          <cell r="J565">
            <v>37052</v>
          </cell>
          <cell r="K565">
            <v>259.3</v>
          </cell>
          <cell r="L565">
            <v>0</v>
          </cell>
          <cell r="M565">
            <v>0</v>
          </cell>
        </row>
        <row r="566">
          <cell r="G566" t="str">
            <v xml:space="preserve"> </v>
          </cell>
          <cell r="H566">
            <v>45864</v>
          </cell>
          <cell r="I566">
            <v>96314.4</v>
          </cell>
          <cell r="K566">
            <v>0</v>
          </cell>
          <cell r="M566">
            <v>0</v>
          </cell>
        </row>
        <row r="567">
          <cell r="G567" t="str">
            <v xml:space="preserve"> </v>
          </cell>
          <cell r="H567">
            <v>800</v>
          </cell>
          <cell r="I567">
            <v>6640</v>
          </cell>
          <cell r="K567">
            <v>0</v>
          </cell>
          <cell r="M567">
            <v>0</v>
          </cell>
        </row>
        <row r="568">
          <cell r="G568" t="str">
            <v xml:space="preserve"> </v>
          </cell>
          <cell r="H568">
            <v>320</v>
          </cell>
          <cell r="I568">
            <v>492.1</v>
          </cell>
          <cell r="K568">
            <v>0</v>
          </cell>
          <cell r="M568">
            <v>0</v>
          </cell>
        </row>
        <row r="569">
          <cell r="H569">
            <v>0</v>
          </cell>
          <cell r="I569">
            <v>0</v>
          </cell>
          <cell r="J569">
            <v>107349</v>
          </cell>
          <cell r="K569">
            <v>134186.20000000001</v>
          </cell>
          <cell r="L569">
            <v>0</v>
          </cell>
          <cell r="M569">
            <v>0</v>
          </cell>
        </row>
        <row r="570">
          <cell r="G570">
            <v>241874</v>
          </cell>
          <cell r="I570">
            <v>104125</v>
          </cell>
          <cell r="K570">
            <v>137742</v>
          </cell>
          <cell r="M570">
            <v>7</v>
          </cell>
        </row>
        <row r="572">
          <cell r="G572" t="str">
            <v>m당</v>
          </cell>
          <cell r="H572">
            <v>0</v>
          </cell>
          <cell r="I572" t="str">
            <v xml:space="preserve"> </v>
          </cell>
          <cell r="J572">
            <v>0</v>
          </cell>
          <cell r="K572" t="str">
            <v xml:space="preserve"> </v>
          </cell>
          <cell r="M572" t="str">
            <v xml:space="preserve"> </v>
          </cell>
        </row>
        <row r="573">
          <cell r="G573" t="str">
            <v xml:space="preserve"> </v>
          </cell>
          <cell r="H573">
            <v>0</v>
          </cell>
          <cell r="I573">
            <v>0</v>
          </cell>
          <cell r="J573">
            <v>9263</v>
          </cell>
          <cell r="K573">
            <v>1509.8</v>
          </cell>
          <cell r="L573">
            <v>0</v>
          </cell>
          <cell r="M573">
            <v>0</v>
          </cell>
        </row>
        <row r="574">
          <cell r="G574" t="str">
            <v xml:space="preserve"> </v>
          </cell>
          <cell r="H574">
            <v>0</v>
          </cell>
          <cell r="I574">
            <v>0</v>
          </cell>
          <cell r="J574">
            <v>7410</v>
          </cell>
          <cell r="K574">
            <v>355.6</v>
          </cell>
          <cell r="L574">
            <v>0</v>
          </cell>
          <cell r="M574">
            <v>0</v>
          </cell>
        </row>
        <row r="575">
          <cell r="G575" t="str">
            <v xml:space="preserve"> </v>
          </cell>
          <cell r="H575">
            <v>0</v>
          </cell>
          <cell r="I575">
            <v>0</v>
          </cell>
          <cell r="J575">
            <v>7780</v>
          </cell>
          <cell r="K575">
            <v>894.7</v>
          </cell>
          <cell r="L575">
            <v>0</v>
          </cell>
          <cell r="M575">
            <v>0</v>
          </cell>
        </row>
        <row r="576">
          <cell r="G576" t="str">
            <v xml:space="preserve"> </v>
          </cell>
          <cell r="H576">
            <v>3377</v>
          </cell>
          <cell r="I576">
            <v>675.4</v>
          </cell>
          <cell r="J576">
            <v>10908</v>
          </cell>
          <cell r="K576">
            <v>2181.6</v>
          </cell>
          <cell r="L576">
            <v>0</v>
          </cell>
          <cell r="M576">
            <v>0</v>
          </cell>
        </row>
        <row r="577">
          <cell r="G577" t="str">
            <v xml:space="preserve"> </v>
          </cell>
          <cell r="H577">
            <v>39188</v>
          </cell>
          <cell r="I577">
            <v>979.7</v>
          </cell>
          <cell r="J577">
            <v>19650</v>
          </cell>
          <cell r="K577">
            <v>491.2</v>
          </cell>
          <cell r="L577">
            <v>0</v>
          </cell>
          <cell r="M577">
            <v>0</v>
          </cell>
        </row>
        <row r="578">
          <cell r="G578" t="str">
            <v xml:space="preserve"> </v>
          </cell>
          <cell r="H578">
            <v>45177</v>
          </cell>
          <cell r="I578">
            <v>9</v>
          </cell>
          <cell r="J578">
            <v>37052</v>
          </cell>
          <cell r="K578">
            <v>7.4</v>
          </cell>
          <cell r="L578">
            <v>0</v>
          </cell>
          <cell r="M578">
            <v>0</v>
          </cell>
        </row>
        <row r="579">
          <cell r="G579" t="str">
            <v xml:space="preserve"> </v>
          </cell>
          <cell r="H579">
            <v>6164</v>
          </cell>
          <cell r="I579">
            <v>6287.2</v>
          </cell>
          <cell r="K579">
            <v>0</v>
          </cell>
          <cell r="M579">
            <v>0</v>
          </cell>
        </row>
        <row r="580">
          <cell r="G580" t="str">
            <v xml:space="preserve"> </v>
          </cell>
          <cell r="H580">
            <v>0</v>
          </cell>
          <cell r="I580">
            <v>0</v>
          </cell>
          <cell r="J580">
            <v>51490</v>
          </cell>
          <cell r="K580">
            <v>2574.5</v>
          </cell>
          <cell r="L580">
            <v>0</v>
          </cell>
          <cell r="M580">
            <v>0</v>
          </cell>
        </row>
        <row r="581">
          <cell r="G581" t="str">
            <v xml:space="preserve"> </v>
          </cell>
          <cell r="H581">
            <v>0</v>
          </cell>
          <cell r="I581">
            <v>0</v>
          </cell>
          <cell r="J581">
            <v>37052</v>
          </cell>
          <cell r="K581">
            <v>2593.6</v>
          </cell>
          <cell r="L581">
            <v>0</v>
          </cell>
          <cell r="M581">
            <v>0</v>
          </cell>
        </row>
        <row r="582">
          <cell r="G582">
            <v>18559</v>
          </cell>
          <cell r="I582">
            <v>7951</v>
          </cell>
          <cell r="K582">
            <v>10608</v>
          </cell>
          <cell r="M582">
            <v>0</v>
          </cell>
        </row>
        <row r="584">
          <cell r="G584" t="str">
            <v>m당</v>
          </cell>
          <cell r="H584">
            <v>0</v>
          </cell>
          <cell r="I584" t="str">
            <v xml:space="preserve"> </v>
          </cell>
          <cell r="J584">
            <v>0</v>
          </cell>
          <cell r="K584" t="str">
            <v xml:space="preserve"> </v>
          </cell>
          <cell r="M584" t="str">
            <v xml:space="preserve"> </v>
          </cell>
        </row>
        <row r="585">
          <cell r="G585" t="str">
            <v xml:space="preserve"> </v>
          </cell>
          <cell r="H585">
            <v>0</v>
          </cell>
          <cell r="I585">
            <v>0</v>
          </cell>
          <cell r="J585">
            <v>5928</v>
          </cell>
          <cell r="K585">
            <v>355.6</v>
          </cell>
          <cell r="L585">
            <v>0</v>
          </cell>
          <cell r="M585">
            <v>0</v>
          </cell>
        </row>
        <row r="586">
          <cell r="G586" t="str">
            <v xml:space="preserve"> </v>
          </cell>
          <cell r="H586">
            <v>0</v>
          </cell>
          <cell r="I586">
            <v>0</v>
          </cell>
          <cell r="J586">
            <v>7410</v>
          </cell>
          <cell r="K586">
            <v>148.19999999999999</v>
          </cell>
          <cell r="L586">
            <v>0</v>
          </cell>
          <cell r="M586">
            <v>0</v>
          </cell>
        </row>
        <row r="587">
          <cell r="G587" t="str">
            <v xml:space="preserve"> </v>
          </cell>
          <cell r="H587">
            <v>0</v>
          </cell>
          <cell r="I587">
            <v>0</v>
          </cell>
          <cell r="J587">
            <v>7780</v>
          </cell>
          <cell r="K587">
            <v>311.2</v>
          </cell>
          <cell r="L587">
            <v>0</v>
          </cell>
          <cell r="M587">
            <v>0</v>
          </cell>
        </row>
        <row r="588">
          <cell r="G588" t="str">
            <v xml:space="preserve"> </v>
          </cell>
          <cell r="H588">
            <v>3377</v>
          </cell>
          <cell r="I588">
            <v>506.5</v>
          </cell>
          <cell r="J588">
            <v>10908</v>
          </cell>
          <cell r="K588">
            <v>1636.2</v>
          </cell>
          <cell r="L588">
            <v>0</v>
          </cell>
          <cell r="M588">
            <v>0</v>
          </cell>
        </row>
        <row r="589">
          <cell r="G589" t="str">
            <v xml:space="preserve"> </v>
          </cell>
          <cell r="H589">
            <v>39188</v>
          </cell>
          <cell r="I589">
            <v>470.2</v>
          </cell>
          <cell r="J589">
            <v>19650</v>
          </cell>
          <cell r="K589">
            <v>235.8</v>
          </cell>
          <cell r="L589">
            <v>0</v>
          </cell>
          <cell r="M589">
            <v>0</v>
          </cell>
        </row>
        <row r="590">
          <cell r="G590" t="str">
            <v xml:space="preserve"> </v>
          </cell>
          <cell r="H590">
            <v>45177</v>
          </cell>
          <cell r="I590">
            <v>9</v>
          </cell>
          <cell r="J590">
            <v>37052</v>
          </cell>
          <cell r="K590">
            <v>7.4</v>
          </cell>
          <cell r="L590">
            <v>0</v>
          </cell>
          <cell r="M590">
            <v>0</v>
          </cell>
        </row>
        <row r="591">
          <cell r="G591" t="str">
            <v xml:space="preserve"> </v>
          </cell>
          <cell r="H591">
            <v>11655</v>
          </cell>
          <cell r="I591">
            <v>11888.1</v>
          </cell>
          <cell r="K591">
            <v>0</v>
          </cell>
          <cell r="M591">
            <v>0</v>
          </cell>
        </row>
        <row r="592">
          <cell r="G592" t="str">
            <v xml:space="preserve"> </v>
          </cell>
          <cell r="H592">
            <v>0</v>
          </cell>
          <cell r="I592">
            <v>0</v>
          </cell>
          <cell r="J592">
            <v>51490</v>
          </cell>
          <cell r="K592">
            <v>2574.5</v>
          </cell>
          <cell r="L592">
            <v>0</v>
          </cell>
          <cell r="M592">
            <v>0</v>
          </cell>
        </row>
        <row r="593">
          <cell r="G593" t="str">
            <v xml:space="preserve"> </v>
          </cell>
          <cell r="H593">
            <v>0</v>
          </cell>
          <cell r="I593">
            <v>0</v>
          </cell>
          <cell r="J593">
            <v>37052</v>
          </cell>
          <cell r="K593">
            <v>2593.6</v>
          </cell>
          <cell r="L593">
            <v>0</v>
          </cell>
          <cell r="M593">
            <v>0</v>
          </cell>
        </row>
        <row r="594">
          <cell r="G594">
            <v>20735</v>
          </cell>
          <cell r="I594">
            <v>12873</v>
          </cell>
          <cell r="K594">
            <v>7862</v>
          </cell>
          <cell r="M594">
            <v>0</v>
          </cell>
        </row>
        <row r="596">
          <cell r="G596" t="str">
            <v>개소당</v>
          </cell>
          <cell r="H596">
            <v>0</v>
          </cell>
          <cell r="I596" t="str">
            <v xml:space="preserve"> </v>
          </cell>
          <cell r="J596">
            <v>0</v>
          </cell>
          <cell r="K596" t="str">
            <v xml:space="preserve"> </v>
          </cell>
          <cell r="M596" t="str">
            <v xml:space="preserve"> </v>
          </cell>
        </row>
        <row r="597">
          <cell r="G597" t="str">
            <v xml:space="preserve"> </v>
          </cell>
          <cell r="H597">
            <v>0</v>
          </cell>
          <cell r="I597">
            <v>0</v>
          </cell>
          <cell r="J597">
            <v>5928</v>
          </cell>
          <cell r="K597">
            <v>8536.2999999999993</v>
          </cell>
          <cell r="L597">
            <v>0</v>
          </cell>
          <cell r="M597">
            <v>0</v>
          </cell>
        </row>
        <row r="598">
          <cell r="G598" t="str">
            <v xml:space="preserve"> </v>
          </cell>
          <cell r="H598">
            <v>0</v>
          </cell>
          <cell r="I598">
            <v>0</v>
          </cell>
          <cell r="J598">
            <v>7410</v>
          </cell>
          <cell r="K598">
            <v>7039.5</v>
          </cell>
          <cell r="L598">
            <v>0</v>
          </cell>
          <cell r="M598">
            <v>0</v>
          </cell>
        </row>
        <row r="599">
          <cell r="G599" t="str">
            <v xml:space="preserve"> </v>
          </cell>
          <cell r="H599">
            <v>0</v>
          </cell>
          <cell r="I599">
            <v>0</v>
          </cell>
          <cell r="J599">
            <v>7780</v>
          </cell>
          <cell r="K599">
            <v>3812.2</v>
          </cell>
          <cell r="L599">
            <v>0</v>
          </cell>
          <cell r="M599">
            <v>0</v>
          </cell>
        </row>
        <row r="600">
          <cell r="G600" t="str">
            <v xml:space="preserve"> </v>
          </cell>
          <cell r="H600">
            <v>3377</v>
          </cell>
          <cell r="I600">
            <v>10266</v>
          </cell>
          <cell r="J600">
            <v>10908</v>
          </cell>
          <cell r="K600">
            <v>33160.300000000003</v>
          </cell>
          <cell r="L600">
            <v>0</v>
          </cell>
          <cell r="M600">
            <v>0</v>
          </cell>
        </row>
        <row r="601">
          <cell r="G601" t="str">
            <v xml:space="preserve"> </v>
          </cell>
          <cell r="H601">
            <v>31004</v>
          </cell>
          <cell r="I601">
            <v>23563</v>
          </cell>
          <cell r="J601">
            <v>133348</v>
          </cell>
          <cell r="K601">
            <v>101344.4</v>
          </cell>
          <cell r="L601">
            <v>0</v>
          </cell>
          <cell r="M601">
            <v>0</v>
          </cell>
        </row>
        <row r="602">
          <cell r="G602" t="str">
            <v xml:space="preserve"> </v>
          </cell>
          <cell r="H602">
            <v>138240</v>
          </cell>
          <cell r="I602">
            <v>1105920</v>
          </cell>
          <cell r="K602">
            <v>0</v>
          </cell>
          <cell r="M602">
            <v>0</v>
          </cell>
        </row>
        <row r="603">
          <cell r="G603" t="str">
            <v xml:space="preserve"> </v>
          </cell>
          <cell r="H603">
            <v>0</v>
          </cell>
          <cell r="I603">
            <v>0</v>
          </cell>
          <cell r="J603">
            <v>51490</v>
          </cell>
          <cell r="K603">
            <v>94123.7</v>
          </cell>
          <cell r="L603">
            <v>0</v>
          </cell>
          <cell r="M603">
            <v>0</v>
          </cell>
        </row>
        <row r="604">
          <cell r="G604" t="str">
            <v xml:space="preserve"> </v>
          </cell>
          <cell r="H604">
            <v>0</v>
          </cell>
          <cell r="I604">
            <v>0</v>
          </cell>
          <cell r="J604">
            <v>37052</v>
          </cell>
          <cell r="K604">
            <v>90332.7</v>
          </cell>
          <cell r="L604">
            <v>0</v>
          </cell>
          <cell r="M604">
            <v>0</v>
          </cell>
        </row>
        <row r="605">
          <cell r="G605" t="str">
            <v xml:space="preserve"> </v>
          </cell>
          <cell r="H605">
            <v>53796</v>
          </cell>
          <cell r="I605">
            <v>344.2</v>
          </cell>
          <cell r="J605">
            <v>37052</v>
          </cell>
          <cell r="K605">
            <v>237.1</v>
          </cell>
          <cell r="L605">
            <v>0</v>
          </cell>
          <cell r="M605">
            <v>0</v>
          </cell>
        </row>
        <row r="606">
          <cell r="G606">
            <v>1478679</v>
          </cell>
          <cell r="I606">
            <v>1140093</v>
          </cell>
          <cell r="K606">
            <v>338586</v>
          </cell>
          <cell r="M606">
            <v>0</v>
          </cell>
        </row>
        <row r="607">
          <cell r="G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G608" t="str">
            <v>m당</v>
          </cell>
          <cell r="H608">
            <v>0</v>
          </cell>
          <cell r="I608" t="str">
            <v xml:space="preserve"> </v>
          </cell>
          <cell r="J608">
            <v>0</v>
          </cell>
          <cell r="K608" t="str">
            <v xml:space="preserve"> </v>
          </cell>
          <cell r="M608" t="str">
            <v xml:space="preserve"> </v>
          </cell>
        </row>
        <row r="609">
          <cell r="G609" t="str">
            <v xml:space="preserve"> </v>
          </cell>
          <cell r="H609">
            <v>0</v>
          </cell>
          <cell r="I609">
            <v>0</v>
          </cell>
          <cell r="J609">
            <v>5928</v>
          </cell>
          <cell r="K609">
            <v>711.3</v>
          </cell>
          <cell r="L609">
            <v>0</v>
          </cell>
          <cell r="M609">
            <v>0</v>
          </cell>
        </row>
        <row r="610">
          <cell r="G610" t="str">
            <v xml:space="preserve"> </v>
          </cell>
          <cell r="H610">
            <v>0</v>
          </cell>
          <cell r="I610">
            <v>0</v>
          </cell>
          <cell r="J610">
            <v>7410</v>
          </cell>
          <cell r="K610">
            <v>889.2</v>
          </cell>
          <cell r="L610">
            <v>0</v>
          </cell>
          <cell r="M610">
            <v>0</v>
          </cell>
        </row>
        <row r="611">
          <cell r="G611" t="str">
            <v xml:space="preserve"> </v>
          </cell>
          <cell r="H611">
            <v>95000</v>
          </cell>
          <cell r="I611">
            <v>137370</v>
          </cell>
          <cell r="K611">
            <v>0</v>
          </cell>
          <cell r="M611">
            <v>0</v>
          </cell>
        </row>
        <row r="612">
          <cell r="G612" t="str">
            <v xml:space="preserve"> </v>
          </cell>
          <cell r="H612">
            <v>0</v>
          </cell>
          <cell r="I612">
            <v>0</v>
          </cell>
          <cell r="J612">
            <v>53468</v>
          </cell>
          <cell r="K612">
            <v>193286.8</v>
          </cell>
          <cell r="L612">
            <v>0</v>
          </cell>
          <cell r="M612">
            <v>0</v>
          </cell>
        </row>
        <row r="613">
          <cell r="G613" t="str">
            <v xml:space="preserve"> </v>
          </cell>
          <cell r="H613">
            <v>0</v>
          </cell>
          <cell r="I613">
            <v>0</v>
          </cell>
          <cell r="J613">
            <v>37052</v>
          </cell>
          <cell r="K613">
            <v>133942.9</v>
          </cell>
          <cell r="L613">
            <v>0</v>
          </cell>
          <cell r="M613">
            <v>0</v>
          </cell>
        </row>
        <row r="614">
          <cell r="G614" t="str">
            <v xml:space="preserve"> </v>
          </cell>
          <cell r="I614">
            <v>0</v>
          </cell>
          <cell r="K614">
            <v>0</v>
          </cell>
          <cell r="M614">
            <v>0</v>
          </cell>
        </row>
        <row r="615">
          <cell r="G615">
            <v>466200</v>
          </cell>
          <cell r="I615">
            <v>137370</v>
          </cell>
          <cell r="K615">
            <v>328830</v>
          </cell>
          <cell r="M615">
            <v>0</v>
          </cell>
        </row>
        <row r="616">
          <cell r="G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G617" t="str">
            <v>개소당</v>
          </cell>
        </row>
        <row r="618">
          <cell r="G618" t="str">
            <v xml:space="preserve"> </v>
          </cell>
          <cell r="H618">
            <v>2054</v>
          </cell>
          <cell r="I618">
            <v>72300.800000000003</v>
          </cell>
          <cell r="K618">
            <v>0</v>
          </cell>
          <cell r="M618">
            <v>0</v>
          </cell>
        </row>
        <row r="619">
          <cell r="G619" t="str">
            <v xml:space="preserve"> </v>
          </cell>
          <cell r="H619">
            <v>2232</v>
          </cell>
          <cell r="I619">
            <v>27498.2</v>
          </cell>
          <cell r="K619">
            <v>0</v>
          </cell>
          <cell r="M619">
            <v>0</v>
          </cell>
        </row>
        <row r="620">
          <cell r="G620" t="str">
            <v xml:space="preserve"> </v>
          </cell>
          <cell r="H620">
            <v>1610</v>
          </cell>
          <cell r="I620">
            <v>12880</v>
          </cell>
          <cell r="K620">
            <v>0</v>
          </cell>
          <cell r="M620">
            <v>0</v>
          </cell>
        </row>
        <row r="621">
          <cell r="G621" t="str">
            <v xml:space="preserve"> </v>
          </cell>
          <cell r="H621">
            <v>0</v>
          </cell>
          <cell r="I621">
            <v>0</v>
          </cell>
          <cell r="J621">
            <v>4520</v>
          </cell>
          <cell r="K621">
            <v>36160</v>
          </cell>
          <cell r="L621">
            <v>0</v>
          </cell>
          <cell r="M621">
            <v>0</v>
          </cell>
        </row>
        <row r="622">
          <cell r="G622" t="str">
            <v xml:space="preserve"> </v>
          </cell>
          <cell r="H622">
            <v>404</v>
          </cell>
          <cell r="I622">
            <v>17452.8</v>
          </cell>
          <cell r="J622">
            <v>2591</v>
          </cell>
          <cell r="K622">
            <v>111931.2</v>
          </cell>
          <cell r="L622">
            <v>86</v>
          </cell>
          <cell r="M622">
            <v>3715.2</v>
          </cell>
        </row>
        <row r="623">
          <cell r="G623" t="str">
            <v xml:space="preserve"> </v>
          </cell>
          <cell r="H623">
            <v>269461</v>
          </cell>
          <cell r="I623">
            <v>6467</v>
          </cell>
          <cell r="K623">
            <v>0</v>
          </cell>
          <cell r="M623">
            <v>0</v>
          </cell>
        </row>
        <row r="624">
          <cell r="H624">
            <v>0</v>
          </cell>
          <cell r="I624">
            <v>0</v>
          </cell>
          <cell r="J624">
            <v>107349</v>
          </cell>
          <cell r="K624">
            <v>2361.6</v>
          </cell>
          <cell r="L624">
            <v>0</v>
          </cell>
          <cell r="M624">
            <v>0</v>
          </cell>
        </row>
        <row r="625">
          <cell r="G625" t="str">
            <v xml:space="preserve"> </v>
          </cell>
          <cell r="H625">
            <v>119760</v>
          </cell>
          <cell r="I625">
            <v>2634.7</v>
          </cell>
          <cell r="K625">
            <v>0</v>
          </cell>
          <cell r="M625">
            <v>0</v>
          </cell>
        </row>
        <row r="626">
          <cell r="G626" t="str">
            <v xml:space="preserve"> </v>
          </cell>
          <cell r="H626">
            <v>32</v>
          </cell>
          <cell r="I626">
            <v>384</v>
          </cell>
          <cell r="K626">
            <v>0</v>
          </cell>
          <cell r="M626">
            <v>0</v>
          </cell>
        </row>
        <row r="627">
          <cell r="G627" t="str">
            <v xml:space="preserve"> </v>
          </cell>
          <cell r="H627">
            <v>750</v>
          </cell>
          <cell r="I627">
            <v>-2268</v>
          </cell>
          <cell r="K627">
            <v>0</v>
          </cell>
          <cell r="M627">
            <v>0</v>
          </cell>
        </row>
        <row r="628">
          <cell r="G628">
            <v>291516</v>
          </cell>
          <cell r="H628">
            <v>0</v>
          </cell>
          <cell r="I628">
            <v>137349</v>
          </cell>
          <cell r="J628">
            <v>0</v>
          </cell>
          <cell r="K628">
            <v>150452</v>
          </cell>
          <cell r="M628">
            <v>3715</v>
          </cell>
        </row>
        <row r="629">
          <cell r="M629" t="str">
            <v xml:space="preserve"> </v>
          </cell>
        </row>
        <row r="630">
          <cell r="G630" t="str">
            <v>개소당</v>
          </cell>
        </row>
        <row r="631">
          <cell r="G631" t="str">
            <v xml:space="preserve"> </v>
          </cell>
          <cell r="H631">
            <v>2054</v>
          </cell>
          <cell r="I631">
            <v>162676.79999999999</v>
          </cell>
          <cell r="K631">
            <v>0</v>
          </cell>
          <cell r="M631">
            <v>0</v>
          </cell>
        </row>
        <row r="632">
          <cell r="G632" t="str">
            <v xml:space="preserve"> </v>
          </cell>
          <cell r="H632">
            <v>2232</v>
          </cell>
          <cell r="I632">
            <v>41247.300000000003</v>
          </cell>
          <cell r="K632">
            <v>0</v>
          </cell>
          <cell r="M632">
            <v>0</v>
          </cell>
        </row>
        <row r="633">
          <cell r="G633" t="str">
            <v xml:space="preserve"> </v>
          </cell>
          <cell r="H633">
            <v>1610</v>
          </cell>
          <cell r="I633">
            <v>30590</v>
          </cell>
          <cell r="K633">
            <v>0</v>
          </cell>
          <cell r="M633">
            <v>0</v>
          </cell>
        </row>
        <row r="634">
          <cell r="G634" t="str">
            <v xml:space="preserve"> </v>
          </cell>
          <cell r="H634">
            <v>0</v>
          </cell>
          <cell r="I634">
            <v>0</v>
          </cell>
          <cell r="J634">
            <v>4520</v>
          </cell>
          <cell r="K634">
            <v>81360</v>
          </cell>
          <cell r="L634">
            <v>0</v>
          </cell>
          <cell r="M634">
            <v>0</v>
          </cell>
        </row>
        <row r="635">
          <cell r="G635" t="str">
            <v xml:space="preserve"> </v>
          </cell>
          <cell r="H635">
            <v>404</v>
          </cell>
          <cell r="I635">
            <v>35875.199999999997</v>
          </cell>
          <cell r="J635">
            <v>2591</v>
          </cell>
          <cell r="K635">
            <v>230080.8</v>
          </cell>
          <cell r="L635">
            <v>86</v>
          </cell>
          <cell r="M635">
            <v>7636.8</v>
          </cell>
        </row>
        <row r="636">
          <cell r="G636" t="str">
            <v xml:space="preserve"> </v>
          </cell>
          <cell r="H636">
            <v>269461</v>
          </cell>
          <cell r="I636">
            <v>11047.9</v>
          </cell>
          <cell r="K636">
            <v>0</v>
          </cell>
          <cell r="M636">
            <v>0</v>
          </cell>
        </row>
        <row r="637">
          <cell r="H637">
            <v>0</v>
          </cell>
          <cell r="I637">
            <v>0</v>
          </cell>
          <cell r="J637">
            <v>107349</v>
          </cell>
          <cell r="K637">
            <v>4079.2</v>
          </cell>
          <cell r="L637">
            <v>0</v>
          </cell>
          <cell r="M637">
            <v>0</v>
          </cell>
        </row>
        <row r="638">
          <cell r="G638" t="str">
            <v xml:space="preserve"> </v>
          </cell>
          <cell r="H638">
            <v>119760</v>
          </cell>
          <cell r="I638">
            <v>4550.8</v>
          </cell>
          <cell r="K638">
            <v>0</v>
          </cell>
          <cell r="M638">
            <v>0</v>
          </cell>
        </row>
        <row r="639">
          <cell r="G639" t="str">
            <v xml:space="preserve"> </v>
          </cell>
          <cell r="H639">
            <v>32</v>
          </cell>
          <cell r="I639">
            <v>576</v>
          </cell>
          <cell r="K639">
            <v>0</v>
          </cell>
          <cell r="M639">
            <v>0</v>
          </cell>
        </row>
        <row r="640">
          <cell r="G640" t="str">
            <v xml:space="preserve"> </v>
          </cell>
          <cell r="H640">
            <v>750</v>
          </cell>
          <cell r="I640">
            <v>-4662</v>
          </cell>
          <cell r="K640">
            <v>0</v>
          </cell>
          <cell r="M640">
            <v>0</v>
          </cell>
        </row>
        <row r="641">
          <cell r="G641">
            <v>605058</v>
          </cell>
          <cell r="H641">
            <v>0</v>
          </cell>
          <cell r="I641">
            <v>281902</v>
          </cell>
          <cell r="J641">
            <v>0</v>
          </cell>
          <cell r="K641">
            <v>315520</v>
          </cell>
          <cell r="M641">
            <v>7636</v>
          </cell>
        </row>
        <row r="642">
          <cell r="M642" t="str">
            <v xml:space="preserve"> </v>
          </cell>
        </row>
        <row r="643">
          <cell r="G643" t="str">
            <v>개소당</v>
          </cell>
        </row>
        <row r="644">
          <cell r="G644" t="str">
            <v xml:space="preserve"> </v>
          </cell>
          <cell r="H644">
            <v>2054</v>
          </cell>
          <cell r="I644">
            <v>196567.8</v>
          </cell>
          <cell r="K644">
            <v>0</v>
          </cell>
          <cell r="M644">
            <v>0</v>
          </cell>
        </row>
        <row r="645">
          <cell r="G645" t="str">
            <v xml:space="preserve"> </v>
          </cell>
          <cell r="H645">
            <v>2232</v>
          </cell>
          <cell r="I645">
            <v>38792.1</v>
          </cell>
          <cell r="K645">
            <v>0</v>
          </cell>
          <cell r="M645">
            <v>0</v>
          </cell>
        </row>
        <row r="646">
          <cell r="G646" t="str">
            <v xml:space="preserve"> </v>
          </cell>
          <cell r="H646">
            <v>1610</v>
          </cell>
          <cell r="I646">
            <v>41860</v>
          </cell>
          <cell r="K646">
            <v>0</v>
          </cell>
          <cell r="M646">
            <v>0</v>
          </cell>
        </row>
        <row r="647">
          <cell r="G647" t="str">
            <v xml:space="preserve"> </v>
          </cell>
          <cell r="H647">
            <v>0</v>
          </cell>
          <cell r="I647">
            <v>0</v>
          </cell>
          <cell r="J647">
            <v>4520</v>
          </cell>
          <cell r="K647">
            <v>108480</v>
          </cell>
          <cell r="L647">
            <v>0</v>
          </cell>
          <cell r="M647">
            <v>0</v>
          </cell>
        </row>
        <row r="648">
          <cell r="G648" t="str">
            <v xml:space="preserve"> </v>
          </cell>
          <cell r="H648">
            <v>495</v>
          </cell>
          <cell r="I648">
            <v>9405</v>
          </cell>
          <cell r="K648">
            <v>0</v>
          </cell>
          <cell r="M648">
            <v>0</v>
          </cell>
        </row>
        <row r="649">
          <cell r="G649" t="str">
            <v xml:space="preserve"> </v>
          </cell>
          <cell r="H649">
            <v>404</v>
          </cell>
          <cell r="I649">
            <v>41531.199999999997</v>
          </cell>
          <cell r="J649">
            <v>2591</v>
          </cell>
          <cell r="K649">
            <v>266354.8</v>
          </cell>
          <cell r="L649">
            <v>86</v>
          </cell>
          <cell r="M649">
            <v>8840.7999999999993</v>
          </cell>
        </row>
        <row r="650">
          <cell r="G650" t="str">
            <v xml:space="preserve"> </v>
          </cell>
          <cell r="H650">
            <v>269461</v>
          </cell>
          <cell r="I650">
            <v>8353.2000000000007</v>
          </cell>
          <cell r="K650">
            <v>0</v>
          </cell>
          <cell r="M650">
            <v>0</v>
          </cell>
        </row>
        <row r="651">
          <cell r="H651">
            <v>0</v>
          </cell>
          <cell r="I651">
            <v>0</v>
          </cell>
          <cell r="J651">
            <v>107349</v>
          </cell>
          <cell r="K651">
            <v>3113.1</v>
          </cell>
          <cell r="L651">
            <v>0</v>
          </cell>
          <cell r="M651">
            <v>0</v>
          </cell>
        </row>
        <row r="652">
          <cell r="G652" t="str">
            <v xml:space="preserve"> </v>
          </cell>
          <cell r="H652">
            <v>119760</v>
          </cell>
          <cell r="I652">
            <v>3473</v>
          </cell>
          <cell r="K652">
            <v>0</v>
          </cell>
          <cell r="M652">
            <v>0</v>
          </cell>
        </row>
        <row r="653">
          <cell r="G653" t="str">
            <v xml:space="preserve"> </v>
          </cell>
          <cell r="H653">
            <v>32</v>
          </cell>
          <cell r="I653">
            <v>480</v>
          </cell>
          <cell r="K653">
            <v>0</v>
          </cell>
          <cell r="M653">
            <v>0</v>
          </cell>
        </row>
        <row r="654">
          <cell r="G654" t="str">
            <v xml:space="preserve"> </v>
          </cell>
          <cell r="H654">
            <v>750</v>
          </cell>
          <cell r="I654">
            <v>-5397</v>
          </cell>
          <cell r="K654">
            <v>0</v>
          </cell>
          <cell r="M654">
            <v>0</v>
          </cell>
        </row>
        <row r="655">
          <cell r="G655">
            <v>721852</v>
          </cell>
          <cell r="H655">
            <v>0</v>
          </cell>
          <cell r="I655">
            <v>335065</v>
          </cell>
          <cell r="J655">
            <v>0</v>
          </cell>
          <cell r="K655">
            <v>377947</v>
          </cell>
          <cell r="M655">
            <v>8840</v>
          </cell>
        </row>
        <row r="656">
          <cell r="M656" t="str">
            <v xml:space="preserve"> </v>
          </cell>
        </row>
        <row r="657">
          <cell r="G657" t="str">
            <v>개소당</v>
          </cell>
        </row>
        <row r="658">
          <cell r="G658" t="str">
            <v xml:space="preserve"> </v>
          </cell>
          <cell r="H658">
            <v>2054</v>
          </cell>
          <cell r="I658">
            <v>196567.8</v>
          </cell>
          <cell r="K658">
            <v>0</v>
          </cell>
          <cell r="M658">
            <v>0</v>
          </cell>
        </row>
        <row r="659">
          <cell r="G659" t="str">
            <v xml:space="preserve"> </v>
          </cell>
          <cell r="H659">
            <v>2232</v>
          </cell>
          <cell r="I659">
            <v>33881.699999999997</v>
          </cell>
          <cell r="K659">
            <v>0</v>
          </cell>
          <cell r="M659">
            <v>0</v>
          </cell>
        </row>
        <row r="660">
          <cell r="G660" t="str">
            <v xml:space="preserve"> </v>
          </cell>
          <cell r="H660">
            <v>1610</v>
          </cell>
          <cell r="I660">
            <v>41860</v>
          </cell>
          <cell r="K660">
            <v>0</v>
          </cell>
          <cell r="M660">
            <v>0</v>
          </cell>
        </row>
        <row r="661">
          <cell r="G661" t="str">
            <v xml:space="preserve"> </v>
          </cell>
          <cell r="H661">
            <v>0</v>
          </cell>
          <cell r="I661">
            <v>0</v>
          </cell>
          <cell r="J661">
            <v>4520</v>
          </cell>
          <cell r="K661">
            <v>108480</v>
          </cell>
          <cell r="L661">
            <v>0</v>
          </cell>
          <cell r="M661">
            <v>0</v>
          </cell>
        </row>
        <row r="662">
          <cell r="G662" t="str">
            <v xml:space="preserve"> </v>
          </cell>
          <cell r="H662">
            <v>495</v>
          </cell>
          <cell r="I662">
            <v>9405</v>
          </cell>
          <cell r="K662">
            <v>0</v>
          </cell>
          <cell r="M662">
            <v>0</v>
          </cell>
        </row>
        <row r="663">
          <cell r="G663" t="str">
            <v xml:space="preserve"> </v>
          </cell>
          <cell r="H663">
            <v>404</v>
          </cell>
          <cell r="I663">
            <v>40723.199999999997</v>
          </cell>
          <cell r="J663">
            <v>2591</v>
          </cell>
          <cell r="K663">
            <v>261172.8</v>
          </cell>
          <cell r="L663">
            <v>86</v>
          </cell>
          <cell r="M663">
            <v>8668.7999999999993</v>
          </cell>
        </row>
        <row r="664">
          <cell r="G664" t="str">
            <v xml:space="preserve"> </v>
          </cell>
          <cell r="H664">
            <v>269461</v>
          </cell>
          <cell r="I664">
            <v>7544.9</v>
          </cell>
          <cell r="K664">
            <v>0</v>
          </cell>
          <cell r="M664">
            <v>0</v>
          </cell>
        </row>
        <row r="665">
          <cell r="H665">
            <v>0</v>
          </cell>
          <cell r="I665">
            <v>0</v>
          </cell>
          <cell r="J665">
            <v>107349</v>
          </cell>
          <cell r="K665">
            <v>2791</v>
          </cell>
          <cell r="L665">
            <v>0</v>
          </cell>
          <cell r="M665">
            <v>0</v>
          </cell>
        </row>
        <row r="666">
          <cell r="G666" t="str">
            <v xml:space="preserve"> </v>
          </cell>
          <cell r="H666">
            <v>119760</v>
          </cell>
          <cell r="I666">
            <v>3113.7</v>
          </cell>
          <cell r="K666">
            <v>0</v>
          </cell>
          <cell r="M666">
            <v>0</v>
          </cell>
        </row>
        <row r="667">
          <cell r="G667" t="str">
            <v xml:space="preserve"> </v>
          </cell>
          <cell r="H667">
            <v>32</v>
          </cell>
          <cell r="I667">
            <v>448</v>
          </cell>
          <cell r="K667">
            <v>0</v>
          </cell>
          <cell r="M667">
            <v>0</v>
          </cell>
        </row>
        <row r="668">
          <cell r="G668" t="str">
            <v xml:space="preserve"> </v>
          </cell>
          <cell r="H668">
            <v>750</v>
          </cell>
          <cell r="I668">
            <v>-5292</v>
          </cell>
          <cell r="K668">
            <v>0</v>
          </cell>
          <cell r="M668">
            <v>0</v>
          </cell>
        </row>
        <row r="669">
          <cell r="G669">
            <v>709363</v>
          </cell>
          <cell r="H669">
            <v>0</v>
          </cell>
          <cell r="I669">
            <v>328252</v>
          </cell>
          <cell r="J669">
            <v>0</v>
          </cell>
          <cell r="K669">
            <v>372443</v>
          </cell>
          <cell r="M669">
            <v>8668</v>
          </cell>
        </row>
        <row r="670">
          <cell r="M670" t="str">
            <v xml:space="preserve"> </v>
          </cell>
        </row>
        <row r="671">
          <cell r="G671" t="str">
            <v>개소당</v>
          </cell>
        </row>
        <row r="672">
          <cell r="G672" t="str">
            <v xml:space="preserve"> </v>
          </cell>
          <cell r="H672">
            <v>2054</v>
          </cell>
          <cell r="I672">
            <v>196567.8</v>
          </cell>
          <cell r="K672">
            <v>0</v>
          </cell>
          <cell r="M672">
            <v>0</v>
          </cell>
        </row>
        <row r="673">
          <cell r="G673" t="str">
            <v xml:space="preserve"> </v>
          </cell>
          <cell r="H673">
            <v>2232</v>
          </cell>
          <cell r="I673">
            <v>46157.7</v>
          </cell>
          <cell r="K673">
            <v>0</v>
          </cell>
          <cell r="M673">
            <v>0</v>
          </cell>
        </row>
        <row r="674">
          <cell r="G674" t="str">
            <v xml:space="preserve"> </v>
          </cell>
          <cell r="H674">
            <v>1610</v>
          </cell>
          <cell r="I674">
            <v>41860</v>
          </cell>
          <cell r="K674">
            <v>0</v>
          </cell>
          <cell r="M674">
            <v>0</v>
          </cell>
        </row>
        <row r="675">
          <cell r="G675" t="str">
            <v xml:space="preserve"> </v>
          </cell>
          <cell r="H675">
            <v>0</v>
          </cell>
          <cell r="I675">
            <v>0</v>
          </cell>
          <cell r="J675">
            <v>4520</v>
          </cell>
          <cell r="K675">
            <v>108480</v>
          </cell>
          <cell r="L675">
            <v>0</v>
          </cell>
          <cell r="M675">
            <v>0</v>
          </cell>
        </row>
        <row r="676">
          <cell r="G676" t="str">
            <v xml:space="preserve"> </v>
          </cell>
          <cell r="H676">
            <v>495</v>
          </cell>
          <cell r="I676">
            <v>9405</v>
          </cell>
          <cell r="K676">
            <v>0</v>
          </cell>
          <cell r="M676">
            <v>0</v>
          </cell>
        </row>
        <row r="677">
          <cell r="G677" t="str">
            <v xml:space="preserve"> </v>
          </cell>
          <cell r="H677">
            <v>404</v>
          </cell>
          <cell r="I677">
            <v>42743.199999999997</v>
          </cell>
          <cell r="J677">
            <v>2591</v>
          </cell>
          <cell r="K677">
            <v>274127.8</v>
          </cell>
          <cell r="L677">
            <v>86</v>
          </cell>
          <cell r="M677">
            <v>9098.7999999999993</v>
          </cell>
        </row>
        <row r="678">
          <cell r="G678" t="str">
            <v xml:space="preserve"> </v>
          </cell>
          <cell r="H678">
            <v>269461</v>
          </cell>
          <cell r="I678">
            <v>10508.9</v>
          </cell>
          <cell r="K678">
            <v>0</v>
          </cell>
          <cell r="M678">
            <v>0</v>
          </cell>
        </row>
        <row r="679">
          <cell r="H679">
            <v>0</v>
          </cell>
          <cell r="I679">
            <v>0</v>
          </cell>
          <cell r="J679">
            <v>107349</v>
          </cell>
          <cell r="K679">
            <v>3864.5</v>
          </cell>
          <cell r="L679">
            <v>0</v>
          </cell>
          <cell r="M679">
            <v>0</v>
          </cell>
        </row>
        <row r="680">
          <cell r="G680" t="str">
            <v xml:space="preserve"> </v>
          </cell>
          <cell r="H680">
            <v>119760</v>
          </cell>
          <cell r="I680">
            <v>4311.3</v>
          </cell>
          <cell r="K680">
            <v>0</v>
          </cell>
          <cell r="M680">
            <v>0</v>
          </cell>
        </row>
        <row r="681">
          <cell r="G681" t="str">
            <v xml:space="preserve"> </v>
          </cell>
          <cell r="H681">
            <v>32</v>
          </cell>
          <cell r="I681">
            <v>576</v>
          </cell>
          <cell r="K681">
            <v>0</v>
          </cell>
          <cell r="M681">
            <v>0</v>
          </cell>
        </row>
        <row r="682">
          <cell r="G682" t="str">
            <v xml:space="preserve"> </v>
          </cell>
          <cell r="H682">
            <v>750</v>
          </cell>
          <cell r="I682">
            <v>-5554.5</v>
          </cell>
          <cell r="K682">
            <v>0</v>
          </cell>
          <cell r="M682">
            <v>0</v>
          </cell>
        </row>
        <row r="683">
          <cell r="G683">
            <v>742145</v>
          </cell>
          <cell r="H683">
            <v>0</v>
          </cell>
          <cell r="I683">
            <v>346575</v>
          </cell>
          <cell r="J683">
            <v>0</v>
          </cell>
          <cell r="K683">
            <v>386472</v>
          </cell>
          <cell r="M683">
            <v>9098</v>
          </cell>
        </row>
        <row r="684">
          <cell r="M684" t="str">
            <v xml:space="preserve"> </v>
          </cell>
        </row>
        <row r="685">
          <cell r="G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G686">
            <v>0</v>
          </cell>
          <cell r="I686">
            <v>0</v>
          </cell>
          <cell r="K686">
            <v>0</v>
          </cell>
          <cell r="M686">
            <v>0</v>
          </cell>
        </row>
      </sheetData>
      <sheetData sheetId="1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146</v>
          </cell>
          <cell r="C3" t="str">
            <v>광섬유조명</v>
          </cell>
          <cell r="G3" t="str">
            <v>식당</v>
          </cell>
          <cell r="M3" t="str">
            <v xml:space="preserve"> </v>
          </cell>
        </row>
        <row r="4">
          <cell r="B4" t="str">
            <v>광섬유설치(측면)</v>
          </cell>
          <cell r="C4" t="str">
            <v>0.75mmx105C</v>
          </cell>
          <cell r="D4">
            <v>365.65000000000003</v>
          </cell>
          <cell r="E4" t="str">
            <v>M</v>
          </cell>
          <cell r="H4">
            <v>70000</v>
          </cell>
          <cell r="I4">
            <v>25595500</v>
          </cell>
          <cell r="J4">
            <v>4859</v>
          </cell>
          <cell r="K4">
            <v>1776693.3</v>
          </cell>
          <cell r="M4">
            <v>0</v>
          </cell>
        </row>
        <row r="5">
          <cell r="B5" t="str">
            <v>트랙설치</v>
          </cell>
          <cell r="C5" t="str">
            <v>TRK125</v>
          </cell>
          <cell r="D5">
            <v>186</v>
          </cell>
          <cell r="E5" t="str">
            <v>M</v>
          </cell>
          <cell r="H5">
            <v>12000</v>
          </cell>
          <cell r="I5">
            <v>2232000</v>
          </cell>
          <cell r="J5">
            <v>7995</v>
          </cell>
          <cell r="K5">
            <v>1487070</v>
          </cell>
          <cell r="M5">
            <v>0</v>
          </cell>
        </row>
        <row r="6">
          <cell r="B6" t="str">
            <v>아크릴트랙설치</v>
          </cell>
          <cell r="C6" t="str">
            <v>30x20</v>
          </cell>
          <cell r="D6">
            <v>90</v>
          </cell>
          <cell r="E6" t="str">
            <v>M</v>
          </cell>
          <cell r="H6">
            <v>25000</v>
          </cell>
          <cell r="I6">
            <v>2250000</v>
          </cell>
          <cell r="J6">
            <v>7995</v>
          </cell>
          <cell r="K6">
            <v>719550</v>
          </cell>
          <cell r="M6">
            <v>0</v>
          </cell>
        </row>
        <row r="7">
          <cell r="B7" t="str">
            <v>조광기설치</v>
          </cell>
          <cell r="C7" t="str">
            <v>HQI-150W</v>
          </cell>
          <cell r="D7">
            <v>4</v>
          </cell>
          <cell r="E7" t="str">
            <v>식</v>
          </cell>
          <cell r="H7">
            <v>1465000</v>
          </cell>
          <cell r="I7">
            <v>5860000</v>
          </cell>
          <cell r="J7">
            <v>105810</v>
          </cell>
          <cell r="K7">
            <v>423240</v>
          </cell>
          <cell r="M7">
            <v>0</v>
          </cell>
        </row>
        <row r="8">
          <cell r="B8" t="str">
            <v>1등용외함설치</v>
          </cell>
          <cell r="C8" t="str">
            <v>500x600x200</v>
          </cell>
          <cell r="D8">
            <v>4</v>
          </cell>
          <cell r="E8" t="str">
            <v>면</v>
          </cell>
          <cell r="H8">
            <v>450000</v>
          </cell>
          <cell r="I8">
            <v>1800000</v>
          </cell>
          <cell r="J8">
            <v>149907</v>
          </cell>
          <cell r="K8">
            <v>599628</v>
          </cell>
          <cell r="M8">
            <v>0</v>
          </cell>
        </row>
        <row r="9">
          <cell r="B9" t="str">
            <v>제어선</v>
          </cell>
          <cell r="D9">
            <v>49.500000000000007</v>
          </cell>
          <cell r="E9" t="str">
            <v>M</v>
          </cell>
          <cell r="H9">
            <v>801</v>
          </cell>
          <cell r="I9">
            <v>39649.5</v>
          </cell>
          <cell r="J9">
            <v>1475</v>
          </cell>
          <cell r="K9">
            <v>73012.5</v>
          </cell>
          <cell r="M9">
            <v>0</v>
          </cell>
        </row>
        <row r="10">
          <cell r="B10" t="str">
            <v>CD 전선관</v>
          </cell>
          <cell r="C10" t="str">
            <v>16mm</v>
          </cell>
          <cell r="D10">
            <v>45.1</v>
          </cell>
          <cell r="E10" t="str">
            <v>M</v>
          </cell>
          <cell r="H10">
            <v>290</v>
          </cell>
          <cell r="I10">
            <v>13079</v>
          </cell>
          <cell r="J10">
            <v>2464</v>
          </cell>
          <cell r="K10">
            <v>111126.39999999999</v>
          </cell>
          <cell r="M10">
            <v>0</v>
          </cell>
        </row>
        <row r="11">
          <cell r="B11" t="str">
            <v>잡자재</v>
          </cell>
          <cell r="C11" t="str">
            <v>재료비의 2.3%</v>
          </cell>
          <cell r="D11">
            <v>1</v>
          </cell>
          <cell r="E11" t="str">
            <v>식</v>
          </cell>
          <cell r="H11">
            <v>37737500</v>
          </cell>
          <cell r="I11">
            <v>867962.5</v>
          </cell>
          <cell r="K11">
            <v>0</v>
          </cell>
          <cell r="M11">
            <v>0</v>
          </cell>
        </row>
        <row r="12">
          <cell r="B12" t="str">
            <v>공구손료</v>
          </cell>
          <cell r="C12" t="str">
            <v>노무비의 3%</v>
          </cell>
          <cell r="D12">
            <v>1</v>
          </cell>
          <cell r="E12" t="str">
            <v>식</v>
          </cell>
          <cell r="J12">
            <v>5190320.2</v>
          </cell>
          <cell r="K12">
            <v>155709.6</v>
          </cell>
          <cell r="M12">
            <v>0</v>
          </cell>
        </row>
        <row r="13">
          <cell r="B13" t="str">
            <v>소계</v>
          </cell>
          <cell r="G13">
            <v>44004220</v>
          </cell>
          <cell r="I13">
            <v>38658191</v>
          </cell>
          <cell r="K13">
            <v>5346029</v>
          </cell>
          <cell r="M13">
            <v>0</v>
          </cell>
        </row>
        <row r="14">
          <cell r="M14">
            <v>0</v>
          </cell>
        </row>
        <row r="15">
          <cell r="B15">
            <v>147</v>
          </cell>
          <cell r="C15" t="str">
            <v>광섬유설치(Line)</v>
          </cell>
          <cell r="G15" t="str">
            <v>m당</v>
          </cell>
          <cell r="M15">
            <v>0</v>
          </cell>
        </row>
        <row r="16">
          <cell r="B16" t="str">
            <v>광섬유(측면)</v>
          </cell>
          <cell r="C16" t="str">
            <v>0.75mmx105C</v>
          </cell>
          <cell r="D16">
            <v>1</v>
          </cell>
          <cell r="E16" t="str">
            <v>M</v>
          </cell>
          <cell r="H16">
            <v>70000</v>
          </cell>
          <cell r="I16">
            <v>70000</v>
          </cell>
          <cell r="K16">
            <v>0</v>
          </cell>
          <cell r="M16">
            <v>0</v>
          </cell>
        </row>
        <row r="17">
          <cell r="B17" t="str">
            <v>광케이블기사</v>
          </cell>
          <cell r="D17">
            <v>0.05</v>
          </cell>
          <cell r="E17" t="str">
            <v>인</v>
          </cell>
          <cell r="I17">
            <v>0</v>
          </cell>
          <cell r="J17">
            <v>97185</v>
          </cell>
          <cell r="K17">
            <v>4859.2</v>
          </cell>
          <cell r="M17">
            <v>0</v>
          </cell>
        </row>
        <row r="18">
          <cell r="B18" t="str">
            <v>소계</v>
          </cell>
          <cell r="G18">
            <v>74859</v>
          </cell>
          <cell r="I18">
            <v>70000</v>
          </cell>
          <cell r="K18">
            <v>4859</v>
          </cell>
          <cell r="M18">
            <v>0</v>
          </cell>
        </row>
        <row r="19">
          <cell r="M19">
            <v>0</v>
          </cell>
        </row>
        <row r="20">
          <cell r="B20">
            <v>148</v>
          </cell>
          <cell r="C20" t="str">
            <v>트랙설치</v>
          </cell>
          <cell r="G20" t="str">
            <v>m당</v>
          </cell>
          <cell r="M20">
            <v>0</v>
          </cell>
        </row>
        <row r="21">
          <cell r="B21" t="str">
            <v>트랙</v>
          </cell>
          <cell r="C21" t="str">
            <v>TRK125</v>
          </cell>
          <cell r="D21">
            <v>1</v>
          </cell>
          <cell r="E21" t="str">
            <v>M</v>
          </cell>
          <cell r="H21">
            <v>12000</v>
          </cell>
          <cell r="I21">
            <v>12000</v>
          </cell>
          <cell r="K21">
            <v>0</v>
          </cell>
          <cell r="M21">
            <v>0</v>
          </cell>
        </row>
        <row r="22">
          <cell r="B22" t="str">
            <v>내선전공</v>
          </cell>
          <cell r="C22" t="str">
            <v>몰딩신설품</v>
          </cell>
          <cell r="D22">
            <v>0.16</v>
          </cell>
          <cell r="E22" t="str">
            <v>인</v>
          </cell>
          <cell r="I22">
            <v>0</v>
          </cell>
          <cell r="J22">
            <v>49969</v>
          </cell>
          <cell r="K22">
            <v>7995</v>
          </cell>
          <cell r="M22">
            <v>0</v>
          </cell>
        </row>
        <row r="23">
          <cell r="B23" t="str">
            <v>내선전공</v>
          </cell>
          <cell r="C23" t="str">
            <v>칼블럭설치</v>
          </cell>
          <cell r="D23">
            <v>2.8000000000000001E-2</v>
          </cell>
          <cell r="E23" t="str">
            <v>인</v>
          </cell>
          <cell r="I23">
            <v>0</v>
          </cell>
          <cell r="J23">
            <v>49969</v>
          </cell>
          <cell r="K23">
            <v>1399.1</v>
          </cell>
          <cell r="M23">
            <v>0</v>
          </cell>
        </row>
        <row r="24">
          <cell r="B24" t="str">
            <v>소계</v>
          </cell>
          <cell r="G24">
            <v>19995</v>
          </cell>
          <cell r="I24">
            <v>12000</v>
          </cell>
          <cell r="K24">
            <v>7995</v>
          </cell>
          <cell r="M24">
            <v>0</v>
          </cell>
        </row>
        <row r="25">
          <cell r="M25">
            <v>0</v>
          </cell>
        </row>
        <row r="26">
          <cell r="B26">
            <v>149</v>
          </cell>
          <cell r="C26" t="str">
            <v>아크릴트랙설치</v>
          </cell>
          <cell r="G26" t="str">
            <v>m당</v>
          </cell>
          <cell r="M26">
            <v>0</v>
          </cell>
        </row>
        <row r="27">
          <cell r="B27" t="str">
            <v>아크릴트랙</v>
          </cell>
          <cell r="C27" t="str">
            <v>30x20</v>
          </cell>
          <cell r="D27">
            <v>1</v>
          </cell>
          <cell r="E27" t="str">
            <v>M</v>
          </cell>
          <cell r="H27">
            <v>25000</v>
          </cell>
          <cell r="I27">
            <v>25000</v>
          </cell>
          <cell r="K27">
            <v>0</v>
          </cell>
          <cell r="M27">
            <v>0</v>
          </cell>
        </row>
        <row r="28">
          <cell r="B28" t="str">
            <v>내선전공</v>
          </cell>
          <cell r="C28" t="str">
            <v>몰딩신설품</v>
          </cell>
          <cell r="D28">
            <v>0.16</v>
          </cell>
          <cell r="E28" t="str">
            <v>인</v>
          </cell>
          <cell r="I28">
            <v>0</v>
          </cell>
          <cell r="J28">
            <v>49969</v>
          </cell>
          <cell r="K28">
            <v>7995</v>
          </cell>
          <cell r="M28">
            <v>0</v>
          </cell>
        </row>
        <row r="29">
          <cell r="B29" t="str">
            <v>소계</v>
          </cell>
          <cell r="G29">
            <v>32995</v>
          </cell>
          <cell r="I29">
            <v>25000</v>
          </cell>
          <cell r="K29">
            <v>7995</v>
          </cell>
          <cell r="M29">
            <v>0</v>
          </cell>
        </row>
        <row r="30">
          <cell r="M30">
            <v>0</v>
          </cell>
        </row>
        <row r="31">
          <cell r="B31">
            <v>150</v>
          </cell>
          <cell r="C31" t="str">
            <v>조광기설치 PL150-SM-4C</v>
          </cell>
          <cell r="G31" t="str">
            <v>식당</v>
          </cell>
          <cell r="M31">
            <v>0</v>
          </cell>
        </row>
        <row r="32">
          <cell r="B32" t="str">
            <v>입광부(COMMON END)</v>
          </cell>
          <cell r="D32">
            <v>1</v>
          </cell>
          <cell r="E32" t="str">
            <v>EA</v>
          </cell>
          <cell r="H32">
            <v>35000</v>
          </cell>
          <cell r="I32">
            <v>35000</v>
          </cell>
          <cell r="K32">
            <v>0</v>
          </cell>
          <cell r="M32">
            <v>0</v>
          </cell>
        </row>
        <row r="33">
          <cell r="B33" t="str">
            <v>조광기</v>
          </cell>
          <cell r="C33" t="str">
            <v>HQI-150W</v>
          </cell>
          <cell r="D33">
            <v>1</v>
          </cell>
          <cell r="E33" t="str">
            <v>EA</v>
          </cell>
          <cell r="H33">
            <v>1280000</v>
          </cell>
          <cell r="I33">
            <v>1280000</v>
          </cell>
          <cell r="K33">
            <v>0</v>
          </cell>
          <cell r="M33">
            <v>0</v>
          </cell>
        </row>
        <row r="34">
          <cell r="B34" t="str">
            <v>동기제어</v>
          </cell>
          <cell r="C34" t="str">
            <v>SM,SY(내장형)</v>
          </cell>
          <cell r="D34">
            <v>1</v>
          </cell>
          <cell r="E34" t="str">
            <v>SET</v>
          </cell>
          <cell r="H34">
            <v>100000</v>
          </cell>
          <cell r="I34">
            <v>100000</v>
          </cell>
          <cell r="K34">
            <v>0</v>
          </cell>
          <cell r="M34">
            <v>0</v>
          </cell>
        </row>
        <row r="35">
          <cell r="B35" t="str">
            <v>Color Wheel</v>
          </cell>
          <cell r="C35" t="str">
            <v>4C</v>
          </cell>
          <cell r="D35">
            <v>1</v>
          </cell>
          <cell r="E35" t="str">
            <v>SET</v>
          </cell>
          <cell r="H35">
            <v>50000</v>
          </cell>
          <cell r="I35">
            <v>50000</v>
          </cell>
          <cell r="K35">
            <v>0</v>
          </cell>
          <cell r="M35">
            <v>0</v>
          </cell>
        </row>
        <row r="36">
          <cell r="B36" t="str">
            <v>광케이블기사</v>
          </cell>
          <cell r="C36" t="str">
            <v>외피접속품</v>
          </cell>
          <cell r="D36">
            <v>0.67</v>
          </cell>
          <cell r="E36" t="str">
            <v>인</v>
          </cell>
          <cell r="I36">
            <v>0</v>
          </cell>
          <cell r="J36">
            <v>97185</v>
          </cell>
          <cell r="K36">
            <v>65113.9</v>
          </cell>
          <cell r="M36">
            <v>0</v>
          </cell>
        </row>
        <row r="37">
          <cell r="B37" t="str">
            <v>특별인부</v>
          </cell>
          <cell r="C37" t="str">
            <v>외피접속품</v>
          </cell>
          <cell r="D37">
            <v>0.31</v>
          </cell>
          <cell r="E37" t="str">
            <v>인</v>
          </cell>
          <cell r="I37">
            <v>0</v>
          </cell>
          <cell r="J37">
            <v>51490</v>
          </cell>
          <cell r="K37">
            <v>15961.9</v>
          </cell>
          <cell r="M37">
            <v>0</v>
          </cell>
        </row>
        <row r="38">
          <cell r="B38" t="str">
            <v>내선전공</v>
          </cell>
          <cell r="C38" t="str">
            <v>투광기부설품</v>
          </cell>
          <cell r="D38">
            <v>0.495</v>
          </cell>
          <cell r="E38" t="str">
            <v>인</v>
          </cell>
          <cell r="I38">
            <v>0</v>
          </cell>
          <cell r="J38">
            <v>49969</v>
          </cell>
          <cell r="K38">
            <v>24734.6</v>
          </cell>
          <cell r="M38">
            <v>0</v>
          </cell>
        </row>
        <row r="39">
          <cell r="B39" t="str">
            <v>소계</v>
          </cell>
          <cell r="G39">
            <v>1570810</v>
          </cell>
          <cell r="I39">
            <v>1465000</v>
          </cell>
          <cell r="K39">
            <v>105810</v>
          </cell>
          <cell r="M39">
            <v>0</v>
          </cell>
        </row>
        <row r="40">
          <cell r="M40">
            <v>0</v>
          </cell>
        </row>
        <row r="41">
          <cell r="B41">
            <v>151</v>
          </cell>
          <cell r="C41" t="str">
            <v>1등용외함설치</v>
          </cell>
          <cell r="G41" t="str">
            <v>면당</v>
          </cell>
          <cell r="M41">
            <v>0</v>
          </cell>
        </row>
        <row r="42">
          <cell r="B42" t="str">
            <v>광원외함(1등용)</v>
          </cell>
          <cell r="C42" t="str">
            <v>500x600x200</v>
          </cell>
          <cell r="D42">
            <v>1</v>
          </cell>
          <cell r="E42" t="str">
            <v>EA</v>
          </cell>
          <cell r="H42">
            <v>450000</v>
          </cell>
          <cell r="I42">
            <v>450000</v>
          </cell>
          <cell r="K42">
            <v>0</v>
          </cell>
          <cell r="M42">
            <v>0</v>
          </cell>
        </row>
        <row r="43">
          <cell r="B43" t="str">
            <v>내선전공</v>
          </cell>
          <cell r="C43" t="str">
            <v>풀박스설치품</v>
          </cell>
          <cell r="D43">
            <v>3</v>
          </cell>
          <cell r="E43" t="str">
            <v>인</v>
          </cell>
          <cell r="I43">
            <v>0</v>
          </cell>
          <cell r="J43">
            <v>49969</v>
          </cell>
          <cell r="K43">
            <v>149907</v>
          </cell>
          <cell r="M43">
            <v>0</v>
          </cell>
        </row>
        <row r="44">
          <cell r="B44" t="str">
            <v>내선전공</v>
          </cell>
          <cell r="C44" t="str">
            <v>앙카볼트설치</v>
          </cell>
          <cell r="D44">
            <v>0.08</v>
          </cell>
          <cell r="E44" t="str">
            <v>인</v>
          </cell>
          <cell r="I44">
            <v>0</v>
          </cell>
          <cell r="J44">
            <v>49969</v>
          </cell>
          <cell r="K44">
            <v>3997.5</v>
          </cell>
          <cell r="M44">
            <v>0</v>
          </cell>
        </row>
        <row r="45">
          <cell r="B45" t="str">
            <v>소계</v>
          </cell>
          <cell r="G45">
            <v>603904</v>
          </cell>
          <cell r="I45">
            <v>450000</v>
          </cell>
          <cell r="K45">
            <v>153904</v>
          </cell>
          <cell r="M45">
            <v>0</v>
          </cell>
        </row>
        <row r="46">
          <cell r="M46">
            <v>0</v>
          </cell>
        </row>
        <row r="47">
          <cell r="B47">
            <v>152</v>
          </cell>
          <cell r="C47" t="str">
            <v>제어케이블신설</v>
          </cell>
          <cell r="G47" t="str">
            <v>m당</v>
          </cell>
          <cell r="M47">
            <v>0</v>
          </cell>
        </row>
        <row r="48">
          <cell r="B48" t="str">
            <v>제어용비닐절연전선(CVV)</v>
          </cell>
          <cell r="C48" t="str">
            <v>3.5㎟,3심</v>
          </cell>
          <cell r="D48">
            <v>1</v>
          </cell>
          <cell r="E48" t="str">
            <v>M</v>
          </cell>
          <cell r="H48">
            <v>801</v>
          </cell>
          <cell r="I48">
            <v>801</v>
          </cell>
          <cell r="K48">
            <v>0</v>
          </cell>
          <cell r="M48">
            <v>0</v>
          </cell>
        </row>
        <row r="49">
          <cell r="B49" t="str">
            <v>저압케이블전공</v>
          </cell>
          <cell r="D49">
            <v>2.1999999999999999E-2</v>
          </cell>
          <cell r="E49" t="str">
            <v>인</v>
          </cell>
          <cell r="I49">
            <v>0</v>
          </cell>
          <cell r="J49">
            <v>67062</v>
          </cell>
          <cell r="K49">
            <v>1475.3</v>
          </cell>
          <cell r="M49">
            <v>0</v>
          </cell>
        </row>
        <row r="50">
          <cell r="B50" t="str">
            <v>소계</v>
          </cell>
          <cell r="G50">
            <v>2276</v>
          </cell>
          <cell r="I50">
            <v>801</v>
          </cell>
          <cell r="K50">
            <v>1475</v>
          </cell>
          <cell r="M50">
            <v>0</v>
          </cell>
        </row>
        <row r="51">
          <cell r="M51">
            <v>0</v>
          </cell>
        </row>
        <row r="52">
          <cell r="B52">
            <v>153</v>
          </cell>
          <cell r="C52" t="str">
            <v>전선관부설</v>
          </cell>
          <cell r="G52" t="str">
            <v>m당</v>
          </cell>
          <cell r="M52">
            <v>0</v>
          </cell>
        </row>
        <row r="53">
          <cell r="B53" t="str">
            <v>합성수지가요관(CD)</v>
          </cell>
          <cell r="C53" t="str">
            <v>16mm</v>
          </cell>
          <cell r="D53">
            <v>1</v>
          </cell>
          <cell r="E53" t="str">
            <v>M</v>
          </cell>
          <cell r="H53">
            <v>242</v>
          </cell>
          <cell r="I53">
            <v>242</v>
          </cell>
          <cell r="K53">
            <v>0</v>
          </cell>
          <cell r="M53">
            <v>0</v>
          </cell>
        </row>
        <row r="54">
          <cell r="B54" t="str">
            <v>전선관 부속품</v>
          </cell>
          <cell r="C54" t="str">
            <v>부속품율 20%</v>
          </cell>
          <cell r="D54">
            <v>0.2</v>
          </cell>
          <cell r="E54" t="str">
            <v>식</v>
          </cell>
          <cell r="H54">
            <v>242</v>
          </cell>
          <cell r="I54">
            <v>48.4</v>
          </cell>
          <cell r="K54">
            <v>0</v>
          </cell>
          <cell r="M54">
            <v>0</v>
          </cell>
        </row>
        <row r="55">
          <cell r="B55" t="str">
            <v>내선전공</v>
          </cell>
          <cell r="D55">
            <v>0.05</v>
          </cell>
          <cell r="E55" t="str">
            <v>인</v>
          </cell>
          <cell r="I55">
            <v>0</v>
          </cell>
          <cell r="J55">
            <v>49296</v>
          </cell>
          <cell r="K55">
            <v>2464.8000000000002</v>
          </cell>
          <cell r="M55">
            <v>0</v>
          </cell>
        </row>
        <row r="56">
          <cell r="B56" t="str">
            <v>소계</v>
          </cell>
          <cell r="G56">
            <v>2754</v>
          </cell>
          <cell r="I56">
            <v>290</v>
          </cell>
          <cell r="K56">
            <v>2464</v>
          </cell>
          <cell r="M56">
            <v>0</v>
          </cell>
        </row>
        <row r="57">
          <cell r="M57">
            <v>0</v>
          </cell>
        </row>
        <row r="58">
          <cell r="G58">
            <v>0</v>
          </cell>
          <cell r="I58">
            <v>0</v>
          </cell>
          <cell r="K58">
            <v>0</v>
          </cell>
          <cell r="M58">
            <v>0</v>
          </cell>
        </row>
        <row r="59">
          <cell r="M59">
            <v>0</v>
          </cell>
        </row>
        <row r="72">
          <cell r="G72">
            <v>0</v>
          </cell>
          <cell r="I72">
            <v>0</v>
          </cell>
          <cell r="K72">
            <v>0</v>
          </cell>
          <cell r="M72">
            <v>0</v>
          </cell>
        </row>
        <row r="73">
          <cell r="G73">
            <v>0</v>
          </cell>
          <cell r="I73">
            <v>0</v>
          </cell>
          <cell r="K73">
            <v>0</v>
          </cell>
          <cell r="M73">
            <v>0</v>
          </cell>
        </row>
      </sheetData>
      <sheetData sheetId="12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93</v>
          </cell>
          <cell r="C3" t="str">
            <v>터파기 (인력,보통토사,0~1M)</v>
          </cell>
          <cell r="G3" t="str">
            <v>m3당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M3">
            <v>0</v>
          </cell>
        </row>
        <row r="4">
          <cell r="B4" t="str">
            <v>보통인부</v>
          </cell>
          <cell r="D4">
            <v>0.2</v>
          </cell>
          <cell r="E4" t="str">
            <v>인</v>
          </cell>
          <cell r="G4" t="str">
            <v xml:space="preserve"> </v>
          </cell>
          <cell r="I4">
            <v>0</v>
          </cell>
          <cell r="J4">
            <v>37052</v>
          </cell>
          <cell r="K4">
            <v>7410.4</v>
          </cell>
          <cell r="M4">
            <v>0</v>
          </cell>
        </row>
        <row r="5">
          <cell r="B5" t="str">
            <v>소   계</v>
          </cell>
          <cell r="G5">
            <v>7410</v>
          </cell>
          <cell r="I5">
            <v>0</v>
          </cell>
          <cell r="K5">
            <v>7410</v>
          </cell>
          <cell r="M5">
            <v>0</v>
          </cell>
        </row>
        <row r="6">
          <cell r="G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B7">
            <v>94</v>
          </cell>
          <cell r="C7" t="str">
            <v>터파기 (인력,보통토사,0~1M,협소)</v>
          </cell>
          <cell r="G7" t="str">
            <v>m3당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B8" t="str">
            <v>보통인부</v>
          </cell>
          <cell r="D8">
            <v>0.25</v>
          </cell>
          <cell r="E8" t="str">
            <v>인</v>
          </cell>
          <cell r="G8" t="str">
            <v xml:space="preserve"> </v>
          </cell>
          <cell r="I8">
            <v>0</v>
          </cell>
          <cell r="J8">
            <v>37052</v>
          </cell>
          <cell r="K8">
            <v>9263</v>
          </cell>
          <cell r="M8">
            <v>0</v>
          </cell>
        </row>
        <row r="9">
          <cell r="B9" t="str">
            <v>소   계</v>
          </cell>
          <cell r="G9">
            <v>9263</v>
          </cell>
          <cell r="I9">
            <v>0</v>
          </cell>
          <cell r="K9">
            <v>9263</v>
          </cell>
          <cell r="M9">
            <v>0</v>
          </cell>
        </row>
        <row r="10">
          <cell r="G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B11">
            <v>95</v>
          </cell>
          <cell r="C11" t="str">
            <v>절취 (인력,보통토사)</v>
          </cell>
          <cell r="G11" t="str">
            <v>m3당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 t="str">
            <v>보통인부</v>
          </cell>
          <cell r="D12">
            <v>0.16</v>
          </cell>
          <cell r="E12" t="str">
            <v>인</v>
          </cell>
          <cell r="G12" t="str">
            <v xml:space="preserve"> </v>
          </cell>
          <cell r="I12">
            <v>0</v>
          </cell>
          <cell r="J12">
            <v>37052</v>
          </cell>
          <cell r="K12">
            <v>5928.3</v>
          </cell>
          <cell r="M12">
            <v>0</v>
          </cell>
        </row>
        <row r="13">
          <cell r="B13" t="str">
            <v>소   계</v>
          </cell>
          <cell r="G13">
            <v>5928</v>
          </cell>
          <cell r="I13">
            <v>0</v>
          </cell>
          <cell r="K13">
            <v>5928</v>
          </cell>
          <cell r="M13">
            <v>0</v>
          </cell>
        </row>
        <row r="15">
          <cell r="B15">
            <v>96</v>
          </cell>
          <cell r="C15" t="str">
            <v>잔토처리 (인력,현장내)</v>
          </cell>
          <cell r="G15" t="str">
            <v>m3당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보통인부</v>
          </cell>
          <cell r="D16">
            <v>0.2</v>
          </cell>
          <cell r="E16" t="str">
            <v>인</v>
          </cell>
          <cell r="G16" t="str">
            <v xml:space="preserve"> </v>
          </cell>
          <cell r="I16">
            <v>0</v>
          </cell>
          <cell r="J16">
            <v>37052</v>
          </cell>
          <cell r="K16">
            <v>7410.4</v>
          </cell>
          <cell r="M16">
            <v>0</v>
          </cell>
        </row>
        <row r="17">
          <cell r="B17" t="str">
            <v>소   계</v>
          </cell>
          <cell r="G17">
            <v>7410</v>
          </cell>
          <cell r="I17">
            <v>0</v>
          </cell>
          <cell r="K17">
            <v>7410</v>
          </cell>
          <cell r="M17">
            <v>0</v>
          </cell>
        </row>
        <row r="19">
          <cell r="B19">
            <v>97</v>
          </cell>
          <cell r="C19" t="str">
            <v>되메우기 및 다짐 (인력)</v>
          </cell>
          <cell r="G19" t="str">
            <v>m3당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보통인부</v>
          </cell>
          <cell r="C20" t="str">
            <v>되메우기</v>
          </cell>
          <cell r="D20">
            <v>0.1</v>
          </cell>
          <cell r="E20" t="str">
            <v>인</v>
          </cell>
          <cell r="G20" t="str">
            <v xml:space="preserve"> </v>
          </cell>
          <cell r="I20">
            <v>0</v>
          </cell>
          <cell r="J20">
            <v>37052</v>
          </cell>
          <cell r="K20">
            <v>3705</v>
          </cell>
          <cell r="M20">
            <v>0</v>
          </cell>
        </row>
        <row r="21">
          <cell r="B21" t="str">
            <v>보통인부</v>
          </cell>
          <cell r="C21" t="str">
            <v>다지기</v>
          </cell>
          <cell r="D21">
            <v>0.11</v>
          </cell>
          <cell r="E21" t="str">
            <v>인</v>
          </cell>
          <cell r="G21" t="str">
            <v xml:space="preserve"> </v>
          </cell>
          <cell r="I21">
            <v>0</v>
          </cell>
          <cell r="J21">
            <v>37052</v>
          </cell>
          <cell r="K21">
            <v>4075.7</v>
          </cell>
          <cell r="M21">
            <v>0</v>
          </cell>
        </row>
        <row r="22">
          <cell r="B22" t="str">
            <v>소   계</v>
          </cell>
          <cell r="G22">
            <v>7780</v>
          </cell>
          <cell r="I22">
            <v>0</v>
          </cell>
          <cell r="K22">
            <v>7780</v>
          </cell>
          <cell r="M22">
            <v>0</v>
          </cell>
        </row>
        <row r="24">
          <cell r="B24">
            <v>98</v>
          </cell>
          <cell r="C24" t="str">
            <v>흙다짐 (인력)</v>
          </cell>
          <cell r="G24" t="str">
            <v>m3당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보통인부</v>
          </cell>
          <cell r="C25" t="str">
            <v>다지기</v>
          </cell>
          <cell r="D25">
            <v>0.11</v>
          </cell>
          <cell r="E25" t="str">
            <v>인</v>
          </cell>
          <cell r="G25" t="str">
            <v xml:space="preserve"> </v>
          </cell>
          <cell r="I25">
            <v>0</v>
          </cell>
          <cell r="J25">
            <v>37052</v>
          </cell>
          <cell r="K25">
            <v>4075.7</v>
          </cell>
          <cell r="M25">
            <v>0</v>
          </cell>
        </row>
        <row r="26">
          <cell r="B26" t="str">
            <v>소   계</v>
          </cell>
          <cell r="G26">
            <v>4075</v>
          </cell>
          <cell r="I26">
            <v>0</v>
          </cell>
          <cell r="K26">
            <v>4075</v>
          </cell>
          <cell r="M26">
            <v>0</v>
          </cell>
        </row>
        <row r="28">
          <cell r="B28">
            <v>99</v>
          </cell>
          <cell r="C28" t="str">
            <v>바닥면고르기  (성토면)</v>
          </cell>
          <cell r="G28" t="str">
            <v>m2당</v>
          </cell>
          <cell r="H28">
            <v>0</v>
          </cell>
          <cell r="I28">
            <v>0</v>
          </cell>
          <cell r="K28">
            <v>0</v>
          </cell>
          <cell r="M28">
            <v>0</v>
          </cell>
        </row>
        <row r="29">
          <cell r="B29" t="str">
            <v>보통인부</v>
          </cell>
          <cell r="C29" t="str">
            <v>성토면,사질토</v>
          </cell>
          <cell r="D29">
            <v>1.9E-2</v>
          </cell>
          <cell r="E29" t="str">
            <v>인</v>
          </cell>
          <cell r="G29" t="str">
            <v xml:space="preserve"> </v>
          </cell>
          <cell r="I29">
            <v>0</v>
          </cell>
          <cell r="J29">
            <v>37052</v>
          </cell>
          <cell r="K29">
            <v>703.9</v>
          </cell>
          <cell r="M29">
            <v>0</v>
          </cell>
        </row>
        <row r="30">
          <cell r="B30" t="str">
            <v>소   계</v>
          </cell>
          <cell r="G30">
            <v>703</v>
          </cell>
          <cell r="I30">
            <v>0</v>
          </cell>
          <cell r="K30">
            <v>703</v>
          </cell>
          <cell r="M30">
            <v>0</v>
          </cell>
        </row>
        <row r="31">
          <cell r="G31">
            <v>0</v>
          </cell>
          <cell r="I31">
            <v>0</v>
          </cell>
          <cell r="K31">
            <v>0</v>
          </cell>
          <cell r="M31">
            <v>0</v>
          </cell>
        </row>
        <row r="32">
          <cell r="B32">
            <v>100</v>
          </cell>
          <cell r="C32" t="str">
            <v xml:space="preserve">잡석지정(다짐) </v>
          </cell>
          <cell r="G32" t="str">
            <v>m3당</v>
          </cell>
          <cell r="I32">
            <v>0</v>
          </cell>
          <cell r="K32">
            <v>0</v>
          </cell>
          <cell r="M32">
            <v>0</v>
          </cell>
        </row>
        <row r="33">
          <cell r="B33" t="str">
            <v>자     갈</v>
          </cell>
          <cell r="C33" t="str">
            <v>#467(Φ40mm)</v>
          </cell>
          <cell r="D33">
            <v>0.3</v>
          </cell>
          <cell r="E33" t="str">
            <v>M3</v>
          </cell>
          <cell r="G33" t="str">
            <v xml:space="preserve"> </v>
          </cell>
          <cell r="H33">
            <v>12000</v>
          </cell>
          <cell r="I33">
            <v>3600</v>
          </cell>
          <cell r="K33">
            <v>0</v>
          </cell>
          <cell r="M33">
            <v>0</v>
          </cell>
        </row>
        <row r="34">
          <cell r="B34" t="str">
            <v>잡     석</v>
          </cell>
          <cell r="C34" t="str">
            <v>#467(Φ40mm)</v>
          </cell>
          <cell r="D34">
            <v>1.1000000000000001</v>
          </cell>
          <cell r="E34" t="str">
            <v>M3</v>
          </cell>
          <cell r="G34" t="str">
            <v xml:space="preserve"> </v>
          </cell>
          <cell r="H34">
            <v>9000</v>
          </cell>
          <cell r="I34">
            <v>9900</v>
          </cell>
          <cell r="K34">
            <v>0</v>
          </cell>
          <cell r="M34">
            <v>0</v>
          </cell>
        </row>
        <row r="35">
          <cell r="B35" t="str">
            <v>보통인부</v>
          </cell>
          <cell r="C35" t="str">
            <v>떨공이 다지기</v>
          </cell>
          <cell r="D35">
            <v>1.1000000000000001</v>
          </cell>
          <cell r="E35" t="str">
            <v>인</v>
          </cell>
          <cell r="G35" t="str">
            <v xml:space="preserve"> </v>
          </cell>
          <cell r="I35">
            <v>0</v>
          </cell>
          <cell r="J35">
            <v>37052</v>
          </cell>
          <cell r="K35">
            <v>40757.199999999997</v>
          </cell>
          <cell r="M35">
            <v>0</v>
          </cell>
        </row>
        <row r="36">
          <cell r="B36" t="str">
            <v>기구손료</v>
          </cell>
          <cell r="C36" t="str">
            <v>품의 2%</v>
          </cell>
          <cell r="D36">
            <v>1</v>
          </cell>
          <cell r="E36" t="str">
            <v>식</v>
          </cell>
          <cell r="G36" t="str">
            <v xml:space="preserve"> </v>
          </cell>
          <cell r="I36">
            <v>0</v>
          </cell>
          <cell r="K36">
            <v>0</v>
          </cell>
          <cell r="L36">
            <v>40757</v>
          </cell>
          <cell r="M36">
            <v>815.1</v>
          </cell>
        </row>
        <row r="37">
          <cell r="B37" t="str">
            <v>소   계</v>
          </cell>
          <cell r="G37">
            <v>55072</v>
          </cell>
          <cell r="I37">
            <v>13500</v>
          </cell>
          <cell r="K37">
            <v>40757</v>
          </cell>
          <cell r="M37">
            <v>815</v>
          </cell>
        </row>
        <row r="38">
          <cell r="G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B39">
            <v>101</v>
          </cell>
          <cell r="C39" t="str">
            <v>모래깔기</v>
          </cell>
          <cell r="G39" t="str">
            <v>m3당</v>
          </cell>
          <cell r="I39">
            <v>0</v>
          </cell>
          <cell r="K39">
            <v>0</v>
          </cell>
          <cell r="M39">
            <v>0</v>
          </cell>
        </row>
        <row r="40">
          <cell r="B40" t="str">
            <v>모     래</v>
          </cell>
          <cell r="C40">
            <v>0</v>
          </cell>
          <cell r="D40">
            <v>1.04</v>
          </cell>
          <cell r="E40" t="str">
            <v>M3</v>
          </cell>
          <cell r="G40" t="str">
            <v xml:space="preserve"> </v>
          </cell>
          <cell r="H40">
            <v>12000</v>
          </cell>
          <cell r="I40">
            <v>12480</v>
          </cell>
          <cell r="K40">
            <v>0</v>
          </cell>
          <cell r="M40">
            <v>0</v>
          </cell>
        </row>
        <row r="41">
          <cell r="B41" t="str">
            <v>보통인부</v>
          </cell>
          <cell r="C41" t="str">
            <v xml:space="preserve"> </v>
          </cell>
          <cell r="D41">
            <v>0.25</v>
          </cell>
          <cell r="E41" t="str">
            <v>인</v>
          </cell>
          <cell r="G41" t="str">
            <v xml:space="preserve"> </v>
          </cell>
          <cell r="I41">
            <v>0</v>
          </cell>
          <cell r="J41">
            <v>37052</v>
          </cell>
          <cell r="K41">
            <v>9263</v>
          </cell>
          <cell r="M41">
            <v>0</v>
          </cell>
        </row>
        <row r="42">
          <cell r="B42" t="str">
            <v>소   계</v>
          </cell>
          <cell r="G42">
            <v>21743</v>
          </cell>
          <cell r="I42">
            <v>12480</v>
          </cell>
          <cell r="K42">
            <v>9263</v>
          </cell>
          <cell r="M42">
            <v>0</v>
          </cell>
        </row>
        <row r="44">
          <cell r="G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B45">
            <v>102</v>
          </cell>
          <cell r="C45" t="str">
            <v>몰     탈 (1:1)</v>
          </cell>
          <cell r="G45" t="str">
            <v>m3당</v>
          </cell>
          <cell r="I45">
            <v>0</v>
          </cell>
          <cell r="K45">
            <v>0</v>
          </cell>
          <cell r="M45">
            <v>0</v>
          </cell>
        </row>
        <row r="46">
          <cell r="B46" t="str">
            <v>시 멘 트</v>
          </cell>
          <cell r="C46" t="str">
            <v>40KG/포</v>
          </cell>
          <cell r="D46">
            <v>1093</v>
          </cell>
          <cell r="E46" t="str">
            <v>Kg</v>
          </cell>
          <cell r="G46" t="str">
            <v xml:space="preserve"> </v>
          </cell>
          <cell r="H46">
            <v>62.7</v>
          </cell>
          <cell r="I46">
            <v>68531</v>
          </cell>
          <cell r="J46">
            <v>0</v>
          </cell>
          <cell r="K46">
            <v>0</v>
          </cell>
          <cell r="M46">
            <v>0</v>
          </cell>
        </row>
        <row r="47">
          <cell r="B47" t="str">
            <v>모     래</v>
          </cell>
          <cell r="C47">
            <v>0</v>
          </cell>
          <cell r="D47">
            <v>0.78</v>
          </cell>
          <cell r="E47" t="str">
            <v>M3</v>
          </cell>
          <cell r="G47" t="str">
            <v xml:space="preserve"> </v>
          </cell>
          <cell r="H47">
            <v>12000</v>
          </cell>
          <cell r="I47">
            <v>9360</v>
          </cell>
          <cell r="K47">
            <v>0</v>
          </cell>
          <cell r="M47">
            <v>0</v>
          </cell>
        </row>
        <row r="48">
          <cell r="B48" t="str">
            <v>보통인부</v>
          </cell>
          <cell r="C48" t="str">
            <v xml:space="preserve"> </v>
          </cell>
          <cell r="D48">
            <v>1</v>
          </cell>
          <cell r="E48" t="str">
            <v>인</v>
          </cell>
          <cell r="G48" t="str">
            <v xml:space="preserve"> </v>
          </cell>
          <cell r="I48">
            <v>0</v>
          </cell>
          <cell r="J48">
            <v>37052</v>
          </cell>
          <cell r="K48">
            <v>37052</v>
          </cell>
          <cell r="M48">
            <v>0</v>
          </cell>
        </row>
        <row r="49">
          <cell r="B49" t="str">
            <v>소   계</v>
          </cell>
          <cell r="G49">
            <v>114943</v>
          </cell>
          <cell r="I49">
            <v>77891</v>
          </cell>
          <cell r="K49">
            <v>37052</v>
          </cell>
          <cell r="M49">
            <v>0</v>
          </cell>
        </row>
        <row r="50">
          <cell r="G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B51">
            <v>103</v>
          </cell>
          <cell r="C51" t="str">
            <v>몰     탈 (1:2)</v>
          </cell>
          <cell r="G51" t="str">
            <v>m3당</v>
          </cell>
          <cell r="I51">
            <v>0</v>
          </cell>
          <cell r="K51">
            <v>0</v>
          </cell>
          <cell r="M51">
            <v>0</v>
          </cell>
        </row>
        <row r="52">
          <cell r="B52" t="str">
            <v>시 멘 트</v>
          </cell>
          <cell r="C52" t="str">
            <v>40KG/포</v>
          </cell>
          <cell r="D52">
            <v>680</v>
          </cell>
          <cell r="E52" t="str">
            <v>Kg</v>
          </cell>
          <cell r="G52" t="str">
            <v xml:space="preserve"> </v>
          </cell>
          <cell r="H52">
            <v>62.7</v>
          </cell>
          <cell r="I52">
            <v>42636</v>
          </cell>
          <cell r="K52">
            <v>0</v>
          </cell>
          <cell r="M52">
            <v>0</v>
          </cell>
        </row>
        <row r="53">
          <cell r="B53" t="str">
            <v>모     래</v>
          </cell>
          <cell r="C53">
            <v>0</v>
          </cell>
          <cell r="D53">
            <v>0.93</v>
          </cell>
          <cell r="E53" t="str">
            <v>M3</v>
          </cell>
          <cell r="G53" t="str">
            <v xml:space="preserve"> </v>
          </cell>
          <cell r="H53">
            <v>12000</v>
          </cell>
          <cell r="I53">
            <v>11160</v>
          </cell>
          <cell r="K53">
            <v>0</v>
          </cell>
          <cell r="M53">
            <v>0</v>
          </cell>
        </row>
        <row r="54">
          <cell r="B54" t="str">
            <v>보통인부</v>
          </cell>
          <cell r="C54" t="str">
            <v xml:space="preserve"> </v>
          </cell>
          <cell r="D54">
            <v>1</v>
          </cell>
          <cell r="E54" t="str">
            <v>인</v>
          </cell>
          <cell r="G54" t="str">
            <v xml:space="preserve"> </v>
          </cell>
          <cell r="I54">
            <v>0</v>
          </cell>
          <cell r="J54">
            <v>37052</v>
          </cell>
          <cell r="K54">
            <v>37052</v>
          </cell>
          <cell r="M54">
            <v>0</v>
          </cell>
        </row>
        <row r="55">
          <cell r="B55" t="str">
            <v>소   계</v>
          </cell>
          <cell r="G55">
            <v>90848</v>
          </cell>
          <cell r="I55">
            <v>53796</v>
          </cell>
          <cell r="K55">
            <v>37052</v>
          </cell>
          <cell r="M55">
            <v>0</v>
          </cell>
        </row>
        <row r="56">
          <cell r="G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B57">
            <v>104</v>
          </cell>
          <cell r="C57" t="str">
            <v>몰     탈 (1:3)</v>
          </cell>
          <cell r="G57" t="str">
            <v>m3당</v>
          </cell>
          <cell r="I57">
            <v>0</v>
          </cell>
          <cell r="K57">
            <v>0</v>
          </cell>
          <cell r="M57">
            <v>0</v>
          </cell>
        </row>
        <row r="58">
          <cell r="B58" t="str">
            <v>시 멘 트</v>
          </cell>
          <cell r="C58" t="str">
            <v>40KG/포</v>
          </cell>
          <cell r="D58">
            <v>510</v>
          </cell>
          <cell r="E58" t="str">
            <v>Kg</v>
          </cell>
          <cell r="G58" t="str">
            <v xml:space="preserve"> </v>
          </cell>
          <cell r="H58">
            <v>62.7</v>
          </cell>
          <cell r="I58">
            <v>31977</v>
          </cell>
          <cell r="K58">
            <v>0</v>
          </cell>
          <cell r="M58">
            <v>0</v>
          </cell>
        </row>
        <row r="59">
          <cell r="B59" t="str">
            <v>모     래</v>
          </cell>
          <cell r="C59">
            <v>0</v>
          </cell>
          <cell r="D59">
            <v>1.1000000000000001</v>
          </cell>
          <cell r="E59" t="str">
            <v>M3</v>
          </cell>
          <cell r="G59" t="str">
            <v xml:space="preserve"> </v>
          </cell>
          <cell r="H59">
            <v>12000</v>
          </cell>
          <cell r="I59">
            <v>13200</v>
          </cell>
          <cell r="K59">
            <v>0</v>
          </cell>
          <cell r="M59">
            <v>0</v>
          </cell>
        </row>
        <row r="60">
          <cell r="B60" t="str">
            <v>보통인부</v>
          </cell>
          <cell r="C60" t="str">
            <v xml:space="preserve"> </v>
          </cell>
          <cell r="D60">
            <v>1</v>
          </cell>
          <cell r="E60" t="str">
            <v>인</v>
          </cell>
          <cell r="G60" t="str">
            <v xml:space="preserve"> </v>
          </cell>
          <cell r="I60">
            <v>0</v>
          </cell>
          <cell r="J60">
            <v>37052</v>
          </cell>
          <cell r="K60">
            <v>37052</v>
          </cell>
          <cell r="M60">
            <v>0</v>
          </cell>
        </row>
        <row r="61">
          <cell r="B61" t="str">
            <v>소   계</v>
          </cell>
          <cell r="G61">
            <v>82229</v>
          </cell>
          <cell r="I61">
            <v>45177</v>
          </cell>
          <cell r="K61">
            <v>37052</v>
          </cell>
          <cell r="M61">
            <v>0</v>
          </cell>
        </row>
        <row r="62">
          <cell r="G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B63">
            <v>105</v>
          </cell>
          <cell r="C63" t="str">
            <v>에폭시접합</v>
          </cell>
          <cell r="G63" t="str">
            <v>m2당</v>
          </cell>
          <cell r="I63">
            <v>0</v>
          </cell>
          <cell r="K63">
            <v>0</v>
          </cell>
          <cell r="M63">
            <v>0</v>
          </cell>
        </row>
        <row r="64">
          <cell r="B64" t="str">
            <v>에폭시접착제</v>
          </cell>
          <cell r="C64" t="str">
            <v xml:space="preserve"> </v>
          </cell>
          <cell r="D64">
            <v>1.2</v>
          </cell>
          <cell r="E64" t="str">
            <v>Kg</v>
          </cell>
          <cell r="G64" t="str">
            <v xml:space="preserve"> </v>
          </cell>
          <cell r="H64">
            <v>8500</v>
          </cell>
          <cell r="I64">
            <v>10200</v>
          </cell>
          <cell r="K64">
            <v>0</v>
          </cell>
          <cell r="M64">
            <v>0</v>
          </cell>
        </row>
        <row r="65">
          <cell r="B65" t="str">
            <v>신      너</v>
          </cell>
          <cell r="C65" t="str">
            <v>KSM5319 2종</v>
          </cell>
          <cell r="D65">
            <v>0.2</v>
          </cell>
          <cell r="E65" t="str">
            <v>L</v>
          </cell>
          <cell r="G65" t="str">
            <v xml:space="preserve"> </v>
          </cell>
          <cell r="H65">
            <v>1283</v>
          </cell>
          <cell r="I65">
            <v>256</v>
          </cell>
          <cell r="K65">
            <v>0</v>
          </cell>
          <cell r="M65">
            <v>0</v>
          </cell>
        </row>
        <row r="66">
          <cell r="B66" t="str">
            <v>도장공</v>
          </cell>
          <cell r="C66" t="str">
            <v xml:space="preserve"> </v>
          </cell>
          <cell r="D66">
            <v>0.12</v>
          </cell>
          <cell r="E66" t="str">
            <v>인</v>
          </cell>
          <cell r="G66" t="str">
            <v xml:space="preserve"> </v>
          </cell>
          <cell r="I66">
            <v>0</v>
          </cell>
          <cell r="J66">
            <v>56361</v>
          </cell>
          <cell r="K66">
            <v>6763.3</v>
          </cell>
          <cell r="M66">
            <v>0</v>
          </cell>
        </row>
        <row r="67">
          <cell r="B67" t="str">
            <v>기구손료</v>
          </cell>
          <cell r="C67" t="str">
            <v>노무비의 2%</v>
          </cell>
          <cell r="D67">
            <v>1</v>
          </cell>
          <cell r="E67" t="str">
            <v>식</v>
          </cell>
          <cell r="G67" t="str">
            <v xml:space="preserve"> </v>
          </cell>
          <cell r="I67">
            <v>0</v>
          </cell>
          <cell r="K67">
            <v>0</v>
          </cell>
          <cell r="L67">
            <v>6763</v>
          </cell>
          <cell r="M67">
            <v>135.19999999999999</v>
          </cell>
        </row>
        <row r="68">
          <cell r="B68" t="str">
            <v>소   계</v>
          </cell>
          <cell r="G68">
            <v>17354</v>
          </cell>
          <cell r="I68">
            <v>10456</v>
          </cell>
          <cell r="K68">
            <v>6763</v>
          </cell>
          <cell r="M68">
            <v>135</v>
          </cell>
        </row>
        <row r="69">
          <cell r="G69">
            <v>0</v>
          </cell>
          <cell r="I69">
            <v>0</v>
          </cell>
          <cell r="K69">
            <v>0</v>
          </cell>
          <cell r="M69">
            <v>0</v>
          </cell>
        </row>
        <row r="70">
          <cell r="B70">
            <v>106</v>
          </cell>
          <cell r="C70" t="str">
            <v>에폭시모르터바르기</v>
          </cell>
          <cell r="G70" t="str">
            <v>m2당</v>
          </cell>
          <cell r="I70">
            <v>0</v>
          </cell>
          <cell r="K70">
            <v>0</v>
          </cell>
          <cell r="M70">
            <v>0</v>
          </cell>
        </row>
        <row r="71">
          <cell r="B71" t="str">
            <v>에폭시접착제</v>
          </cell>
          <cell r="C71" t="str">
            <v xml:space="preserve"> </v>
          </cell>
          <cell r="D71">
            <v>1.2</v>
          </cell>
          <cell r="E71" t="str">
            <v>Kg</v>
          </cell>
          <cell r="G71" t="str">
            <v xml:space="preserve"> </v>
          </cell>
          <cell r="H71">
            <v>8500</v>
          </cell>
          <cell r="I71">
            <v>10200</v>
          </cell>
          <cell r="K71">
            <v>0</v>
          </cell>
          <cell r="M71">
            <v>0</v>
          </cell>
        </row>
        <row r="72">
          <cell r="B72" t="str">
            <v>신      너</v>
          </cell>
          <cell r="C72" t="str">
            <v>KSM5319 2종</v>
          </cell>
          <cell r="D72">
            <v>0.2</v>
          </cell>
          <cell r="E72" t="str">
            <v>L</v>
          </cell>
          <cell r="G72" t="str">
            <v xml:space="preserve"> </v>
          </cell>
          <cell r="H72">
            <v>1283</v>
          </cell>
          <cell r="I72">
            <v>256</v>
          </cell>
          <cell r="K72">
            <v>0</v>
          </cell>
          <cell r="M72">
            <v>0</v>
          </cell>
        </row>
        <row r="73">
          <cell r="B73" t="str">
            <v>도장공</v>
          </cell>
          <cell r="C73" t="str">
            <v xml:space="preserve"> </v>
          </cell>
          <cell r="D73">
            <v>0.12</v>
          </cell>
          <cell r="E73" t="str">
            <v>인</v>
          </cell>
          <cell r="G73" t="str">
            <v xml:space="preserve"> </v>
          </cell>
          <cell r="I73">
            <v>0</v>
          </cell>
          <cell r="J73">
            <v>56361</v>
          </cell>
          <cell r="K73">
            <v>6763.3</v>
          </cell>
          <cell r="M73">
            <v>0</v>
          </cell>
        </row>
        <row r="74">
          <cell r="B74" t="str">
            <v>소   계</v>
          </cell>
          <cell r="G74">
            <v>17219</v>
          </cell>
          <cell r="I74">
            <v>10456</v>
          </cell>
          <cell r="K74">
            <v>6763</v>
          </cell>
          <cell r="M74">
            <v>0</v>
          </cell>
        </row>
        <row r="75">
          <cell r="G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B76">
            <v>107</v>
          </cell>
          <cell r="C76" t="str">
            <v>레미콘타설 (25-180-8 철근구조물)</v>
          </cell>
          <cell r="G76" t="str">
            <v>m3당</v>
          </cell>
          <cell r="I76">
            <v>0</v>
          </cell>
          <cell r="K76">
            <v>0</v>
          </cell>
          <cell r="M76">
            <v>0</v>
          </cell>
        </row>
        <row r="77">
          <cell r="B77" t="str">
            <v>레 미 콘</v>
          </cell>
          <cell r="C77" t="str">
            <v>25-180-8</v>
          </cell>
          <cell r="D77">
            <v>1.01</v>
          </cell>
          <cell r="E77" t="str">
            <v>M3</v>
          </cell>
          <cell r="G77" t="str">
            <v xml:space="preserve"> </v>
          </cell>
          <cell r="H77">
            <v>41710</v>
          </cell>
          <cell r="I77">
            <v>42127</v>
          </cell>
          <cell r="K77">
            <v>0</v>
          </cell>
          <cell r="M77">
            <v>0</v>
          </cell>
        </row>
        <row r="78">
          <cell r="B78" t="str">
            <v>콘크리트공</v>
          </cell>
          <cell r="C78" t="str">
            <v xml:space="preserve"> </v>
          </cell>
          <cell r="D78">
            <v>0.17</v>
          </cell>
          <cell r="E78" t="str">
            <v>인</v>
          </cell>
          <cell r="G78" t="str">
            <v xml:space="preserve"> </v>
          </cell>
          <cell r="I78">
            <v>0</v>
          </cell>
          <cell r="J78">
            <v>64308</v>
          </cell>
          <cell r="K78">
            <v>10932.3</v>
          </cell>
          <cell r="M78">
            <v>0</v>
          </cell>
        </row>
        <row r="79">
          <cell r="B79" t="str">
            <v>보통인부</v>
          </cell>
          <cell r="C79" t="str">
            <v xml:space="preserve"> </v>
          </cell>
          <cell r="D79">
            <v>0.28999999999999998</v>
          </cell>
          <cell r="E79" t="str">
            <v>인</v>
          </cell>
          <cell r="G79" t="str">
            <v xml:space="preserve"> </v>
          </cell>
          <cell r="I79">
            <v>0</v>
          </cell>
          <cell r="J79">
            <v>37052</v>
          </cell>
          <cell r="K79">
            <v>10745</v>
          </cell>
          <cell r="M79">
            <v>0</v>
          </cell>
        </row>
        <row r="80">
          <cell r="B80" t="str">
            <v>소   계</v>
          </cell>
          <cell r="G80">
            <v>63804</v>
          </cell>
          <cell r="I80">
            <v>42127</v>
          </cell>
          <cell r="K80">
            <v>21677</v>
          </cell>
          <cell r="M80">
            <v>0</v>
          </cell>
        </row>
        <row r="82">
          <cell r="B82">
            <v>108</v>
          </cell>
          <cell r="C82" t="str">
            <v>레미콘타설 (40-160-8 철근구조물)</v>
          </cell>
          <cell r="G82" t="str">
            <v>m3당</v>
          </cell>
          <cell r="I82">
            <v>0</v>
          </cell>
          <cell r="K82">
            <v>0</v>
          </cell>
          <cell r="M82">
            <v>0</v>
          </cell>
        </row>
        <row r="83">
          <cell r="B83" t="str">
            <v>레 미 콘</v>
          </cell>
          <cell r="C83" t="str">
            <v>40-160-8</v>
          </cell>
          <cell r="D83">
            <v>1.01</v>
          </cell>
          <cell r="E83" t="str">
            <v>M3</v>
          </cell>
          <cell r="G83" t="str">
            <v xml:space="preserve"> </v>
          </cell>
          <cell r="H83">
            <v>38800</v>
          </cell>
          <cell r="I83">
            <v>39188</v>
          </cell>
          <cell r="K83">
            <v>0</v>
          </cell>
          <cell r="M83">
            <v>0</v>
          </cell>
        </row>
        <row r="84">
          <cell r="B84" t="str">
            <v>콘크리트공</v>
          </cell>
          <cell r="C84" t="str">
            <v xml:space="preserve"> </v>
          </cell>
          <cell r="D84">
            <v>0.17</v>
          </cell>
          <cell r="E84" t="str">
            <v>인</v>
          </cell>
          <cell r="G84" t="str">
            <v xml:space="preserve"> </v>
          </cell>
          <cell r="I84">
            <v>0</v>
          </cell>
          <cell r="J84">
            <v>64308</v>
          </cell>
          <cell r="K84">
            <v>10932.3</v>
          </cell>
          <cell r="M84">
            <v>0</v>
          </cell>
        </row>
        <row r="85">
          <cell r="B85" t="str">
            <v>보통인부</v>
          </cell>
          <cell r="C85" t="str">
            <v xml:space="preserve"> </v>
          </cell>
          <cell r="D85">
            <v>0.28999999999999998</v>
          </cell>
          <cell r="E85" t="str">
            <v>인</v>
          </cell>
          <cell r="G85" t="str">
            <v xml:space="preserve"> </v>
          </cell>
          <cell r="I85">
            <v>0</v>
          </cell>
          <cell r="J85">
            <v>37052</v>
          </cell>
          <cell r="K85">
            <v>10745</v>
          </cell>
          <cell r="M85">
            <v>0</v>
          </cell>
        </row>
        <row r="86">
          <cell r="B86" t="str">
            <v>소   계</v>
          </cell>
          <cell r="G86">
            <v>60865</v>
          </cell>
          <cell r="I86">
            <v>39188</v>
          </cell>
          <cell r="K86">
            <v>21677</v>
          </cell>
          <cell r="M86">
            <v>0</v>
          </cell>
        </row>
        <row r="87">
          <cell r="B87">
            <v>109</v>
          </cell>
          <cell r="C87" t="str">
            <v>레미콘타설 (40-160-8 무근구조물)</v>
          </cell>
          <cell r="G87" t="str">
            <v>m3당</v>
          </cell>
          <cell r="I87">
            <v>0</v>
          </cell>
          <cell r="K87">
            <v>0</v>
          </cell>
          <cell r="M87">
            <v>0</v>
          </cell>
        </row>
        <row r="88">
          <cell r="B88" t="str">
            <v>레 미 콘</v>
          </cell>
          <cell r="C88" t="str">
            <v>40-160-8</v>
          </cell>
          <cell r="D88">
            <v>1.01</v>
          </cell>
          <cell r="E88" t="str">
            <v>M3</v>
          </cell>
          <cell r="G88" t="str">
            <v xml:space="preserve"> </v>
          </cell>
          <cell r="H88">
            <v>38800</v>
          </cell>
          <cell r="I88">
            <v>39188</v>
          </cell>
          <cell r="K88">
            <v>0</v>
          </cell>
          <cell r="M88">
            <v>0</v>
          </cell>
        </row>
        <row r="89">
          <cell r="B89" t="str">
            <v>콘크리트공</v>
          </cell>
          <cell r="C89" t="str">
            <v xml:space="preserve"> </v>
          </cell>
          <cell r="D89">
            <v>0.15</v>
          </cell>
          <cell r="E89" t="str">
            <v>인</v>
          </cell>
          <cell r="G89" t="str">
            <v xml:space="preserve"> </v>
          </cell>
          <cell r="I89">
            <v>0</v>
          </cell>
          <cell r="J89">
            <v>64308</v>
          </cell>
          <cell r="K89">
            <v>9646.2000000000007</v>
          </cell>
          <cell r="M89">
            <v>0</v>
          </cell>
        </row>
        <row r="90">
          <cell r="B90" t="str">
            <v>보통인부</v>
          </cell>
          <cell r="C90" t="str">
            <v xml:space="preserve"> </v>
          </cell>
          <cell r="D90">
            <v>0.27</v>
          </cell>
          <cell r="E90" t="str">
            <v>인</v>
          </cell>
          <cell r="G90" t="str">
            <v xml:space="preserve"> </v>
          </cell>
          <cell r="I90">
            <v>0</v>
          </cell>
          <cell r="J90">
            <v>37052</v>
          </cell>
          <cell r="K90">
            <v>10004</v>
          </cell>
          <cell r="M90">
            <v>0</v>
          </cell>
        </row>
        <row r="91">
          <cell r="B91" t="str">
            <v>소   계</v>
          </cell>
          <cell r="G91">
            <v>58838</v>
          </cell>
          <cell r="I91">
            <v>39188</v>
          </cell>
          <cell r="K91">
            <v>19650</v>
          </cell>
          <cell r="M91">
            <v>0</v>
          </cell>
        </row>
        <row r="92">
          <cell r="G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B93">
            <v>110</v>
          </cell>
          <cell r="C93" t="str">
            <v>콘크리트 (인력비빔,5종,소형)</v>
          </cell>
          <cell r="G93" t="str">
            <v>m3당</v>
          </cell>
          <cell r="I93">
            <v>0</v>
          </cell>
          <cell r="K93">
            <v>0</v>
          </cell>
          <cell r="M93">
            <v>0</v>
          </cell>
        </row>
        <row r="94">
          <cell r="B94" t="str">
            <v>시 멘 트</v>
          </cell>
          <cell r="C94" t="str">
            <v>40KG/포</v>
          </cell>
          <cell r="D94">
            <v>211</v>
          </cell>
          <cell r="E94" t="str">
            <v>KG</v>
          </cell>
          <cell r="G94" t="str">
            <v xml:space="preserve"> </v>
          </cell>
          <cell r="H94">
            <v>62.7</v>
          </cell>
          <cell r="I94">
            <v>13229</v>
          </cell>
          <cell r="K94">
            <v>0</v>
          </cell>
          <cell r="M94">
            <v>0</v>
          </cell>
        </row>
        <row r="95">
          <cell r="B95" t="str">
            <v>모     래</v>
          </cell>
          <cell r="C95">
            <v>0</v>
          </cell>
          <cell r="D95">
            <v>0.5</v>
          </cell>
          <cell r="E95" t="str">
            <v>M3</v>
          </cell>
          <cell r="G95" t="str">
            <v xml:space="preserve"> </v>
          </cell>
          <cell r="H95">
            <v>12000</v>
          </cell>
          <cell r="I95">
            <v>6000</v>
          </cell>
          <cell r="K95">
            <v>0</v>
          </cell>
          <cell r="M95">
            <v>0</v>
          </cell>
        </row>
        <row r="96">
          <cell r="B96" t="str">
            <v>자     갈</v>
          </cell>
          <cell r="C96" t="str">
            <v>#467(Φ40mm)</v>
          </cell>
          <cell r="D96">
            <v>0.73</v>
          </cell>
          <cell r="E96" t="str">
            <v>M3</v>
          </cell>
          <cell r="G96" t="str">
            <v xml:space="preserve"> </v>
          </cell>
          <cell r="H96">
            <v>12000</v>
          </cell>
          <cell r="I96">
            <v>8760</v>
          </cell>
          <cell r="K96">
            <v>0</v>
          </cell>
          <cell r="M96">
            <v>0</v>
          </cell>
        </row>
        <row r="97">
          <cell r="B97" t="str">
            <v>콘크리트공</v>
          </cell>
          <cell r="C97" t="str">
            <v xml:space="preserve"> </v>
          </cell>
          <cell r="D97">
            <v>1.29</v>
          </cell>
          <cell r="E97" t="str">
            <v>인</v>
          </cell>
          <cell r="G97" t="str">
            <v xml:space="preserve"> </v>
          </cell>
          <cell r="H97">
            <v>0</v>
          </cell>
          <cell r="I97">
            <v>0</v>
          </cell>
          <cell r="J97">
            <v>64308</v>
          </cell>
          <cell r="K97">
            <v>82957.3</v>
          </cell>
          <cell r="M97">
            <v>0</v>
          </cell>
        </row>
        <row r="98">
          <cell r="B98" t="str">
            <v>보통인부</v>
          </cell>
          <cell r="C98" t="str">
            <v xml:space="preserve"> </v>
          </cell>
          <cell r="D98">
            <v>1.36</v>
          </cell>
          <cell r="E98" t="str">
            <v>인</v>
          </cell>
          <cell r="G98" t="str">
            <v xml:space="preserve"> </v>
          </cell>
          <cell r="I98">
            <v>0</v>
          </cell>
          <cell r="J98">
            <v>37052</v>
          </cell>
          <cell r="K98">
            <v>50390.7</v>
          </cell>
          <cell r="M98">
            <v>0</v>
          </cell>
        </row>
        <row r="99">
          <cell r="B99" t="str">
            <v>소   계</v>
          </cell>
          <cell r="G99">
            <v>161337</v>
          </cell>
          <cell r="I99">
            <v>27989</v>
          </cell>
          <cell r="K99">
            <v>133348</v>
          </cell>
          <cell r="M99">
            <v>0</v>
          </cell>
        </row>
        <row r="101">
          <cell r="B101">
            <v>111</v>
          </cell>
          <cell r="C101" t="str">
            <v>콘크리트 (인력비빔,4종,소형)</v>
          </cell>
          <cell r="G101" t="str">
            <v>m3당</v>
          </cell>
          <cell r="I101">
            <v>0</v>
          </cell>
          <cell r="K101">
            <v>0</v>
          </cell>
          <cell r="M101">
            <v>0</v>
          </cell>
        </row>
        <row r="102">
          <cell r="B102" t="str">
            <v>시 멘 트</v>
          </cell>
          <cell r="C102" t="str">
            <v>40KG/포</v>
          </cell>
          <cell r="D102">
            <v>261</v>
          </cell>
          <cell r="E102" t="str">
            <v>KG</v>
          </cell>
          <cell r="G102" t="str">
            <v xml:space="preserve"> </v>
          </cell>
          <cell r="H102">
            <v>62.7</v>
          </cell>
          <cell r="I102">
            <v>16364</v>
          </cell>
          <cell r="K102">
            <v>0</v>
          </cell>
          <cell r="M102">
            <v>0</v>
          </cell>
        </row>
        <row r="103">
          <cell r="B103" t="str">
            <v>모     래</v>
          </cell>
          <cell r="C103">
            <v>0</v>
          </cell>
          <cell r="D103">
            <v>0.48</v>
          </cell>
          <cell r="E103" t="str">
            <v>M3</v>
          </cell>
          <cell r="G103" t="str">
            <v xml:space="preserve"> </v>
          </cell>
          <cell r="H103">
            <v>12000</v>
          </cell>
          <cell r="I103">
            <v>5760</v>
          </cell>
          <cell r="K103">
            <v>0</v>
          </cell>
          <cell r="M103">
            <v>0</v>
          </cell>
        </row>
        <row r="104">
          <cell r="B104" t="str">
            <v>자     갈</v>
          </cell>
          <cell r="C104" t="str">
            <v>#467(Φ40mm)</v>
          </cell>
          <cell r="D104">
            <v>0.74</v>
          </cell>
          <cell r="E104" t="str">
            <v>M3</v>
          </cell>
          <cell r="G104" t="str">
            <v xml:space="preserve"> </v>
          </cell>
          <cell r="H104">
            <v>12000</v>
          </cell>
          <cell r="I104">
            <v>8880</v>
          </cell>
          <cell r="K104">
            <v>0</v>
          </cell>
          <cell r="M104">
            <v>0</v>
          </cell>
        </row>
        <row r="105">
          <cell r="B105" t="str">
            <v>콘크리트공</v>
          </cell>
          <cell r="C105" t="str">
            <v xml:space="preserve"> </v>
          </cell>
          <cell r="D105">
            <v>1.29</v>
          </cell>
          <cell r="E105" t="str">
            <v>인</v>
          </cell>
          <cell r="G105" t="str">
            <v xml:space="preserve"> </v>
          </cell>
          <cell r="H105">
            <v>0</v>
          </cell>
          <cell r="I105">
            <v>0</v>
          </cell>
          <cell r="J105">
            <v>64308</v>
          </cell>
          <cell r="K105">
            <v>82957.3</v>
          </cell>
          <cell r="M105">
            <v>0</v>
          </cell>
        </row>
        <row r="106">
          <cell r="B106" t="str">
            <v>보통인부</v>
          </cell>
          <cell r="C106" t="str">
            <v xml:space="preserve"> </v>
          </cell>
          <cell r="D106">
            <v>1.36</v>
          </cell>
          <cell r="E106" t="str">
            <v>인</v>
          </cell>
          <cell r="G106" t="str">
            <v xml:space="preserve"> </v>
          </cell>
          <cell r="I106">
            <v>0</v>
          </cell>
          <cell r="J106">
            <v>37052</v>
          </cell>
          <cell r="K106">
            <v>50390.7</v>
          </cell>
          <cell r="M106">
            <v>0</v>
          </cell>
        </row>
        <row r="107">
          <cell r="B107" t="str">
            <v>소   계</v>
          </cell>
          <cell r="G107">
            <v>164352</v>
          </cell>
          <cell r="I107">
            <v>31004</v>
          </cell>
          <cell r="K107">
            <v>133348</v>
          </cell>
          <cell r="M107">
            <v>0</v>
          </cell>
        </row>
        <row r="108">
          <cell r="B108">
            <v>112</v>
          </cell>
          <cell r="C108" t="str">
            <v>거푸집 ( 합판1회 일반구조물)</v>
          </cell>
          <cell r="G108" t="str">
            <v>m2당</v>
          </cell>
          <cell r="I108">
            <v>0</v>
          </cell>
          <cell r="K108">
            <v>0</v>
          </cell>
          <cell r="M108">
            <v>0</v>
          </cell>
        </row>
        <row r="109">
          <cell r="B109" t="str">
            <v>합      판</v>
          </cell>
          <cell r="C109" t="str">
            <v>내수 12MM</v>
          </cell>
          <cell r="D109">
            <v>1.03</v>
          </cell>
          <cell r="E109" t="str">
            <v>M2</v>
          </cell>
          <cell r="G109" t="str">
            <v xml:space="preserve"> </v>
          </cell>
          <cell r="H109">
            <v>5542</v>
          </cell>
          <cell r="I109">
            <v>5708</v>
          </cell>
          <cell r="K109">
            <v>0</v>
          </cell>
          <cell r="M109">
            <v>0</v>
          </cell>
        </row>
        <row r="110">
          <cell r="B110" t="str">
            <v>육송각재</v>
          </cell>
          <cell r="C110" t="str">
            <v>거푸집용</v>
          </cell>
          <cell r="D110">
            <v>3.7999999999999999E-2</v>
          </cell>
          <cell r="E110" t="str">
            <v>M3</v>
          </cell>
          <cell r="G110" t="str">
            <v xml:space="preserve"> </v>
          </cell>
          <cell r="H110">
            <v>204137</v>
          </cell>
          <cell r="I110">
            <v>7757.2</v>
          </cell>
          <cell r="K110">
            <v>0</v>
          </cell>
          <cell r="M110">
            <v>0</v>
          </cell>
        </row>
        <row r="111">
          <cell r="B111" t="str">
            <v>철      선</v>
          </cell>
          <cell r="C111" t="str">
            <v># 8(Φ4.0mm)</v>
          </cell>
          <cell r="D111">
            <v>0.28999999999999998</v>
          </cell>
          <cell r="E111" t="str">
            <v>Kg</v>
          </cell>
          <cell r="G111" t="str">
            <v xml:space="preserve"> </v>
          </cell>
          <cell r="H111">
            <v>503</v>
          </cell>
          <cell r="I111">
            <v>145</v>
          </cell>
          <cell r="K111">
            <v>0</v>
          </cell>
          <cell r="M111">
            <v>0</v>
          </cell>
        </row>
        <row r="112">
          <cell r="B112" t="str">
            <v>철      못</v>
          </cell>
          <cell r="C112" t="str">
            <v>N 75</v>
          </cell>
          <cell r="D112">
            <v>0.2</v>
          </cell>
          <cell r="E112" t="str">
            <v>Kg</v>
          </cell>
          <cell r="G112" t="str">
            <v xml:space="preserve"> </v>
          </cell>
          <cell r="H112">
            <v>552</v>
          </cell>
          <cell r="I112">
            <v>110.4</v>
          </cell>
          <cell r="K112">
            <v>0</v>
          </cell>
          <cell r="M112">
            <v>0</v>
          </cell>
        </row>
        <row r="113">
          <cell r="B113" t="str">
            <v>중      유</v>
          </cell>
          <cell r="C113" t="str">
            <v xml:space="preserve"> </v>
          </cell>
          <cell r="D113">
            <v>0.19</v>
          </cell>
          <cell r="E113" t="str">
            <v>L</v>
          </cell>
          <cell r="G113" t="str">
            <v xml:space="preserve"> </v>
          </cell>
          <cell r="H113">
            <v>278.5</v>
          </cell>
          <cell r="I113">
            <v>52.9</v>
          </cell>
          <cell r="K113">
            <v>0</v>
          </cell>
          <cell r="M113">
            <v>0</v>
          </cell>
        </row>
        <row r="114">
          <cell r="B114" t="str">
            <v>형틀목공</v>
          </cell>
          <cell r="C114" t="str">
            <v xml:space="preserve"> </v>
          </cell>
          <cell r="D114">
            <v>0.28000000000000003</v>
          </cell>
          <cell r="E114" t="str">
            <v>인</v>
          </cell>
          <cell r="G114" t="str">
            <v xml:space="preserve"> </v>
          </cell>
          <cell r="H114">
            <v>0</v>
          </cell>
          <cell r="I114">
            <v>0</v>
          </cell>
          <cell r="J114">
            <v>63219</v>
          </cell>
          <cell r="K114">
            <v>17701.3</v>
          </cell>
          <cell r="M114">
            <v>0</v>
          </cell>
        </row>
        <row r="115">
          <cell r="B115" t="str">
            <v>보통인부</v>
          </cell>
          <cell r="C115" t="str">
            <v xml:space="preserve"> </v>
          </cell>
          <cell r="D115">
            <v>0.23</v>
          </cell>
          <cell r="E115" t="str">
            <v>인</v>
          </cell>
          <cell r="G115" t="str">
            <v xml:space="preserve"> </v>
          </cell>
          <cell r="I115">
            <v>0</v>
          </cell>
          <cell r="J115">
            <v>37052</v>
          </cell>
          <cell r="K115">
            <v>8521.9</v>
          </cell>
          <cell r="M115">
            <v>0</v>
          </cell>
        </row>
        <row r="116">
          <cell r="B116" t="str">
            <v>사 용 고 재</v>
          </cell>
          <cell r="C116" t="str">
            <v>(합판+각재)30%</v>
          </cell>
          <cell r="D116">
            <v>1</v>
          </cell>
          <cell r="E116" t="str">
            <v>식</v>
          </cell>
          <cell r="G116" t="str">
            <v xml:space="preserve"> </v>
          </cell>
          <cell r="H116">
            <v>13465</v>
          </cell>
          <cell r="I116">
            <v>-4039</v>
          </cell>
          <cell r="J116">
            <v>0</v>
          </cell>
          <cell r="K116">
            <v>0</v>
          </cell>
          <cell r="M116">
            <v>0</v>
          </cell>
        </row>
        <row r="117">
          <cell r="B117" t="str">
            <v>소   계</v>
          </cell>
          <cell r="G117">
            <v>35957</v>
          </cell>
          <cell r="I117">
            <v>9734</v>
          </cell>
          <cell r="K117">
            <v>26223</v>
          </cell>
          <cell r="M117">
            <v>0</v>
          </cell>
        </row>
        <row r="119">
          <cell r="B119">
            <v>113</v>
          </cell>
          <cell r="C119" t="str">
            <v>거푸집 ( 합판4회 일반구조물)</v>
          </cell>
          <cell r="G119" t="str">
            <v>m2당</v>
          </cell>
          <cell r="I119">
            <v>0</v>
          </cell>
          <cell r="K119">
            <v>0</v>
          </cell>
          <cell r="M119">
            <v>0</v>
          </cell>
        </row>
        <row r="120">
          <cell r="B120" t="str">
            <v>재   료   비</v>
          </cell>
          <cell r="C120" t="str">
            <v>1회의 40.1%</v>
          </cell>
          <cell r="D120">
            <v>1</v>
          </cell>
          <cell r="E120" t="str">
            <v>식</v>
          </cell>
          <cell r="G120" t="str">
            <v xml:space="preserve"> </v>
          </cell>
          <cell r="H120">
            <v>9734</v>
          </cell>
          <cell r="I120">
            <v>3903.3</v>
          </cell>
          <cell r="J120">
            <v>0</v>
          </cell>
          <cell r="K120">
            <v>0</v>
          </cell>
          <cell r="M120">
            <v>0</v>
          </cell>
        </row>
        <row r="121">
          <cell r="B121" t="str">
            <v>노   무   비</v>
          </cell>
          <cell r="C121" t="str">
            <v>1회의 40%</v>
          </cell>
          <cell r="D121">
            <v>1</v>
          </cell>
          <cell r="E121" t="str">
            <v>식</v>
          </cell>
          <cell r="G121" t="str">
            <v xml:space="preserve"> </v>
          </cell>
          <cell r="H121">
            <v>0</v>
          </cell>
          <cell r="I121">
            <v>0</v>
          </cell>
          <cell r="J121">
            <v>26223</v>
          </cell>
          <cell r="K121">
            <v>10489.2</v>
          </cell>
          <cell r="M121">
            <v>0</v>
          </cell>
        </row>
        <row r="122">
          <cell r="B122" t="str">
            <v>소   계</v>
          </cell>
          <cell r="G122">
            <v>14392</v>
          </cell>
          <cell r="I122">
            <v>3903</v>
          </cell>
          <cell r="K122">
            <v>10489</v>
          </cell>
          <cell r="M122">
            <v>0</v>
          </cell>
        </row>
        <row r="123">
          <cell r="G123">
            <v>0</v>
          </cell>
          <cell r="I123">
            <v>0</v>
          </cell>
          <cell r="K123">
            <v>0</v>
          </cell>
          <cell r="M123">
            <v>0</v>
          </cell>
        </row>
        <row r="124">
          <cell r="B124">
            <v>114</v>
          </cell>
          <cell r="C124" t="str">
            <v>거푸집 ( 합판6회 일반구조물)</v>
          </cell>
          <cell r="G124" t="str">
            <v>m2당</v>
          </cell>
          <cell r="I124">
            <v>0</v>
          </cell>
          <cell r="K124">
            <v>0</v>
          </cell>
          <cell r="M124">
            <v>0</v>
          </cell>
        </row>
        <row r="125">
          <cell r="B125" t="str">
            <v>재   료   비</v>
          </cell>
          <cell r="C125" t="str">
            <v>1회의 34.7%</v>
          </cell>
          <cell r="D125">
            <v>1</v>
          </cell>
          <cell r="E125" t="str">
            <v>식</v>
          </cell>
          <cell r="G125" t="str">
            <v xml:space="preserve"> </v>
          </cell>
          <cell r="H125">
            <v>9734</v>
          </cell>
          <cell r="I125">
            <v>3377.6</v>
          </cell>
          <cell r="J125">
            <v>0</v>
          </cell>
          <cell r="K125">
            <v>0</v>
          </cell>
          <cell r="M125">
            <v>0</v>
          </cell>
        </row>
        <row r="126">
          <cell r="B126" t="str">
            <v>노   무   비</v>
          </cell>
          <cell r="C126" t="str">
            <v>1회의 32%</v>
          </cell>
          <cell r="D126">
            <v>1</v>
          </cell>
          <cell r="E126" t="str">
            <v>식</v>
          </cell>
          <cell r="G126" t="str">
            <v xml:space="preserve"> </v>
          </cell>
          <cell r="H126">
            <v>0</v>
          </cell>
          <cell r="I126">
            <v>0</v>
          </cell>
          <cell r="J126">
            <v>26223</v>
          </cell>
          <cell r="K126">
            <v>8391.2999999999993</v>
          </cell>
          <cell r="M126">
            <v>0</v>
          </cell>
        </row>
        <row r="127">
          <cell r="B127" t="str">
            <v>소   계</v>
          </cell>
          <cell r="G127">
            <v>11768</v>
          </cell>
          <cell r="I127">
            <v>3377</v>
          </cell>
          <cell r="K127">
            <v>8391</v>
          </cell>
          <cell r="M127">
            <v>0</v>
          </cell>
        </row>
        <row r="129">
          <cell r="B129">
            <v>115</v>
          </cell>
          <cell r="C129" t="str">
            <v>거푸집 ( 합판1회 소형구조물)</v>
          </cell>
          <cell r="G129" t="str">
            <v>m2당</v>
          </cell>
          <cell r="I129">
            <v>0</v>
          </cell>
          <cell r="K129">
            <v>0</v>
          </cell>
          <cell r="M129">
            <v>0</v>
          </cell>
        </row>
        <row r="130">
          <cell r="B130" t="str">
            <v>재   료   비</v>
          </cell>
          <cell r="C130" t="str">
            <v>1회일반의 100%</v>
          </cell>
          <cell r="D130">
            <v>1</v>
          </cell>
          <cell r="E130" t="str">
            <v>식</v>
          </cell>
          <cell r="G130" t="str">
            <v xml:space="preserve"> </v>
          </cell>
          <cell r="H130">
            <v>9734</v>
          </cell>
          <cell r="I130">
            <v>9734</v>
          </cell>
          <cell r="J130">
            <v>0</v>
          </cell>
          <cell r="K130">
            <v>0</v>
          </cell>
          <cell r="M130">
            <v>0</v>
          </cell>
        </row>
        <row r="131">
          <cell r="B131" t="str">
            <v>노   무   비</v>
          </cell>
          <cell r="C131" t="str">
            <v>1회일반의 130%</v>
          </cell>
          <cell r="D131">
            <v>1</v>
          </cell>
          <cell r="E131" t="str">
            <v>식</v>
          </cell>
          <cell r="G131" t="str">
            <v xml:space="preserve"> </v>
          </cell>
          <cell r="H131">
            <v>0</v>
          </cell>
          <cell r="I131">
            <v>0</v>
          </cell>
          <cell r="J131">
            <v>26223</v>
          </cell>
          <cell r="K131">
            <v>34089.9</v>
          </cell>
          <cell r="M131">
            <v>0</v>
          </cell>
        </row>
        <row r="132">
          <cell r="B132" t="str">
            <v>소   계</v>
          </cell>
          <cell r="G132">
            <v>43823</v>
          </cell>
          <cell r="I132">
            <v>9734</v>
          </cell>
          <cell r="K132">
            <v>34089</v>
          </cell>
          <cell r="M132">
            <v>0</v>
          </cell>
        </row>
        <row r="133">
          <cell r="G133">
            <v>0</v>
          </cell>
          <cell r="I133">
            <v>0</v>
          </cell>
          <cell r="K133">
            <v>0</v>
          </cell>
          <cell r="M133">
            <v>0</v>
          </cell>
        </row>
        <row r="134">
          <cell r="B134">
            <v>116</v>
          </cell>
          <cell r="C134" t="str">
            <v>거푸집 ( 합판4회 소형구조물)</v>
          </cell>
          <cell r="G134" t="str">
            <v>m2당</v>
          </cell>
          <cell r="I134">
            <v>0</v>
          </cell>
          <cell r="K134">
            <v>0</v>
          </cell>
          <cell r="M134">
            <v>0</v>
          </cell>
        </row>
        <row r="135">
          <cell r="B135" t="str">
            <v>재   료   비</v>
          </cell>
          <cell r="C135" t="str">
            <v>4회일반의 100%</v>
          </cell>
          <cell r="D135">
            <v>1</v>
          </cell>
          <cell r="E135" t="str">
            <v>식</v>
          </cell>
          <cell r="G135" t="str">
            <v xml:space="preserve"> </v>
          </cell>
          <cell r="H135">
            <v>3903</v>
          </cell>
          <cell r="I135">
            <v>3903</v>
          </cell>
          <cell r="J135">
            <v>0</v>
          </cell>
          <cell r="K135">
            <v>0</v>
          </cell>
          <cell r="M135">
            <v>0</v>
          </cell>
        </row>
        <row r="136">
          <cell r="B136" t="str">
            <v>노   무   비</v>
          </cell>
          <cell r="C136" t="str">
            <v>4회일반의 130%</v>
          </cell>
          <cell r="D136">
            <v>1</v>
          </cell>
          <cell r="E136" t="str">
            <v>식</v>
          </cell>
          <cell r="G136" t="str">
            <v xml:space="preserve"> </v>
          </cell>
          <cell r="H136">
            <v>0</v>
          </cell>
          <cell r="I136">
            <v>0</v>
          </cell>
          <cell r="J136">
            <v>10489</v>
          </cell>
          <cell r="K136">
            <v>13635.7</v>
          </cell>
          <cell r="M136">
            <v>0</v>
          </cell>
        </row>
        <row r="137">
          <cell r="B137" t="str">
            <v>소   계</v>
          </cell>
          <cell r="G137">
            <v>17538</v>
          </cell>
          <cell r="I137">
            <v>3903</v>
          </cell>
          <cell r="K137">
            <v>13635</v>
          </cell>
          <cell r="M137">
            <v>0</v>
          </cell>
        </row>
        <row r="138">
          <cell r="G138">
            <v>0</v>
          </cell>
          <cell r="I138">
            <v>0</v>
          </cell>
          <cell r="K138">
            <v>0</v>
          </cell>
          <cell r="M138">
            <v>0</v>
          </cell>
        </row>
        <row r="139">
          <cell r="B139">
            <v>117</v>
          </cell>
          <cell r="C139" t="str">
            <v>거푸집 ( 합판6회 소형구조물)</v>
          </cell>
          <cell r="G139" t="str">
            <v>m2당</v>
          </cell>
          <cell r="I139">
            <v>0</v>
          </cell>
          <cell r="K139">
            <v>0</v>
          </cell>
          <cell r="M139">
            <v>0</v>
          </cell>
        </row>
        <row r="140">
          <cell r="B140" t="str">
            <v>재   료   비</v>
          </cell>
          <cell r="C140" t="str">
            <v>6회일반의 100%</v>
          </cell>
          <cell r="D140">
            <v>1</v>
          </cell>
          <cell r="E140" t="str">
            <v>식</v>
          </cell>
          <cell r="G140" t="str">
            <v xml:space="preserve"> </v>
          </cell>
          <cell r="H140">
            <v>3377</v>
          </cell>
          <cell r="I140">
            <v>3377</v>
          </cell>
          <cell r="J140">
            <v>0</v>
          </cell>
          <cell r="K140">
            <v>0</v>
          </cell>
          <cell r="M140">
            <v>0</v>
          </cell>
        </row>
        <row r="141">
          <cell r="B141" t="str">
            <v>노   무   비</v>
          </cell>
          <cell r="C141" t="str">
            <v>6회일반의 130%</v>
          </cell>
          <cell r="D141">
            <v>1</v>
          </cell>
          <cell r="E141" t="str">
            <v>식</v>
          </cell>
          <cell r="G141" t="str">
            <v xml:space="preserve"> </v>
          </cell>
          <cell r="H141">
            <v>0</v>
          </cell>
          <cell r="I141">
            <v>0</v>
          </cell>
          <cell r="J141">
            <v>8391</v>
          </cell>
          <cell r="K141">
            <v>10908.3</v>
          </cell>
          <cell r="M141">
            <v>0</v>
          </cell>
        </row>
        <row r="142">
          <cell r="B142" t="str">
            <v>소   계</v>
          </cell>
          <cell r="G142">
            <v>14285</v>
          </cell>
          <cell r="I142">
            <v>3377</v>
          </cell>
          <cell r="K142">
            <v>10908</v>
          </cell>
          <cell r="M142">
            <v>0</v>
          </cell>
        </row>
        <row r="143">
          <cell r="G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118</v>
          </cell>
          <cell r="C144" t="str">
            <v>철근가공조립 (간단 소형구조물)</v>
          </cell>
          <cell r="G144" t="str">
            <v>kg당</v>
          </cell>
          <cell r="I144">
            <v>0</v>
          </cell>
          <cell r="K144">
            <v>0</v>
          </cell>
          <cell r="M144">
            <v>0</v>
          </cell>
        </row>
        <row r="145">
          <cell r="B145" t="str">
            <v>철      선</v>
          </cell>
          <cell r="C145" t="str">
            <v>#20(Φ0.9mm)</v>
          </cell>
          <cell r="D145">
            <v>5</v>
          </cell>
          <cell r="E145" t="str">
            <v>Kg</v>
          </cell>
          <cell r="G145" t="str">
            <v xml:space="preserve"> </v>
          </cell>
          <cell r="H145">
            <v>616</v>
          </cell>
          <cell r="I145">
            <v>3080</v>
          </cell>
          <cell r="J145">
            <v>0</v>
          </cell>
          <cell r="K145">
            <v>0</v>
          </cell>
          <cell r="M145">
            <v>0</v>
          </cell>
        </row>
        <row r="146">
          <cell r="B146" t="str">
            <v>철근공</v>
          </cell>
          <cell r="C146" t="str">
            <v>2.9*1.5</v>
          </cell>
          <cell r="D146">
            <v>4.3499999999999996</v>
          </cell>
          <cell r="E146" t="str">
            <v>인</v>
          </cell>
          <cell r="G146" t="str">
            <v xml:space="preserve"> </v>
          </cell>
          <cell r="I146">
            <v>0</v>
          </cell>
          <cell r="J146">
            <v>66745</v>
          </cell>
          <cell r="K146">
            <v>290340.7</v>
          </cell>
          <cell r="M146">
            <v>0</v>
          </cell>
        </row>
        <row r="147">
          <cell r="B147" t="str">
            <v>보통인부</v>
          </cell>
          <cell r="C147" t="str">
            <v>1.6*1.5</v>
          </cell>
          <cell r="D147">
            <v>2.4</v>
          </cell>
          <cell r="E147" t="str">
            <v>인</v>
          </cell>
          <cell r="G147" t="str">
            <v xml:space="preserve"> </v>
          </cell>
          <cell r="I147">
            <v>0</v>
          </cell>
          <cell r="J147">
            <v>37052</v>
          </cell>
          <cell r="K147">
            <v>88924.800000000003</v>
          </cell>
          <cell r="M147">
            <v>0</v>
          </cell>
        </row>
        <row r="148">
          <cell r="B148" t="str">
            <v>소   계</v>
          </cell>
          <cell r="G148">
            <v>382345</v>
          </cell>
          <cell r="I148">
            <v>3080</v>
          </cell>
          <cell r="K148">
            <v>379265</v>
          </cell>
          <cell r="M148">
            <v>0</v>
          </cell>
        </row>
        <row r="149">
          <cell r="B149" t="str">
            <v>Kg당</v>
          </cell>
          <cell r="G149">
            <v>382</v>
          </cell>
          <cell r="H149">
            <v>0</v>
          </cell>
          <cell r="I149">
            <v>3</v>
          </cell>
          <cell r="J149">
            <v>0</v>
          </cell>
          <cell r="K149">
            <v>379</v>
          </cell>
          <cell r="M149">
            <v>0</v>
          </cell>
        </row>
        <row r="150">
          <cell r="B150">
            <v>119</v>
          </cell>
          <cell r="C150" t="str">
            <v>철근가공조립 (보통 일반구조물)</v>
          </cell>
          <cell r="G150" t="str">
            <v>kg당</v>
          </cell>
          <cell r="I150">
            <v>0</v>
          </cell>
          <cell r="K150">
            <v>0</v>
          </cell>
          <cell r="M150">
            <v>0</v>
          </cell>
        </row>
        <row r="151">
          <cell r="B151" t="str">
            <v>철      선</v>
          </cell>
          <cell r="C151" t="str">
            <v>#20(Φ0.9mm)</v>
          </cell>
          <cell r="D151">
            <v>6.5</v>
          </cell>
          <cell r="E151" t="str">
            <v>Kg</v>
          </cell>
          <cell r="G151" t="str">
            <v xml:space="preserve"> </v>
          </cell>
          <cell r="H151">
            <v>616</v>
          </cell>
          <cell r="I151">
            <v>4004</v>
          </cell>
          <cell r="J151">
            <v>0</v>
          </cell>
          <cell r="K151">
            <v>0</v>
          </cell>
          <cell r="M151">
            <v>0</v>
          </cell>
        </row>
        <row r="152">
          <cell r="B152" t="str">
            <v>철근공</v>
          </cell>
          <cell r="D152">
            <v>4</v>
          </cell>
          <cell r="E152" t="str">
            <v>인</v>
          </cell>
          <cell r="G152" t="str">
            <v xml:space="preserve"> </v>
          </cell>
          <cell r="I152">
            <v>0</v>
          </cell>
          <cell r="J152">
            <v>66745</v>
          </cell>
          <cell r="K152">
            <v>266980</v>
          </cell>
          <cell r="M152">
            <v>0</v>
          </cell>
        </row>
        <row r="153">
          <cell r="B153" t="str">
            <v>보통인부</v>
          </cell>
          <cell r="D153">
            <v>2.2000000000000002</v>
          </cell>
          <cell r="E153" t="str">
            <v>인</v>
          </cell>
          <cell r="G153" t="str">
            <v xml:space="preserve"> </v>
          </cell>
          <cell r="I153">
            <v>0</v>
          </cell>
          <cell r="J153">
            <v>37052</v>
          </cell>
          <cell r="K153">
            <v>81514.399999999994</v>
          </cell>
          <cell r="M153">
            <v>0</v>
          </cell>
        </row>
        <row r="154">
          <cell r="B154" t="str">
            <v>소   계</v>
          </cell>
          <cell r="G154">
            <v>352498</v>
          </cell>
          <cell r="I154">
            <v>4004</v>
          </cell>
          <cell r="K154">
            <v>348494</v>
          </cell>
          <cell r="M154">
            <v>0</v>
          </cell>
        </row>
        <row r="155">
          <cell r="B155" t="str">
            <v>Kg당</v>
          </cell>
          <cell r="G155">
            <v>352</v>
          </cell>
          <cell r="H155">
            <v>0</v>
          </cell>
          <cell r="I155">
            <v>4</v>
          </cell>
          <cell r="J155">
            <v>0</v>
          </cell>
          <cell r="K155">
            <v>348</v>
          </cell>
          <cell r="M155">
            <v>0</v>
          </cell>
        </row>
        <row r="157">
          <cell r="B157">
            <v>120</v>
          </cell>
          <cell r="C157" t="str">
            <v>철근가공조립 (복잡 소형구조물)</v>
          </cell>
          <cell r="G157" t="str">
            <v>kg당</v>
          </cell>
          <cell r="I157">
            <v>0</v>
          </cell>
          <cell r="K157">
            <v>0</v>
          </cell>
          <cell r="M157">
            <v>0</v>
          </cell>
        </row>
        <row r="158">
          <cell r="B158" t="str">
            <v>철      선</v>
          </cell>
          <cell r="C158" t="str">
            <v>#20(Φ0.9mm)</v>
          </cell>
          <cell r="D158">
            <v>8</v>
          </cell>
          <cell r="E158" t="str">
            <v>Kg</v>
          </cell>
          <cell r="G158" t="str">
            <v xml:space="preserve"> </v>
          </cell>
          <cell r="H158">
            <v>616</v>
          </cell>
          <cell r="I158">
            <v>4928</v>
          </cell>
          <cell r="J158">
            <v>0</v>
          </cell>
          <cell r="K158">
            <v>0</v>
          </cell>
          <cell r="M158">
            <v>0</v>
          </cell>
        </row>
        <row r="159">
          <cell r="B159" t="str">
            <v>철근공</v>
          </cell>
          <cell r="C159" t="str">
            <v>5.0*1.5</v>
          </cell>
          <cell r="D159">
            <v>7.5</v>
          </cell>
          <cell r="E159" t="str">
            <v>인</v>
          </cell>
          <cell r="G159" t="str">
            <v xml:space="preserve"> </v>
          </cell>
          <cell r="I159">
            <v>0</v>
          </cell>
          <cell r="J159">
            <v>66745</v>
          </cell>
          <cell r="K159">
            <v>500587.5</v>
          </cell>
          <cell r="M159">
            <v>0</v>
          </cell>
        </row>
        <row r="160">
          <cell r="B160" t="str">
            <v>보통인부</v>
          </cell>
          <cell r="C160" t="str">
            <v>2.8*1.5</v>
          </cell>
          <cell r="D160">
            <v>4.2</v>
          </cell>
          <cell r="E160" t="str">
            <v>인</v>
          </cell>
          <cell r="G160" t="str">
            <v xml:space="preserve"> </v>
          </cell>
          <cell r="I160">
            <v>0</v>
          </cell>
          <cell r="J160">
            <v>37052</v>
          </cell>
          <cell r="K160">
            <v>155618.4</v>
          </cell>
          <cell r="M160">
            <v>0</v>
          </cell>
        </row>
        <row r="161">
          <cell r="B161" t="str">
            <v>소   계</v>
          </cell>
          <cell r="G161">
            <v>661133</v>
          </cell>
          <cell r="I161">
            <v>4928</v>
          </cell>
          <cell r="K161">
            <v>656205</v>
          </cell>
          <cell r="M161">
            <v>0</v>
          </cell>
        </row>
        <row r="162">
          <cell r="B162" t="str">
            <v>Kg당</v>
          </cell>
          <cell r="G162">
            <v>660</v>
          </cell>
          <cell r="H162">
            <v>0</v>
          </cell>
          <cell r="I162">
            <v>4</v>
          </cell>
          <cell r="J162">
            <v>0</v>
          </cell>
          <cell r="K162">
            <v>656</v>
          </cell>
          <cell r="M162">
            <v>0</v>
          </cell>
        </row>
        <row r="164">
          <cell r="B164">
            <v>121</v>
          </cell>
          <cell r="C164" t="str">
            <v>잡철물 제작설치 ( 철제,간단 )</v>
          </cell>
          <cell r="G164" t="str">
            <v>kg당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M164">
            <v>0</v>
          </cell>
        </row>
        <row r="165">
          <cell r="B165" t="str">
            <v>용  접  봉</v>
          </cell>
          <cell r="C165" t="str">
            <v>KSE5016 Φ4</v>
          </cell>
          <cell r="D165">
            <v>18.48</v>
          </cell>
          <cell r="E165" t="str">
            <v>Kg</v>
          </cell>
          <cell r="G165" t="str">
            <v xml:space="preserve"> </v>
          </cell>
          <cell r="H165">
            <v>1410</v>
          </cell>
          <cell r="I165">
            <v>26056.799999999999</v>
          </cell>
          <cell r="K165">
            <v>0</v>
          </cell>
          <cell r="M165">
            <v>0</v>
          </cell>
        </row>
        <row r="166">
          <cell r="B166" t="str">
            <v>산      소</v>
          </cell>
          <cell r="C166" t="str">
            <v>공업용 6000L</v>
          </cell>
          <cell r="D166">
            <v>6300</v>
          </cell>
          <cell r="E166" t="str">
            <v>L</v>
          </cell>
          <cell r="G166" t="str">
            <v xml:space="preserve"> </v>
          </cell>
          <cell r="H166">
            <v>1.3</v>
          </cell>
          <cell r="I166">
            <v>8190</v>
          </cell>
          <cell r="K166">
            <v>0</v>
          </cell>
          <cell r="M166">
            <v>0</v>
          </cell>
        </row>
        <row r="167">
          <cell r="B167" t="str">
            <v>아세틸렌</v>
          </cell>
          <cell r="C167" t="str">
            <v>용접용 98%</v>
          </cell>
          <cell r="D167">
            <v>2.8</v>
          </cell>
          <cell r="E167" t="str">
            <v>Kg</v>
          </cell>
          <cell r="G167" t="str">
            <v xml:space="preserve"> </v>
          </cell>
          <cell r="H167">
            <v>10000</v>
          </cell>
          <cell r="I167">
            <v>28000</v>
          </cell>
          <cell r="K167">
            <v>0</v>
          </cell>
          <cell r="M167">
            <v>0</v>
          </cell>
        </row>
        <row r="168">
          <cell r="B168" t="str">
            <v>철공</v>
          </cell>
          <cell r="C168" t="str">
            <v xml:space="preserve"> </v>
          </cell>
          <cell r="D168">
            <v>27.65</v>
          </cell>
          <cell r="E168" t="str">
            <v>인</v>
          </cell>
          <cell r="G168" t="str">
            <v xml:space="preserve"> </v>
          </cell>
          <cell r="I168">
            <v>0</v>
          </cell>
          <cell r="J168">
            <v>68851</v>
          </cell>
          <cell r="K168">
            <v>1903730.1</v>
          </cell>
          <cell r="M168">
            <v>0</v>
          </cell>
        </row>
        <row r="169">
          <cell r="B169" t="str">
            <v>보통인부</v>
          </cell>
          <cell r="C169" t="str">
            <v xml:space="preserve"> </v>
          </cell>
          <cell r="D169">
            <v>0.66</v>
          </cell>
          <cell r="E169" t="str">
            <v>인</v>
          </cell>
          <cell r="G169" t="str">
            <v xml:space="preserve"> </v>
          </cell>
          <cell r="I169">
            <v>0</v>
          </cell>
          <cell r="J169">
            <v>37052</v>
          </cell>
          <cell r="K169">
            <v>24454.3</v>
          </cell>
          <cell r="M169">
            <v>0</v>
          </cell>
        </row>
        <row r="170">
          <cell r="B170" t="str">
            <v>용접공</v>
          </cell>
          <cell r="C170" t="str">
            <v xml:space="preserve"> </v>
          </cell>
          <cell r="D170">
            <v>2.6</v>
          </cell>
          <cell r="E170" t="str">
            <v>인</v>
          </cell>
          <cell r="G170" t="str">
            <v xml:space="preserve"> </v>
          </cell>
          <cell r="I170">
            <v>0</v>
          </cell>
          <cell r="J170">
            <v>60370</v>
          </cell>
          <cell r="K170">
            <v>156962</v>
          </cell>
          <cell r="M170">
            <v>0</v>
          </cell>
        </row>
        <row r="171">
          <cell r="B171" t="str">
            <v>특별인부</v>
          </cell>
          <cell r="C171" t="str">
            <v xml:space="preserve"> </v>
          </cell>
          <cell r="D171">
            <v>0.74</v>
          </cell>
          <cell r="E171" t="str">
            <v>인</v>
          </cell>
          <cell r="G171" t="str">
            <v xml:space="preserve"> </v>
          </cell>
          <cell r="I171">
            <v>0</v>
          </cell>
          <cell r="J171">
            <v>51490</v>
          </cell>
          <cell r="K171">
            <v>38102.6</v>
          </cell>
          <cell r="M171">
            <v>0</v>
          </cell>
        </row>
        <row r="172">
          <cell r="B172" t="str">
            <v>용접기손료</v>
          </cell>
          <cell r="C172" t="str">
            <v>교류200Amp</v>
          </cell>
          <cell r="D172">
            <v>20.83</v>
          </cell>
          <cell r="E172" t="str">
            <v>HR</v>
          </cell>
          <cell r="G172" t="str">
            <v xml:space="preserve"> </v>
          </cell>
          <cell r="I172">
            <v>0</v>
          </cell>
          <cell r="K172">
            <v>0</v>
          </cell>
          <cell r="L172">
            <v>71</v>
          </cell>
          <cell r="M172">
            <v>1478.9</v>
          </cell>
        </row>
        <row r="173">
          <cell r="B173" t="str">
            <v>전기료</v>
          </cell>
          <cell r="C173" t="str">
            <v>임시,저압,을</v>
          </cell>
          <cell r="D173">
            <v>126</v>
          </cell>
          <cell r="E173" t="str">
            <v>KW/H</v>
          </cell>
          <cell r="G173" t="str">
            <v xml:space="preserve"> </v>
          </cell>
          <cell r="I173">
            <v>0</v>
          </cell>
          <cell r="K173">
            <v>0</v>
          </cell>
          <cell r="L173">
            <v>42.3</v>
          </cell>
          <cell r="M173">
            <v>5329.8</v>
          </cell>
        </row>
        <row r="174">
          <cell r="B174" t="str">
            <v>기구손료</v>
          </cell>
          <cell r="C174" t="str">
            <v>품의 3%</v>
          </cell>
          <cell r="D174">
            <v>1</v>
          </cell>
          <cell r="E174" t="str">
            <v>식</v>
          </cell>
          <cell r="G174" t="str">
            <v xml:space="preserve"> </v>
          </cell>
          <cell r="H174">
            <v>0</v>
          </cell>
          <cell r="I174">
            <v>0</v>
          </cell>
          <cell r="K174">
            <v>0</v>
          </cell>
          <cell r="L174">
            <v>2123249</v>
          </cell>
          <cell r="M174">
            <v>63697.4</v>
          </cell>
        </row>
        <row r="175">
          <cell r="B175" t="str">
            <v>소   계</v>
          </cell>
          <cell r="G175">
            <v>2256001</v>
          </cell>
          <cell r="H175">
            <v>0</v>
          </cell>
          <cell r="I175">
            <v>62246</v>
          </cell>
          <cell r="J175">
            <v>0</v>
          </cell>
          <cell r="K175">
            <v>2123249</v>
          </cell>
          <cell r="M175">
            <v>70506</v>
          </cell>
        </row>
        <row r="176">
          <cell r="B176" t="str">
            <v>Kg당</v>
          </cell>
          <cell r="G176">
            <v>2255</v>
          </cell>
          <cell r="H176">
            <v>0</v>
          </cell>
          <cell r="I176">
            <v>62</v>
          </cell>
          <cell r="J176">
            <v>0</v>
          </cell>
          <cell r="K176">
            <v>2123</v>
          </cell>
          <cell r="M176">
            <v>70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M177">
            <v>0</v>
          </cell>
        </row>
        <row r="178">
          <cell r="B178">
            <v>122</v>
          </cell>
          <cell r="C178" t="str">
            <v>잡철물 제작설치 ( 철제,보통 )</v>
          </cell>
          <cell r="G178" t="str">
            <v>kg당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M178">
            <v>0</v>
          </cell>
        </row>
        <row r="179">
          <cell r="B179" t="str">
            <v>재   료   비</v>
          </cell>
          <cell r="C179" t="str">
            <v>간단의120%</v>
          </cell>
          <cell r="D179">
            <v>1</v>
          </cell>
          <cell r="E179" t="str">
            <v>식</v>
          </cell>
          <cell r="G179" t="str">
            <v xml:space="preserve"> </v>
          </cell>
          <cell r="H179">
            <v>62</v>
          </cell>
          <cell r="I179">
            <v>74.400000000000006</v>
          </cell>
          <cell r="M179">
            <v>0</v>
          </cell>
        </row>
        <row r="180">
          <cell r="B180" t="str">
            <v>노   무   비</v>
          </cell>
          <cell r="C180" t="str">
            <v>간단의120%</v>
          </cell>
          <cell r="D180">
            <v>1</v>
          </cell>
          <cell r="E180" t="str">
            <v>식</v>
          </cell>
          <cell r="G180" t="str">
            <v xml:space="preserve"> </v>
          </cell>
          <cell r="J180">
            <v>2123</v>
          </cell>
          <cell r="K180">
            <v>2547.6</v>
          </cell>
          <cell r="M180">
            <v>0</v>
          </cell>
        </row>
        <row r="181">
          <cell r="B181" t="str">
            <v>경        비</v>
          </cell>
          <cell r="C181" t="str">
            <v>간단의120%</v>
          </cell>
          <cell r="D181">
            <v>1</v>
          </cell>
          <cell r="E181" t="str">
            <v>식</v>
          </cell>
          <cell r="G181" t="str">
            <v xml:space="preserve"> </v>
          </cell>
          <cell r="H181">
            <v>0</v>
          </cell>
          <cell r="I181">
            <v>0</v>
          </cell>
          <cell r="K181">
            <v>0</v>
          </cell>
          <cell r="L181">
            <v>70</v>
          </cell>
          <cell r="M181">
            <v>84</v>
          </cell>
        </row>
        <row r="182">
          <cell r="B182" t="str">
            <v>소   계</v>
          </cell>
          <cell r="G182">
            <v>2705</v>
          </cell>
          <cell r="H182">
            <v>0</v>
          </cell>
          <cell r="I182">
            <v>74</v>
          </cell>
          <cell r="J182">
            <v>0</v>
          </cell>
          <cell r="K182">
            <v>2547</v>
          </cell>
          <cell r="M182">
            <v>84</v>
          </cell>
        </row>
        <row r="184">
          <cell r="B184">
            <v>123</v>
          </cell>
          <cell r="C184" t="str">
            <v>잡철물 제작설치 ( 철제,복잡 )</v>
          </cell>
          <cell r="G184" t="str">
            <v>kg당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M184">
            <v>0</v>
          </cell>
        </row>
        <row r="185">
          <cell r="B185" t="str">
            <v>재   료   비</v>
          </cell>
          <cell r="C185" t="str">
            <v>간단의140%</v>
          </cell>
          <cell r="D185">
            <v>1</v>
          </cell>
          <cell r="E185" t="str">
            <v>식</v>
          </cell>
          <cell r="G185" t="str">
            <v xml:space="preserve"> </v>
          </cell>
          <cell r="H185">
            <v>62</v>
          </cell>
          <cell r="I185">
            <v>86.8</v>
          </cell>
          <cell r="M185">
            <v>0</v>
          </cell>
        </row>
        <row r="186">
          <cell r="B186" t="str">
            <v>노   무   비</v>
          </cell>
          <cell r="C186" t="str">
            <v>간단의140%</v>
          </cell>
          <cell r="D186">
            <v>1</v>
          </cell>
          <cell r="E186" t="str">
            <v>식</v>
          </cell>
          <cell r="G186" t="str">
            <v xml:space="preserve"> </v>
          </cell>
          <cell r="J186">
            <v>2123</v>
          </cell>
          <cell r="K186">
            <v>2972.2</v>
          </cell>
          <cell r="M186">
            <v>0</v>
          </cell>
        </row>
        <row r="187">
          <cell r="B187" t="str">
            <v>경        비</v>
          </cell>
          <cell r="C187" t="str">
            <v>간단의140%</v>
          </cell>
          <cell r="D187">
            <v>1</v>
          </cell>
          <cell r="E187" t="str">
            <v>식</v>
          </cell>
          <cell r="G187" t="str">
            <v xml:space="preserve"> </v>
          </cell>
          <cell r="H187">
            <v>0</v>
          </cell>
          <cell r="I187">
            <v>0</v>
          </cell>
          <cell r="K187">
            <v>0</v>
          </cell>
          <cell r="L187">
            <v>70</v>
          </cell>
          <cell r="M187">
            <v>98</v>
          </cell>
        </row>
        <row r="188">
          <cell r="B188" t="str">
            <v>소   계</v>
          </cell>
          <cell r="G188">
            <v>3156</v>
          </cell>
          <cell r="H188">
            <v>0</v>
          </cell>
          <cell r="I188">
            <v>86</v>
          </cell>
          <cell r="J188">
            <v>0</v>
          </cell>
          <cell r="K188">
            <v>2972</v>
          </cell>
          <cell r="M188">
            <v>98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M189">
            <v>0</v>
          </cell>
        </row>
        <row r="190">
          <cell r="B190">
            <v>124</v>
          </cell>
          <cell r="C190" t="str">
            <v>잡철물 제작설치 ( 스텐,간단 )</v>
          </cell>
          <cell r="G190" t="str">
            <v>kg당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M190">
            <v>0</v>
          </cell>
        </row>
        <row r="191">
          <cell r="B191" t="str">
            <v>용  접  봉</v>
          </cell>
          <cell r="C191" t="str">
            <v>AWSE309-16 Φ3.2</v>
          </cell>
          <cell r="D191">
            <v>18.48</v>
          </cell>
          <cell r="E191" t="str">
            <v>Kg</v>
          </cell>
          <cell r="G191" t="str">
            <v xml:space="preserve"> </v>
          </cell>
          <cell r="H191">
            <v>8650</v>
          </cell>
          <cell r="I191">
            <v>159852</v>
          </cell>
          <cell r="K191">
            <v>0</v>
          </cell>
          <cell r="M191">
            <v>0</v>
          </cell>
        </row>
        <row r="192">
          <cell r="B192" t="str">
            <v>아세틸렌</v>
          </cell>
          <cell r="C192" t="str">
            <v>용접용 98%</v>
          </cell>
          <cell r="D192">
            <v>2.8</v>
          </cell>
          <cell r="E192" t="str">
            <v>Kg</v>
          </cell>
          <cell r="G192" t="str">
            <v xml:space="preserve"> </v>
          </cell>
          <cell r="H192">
            <v>10000</v>
          </cell>
          <cell r="I192">
            <v>28000</v>
          </cell>
          <cell r="K192">
            <v>0</v>
          </cell>
          <cell r="M192">
            <v>0</v>
          </cell>
        </row>
        <row r="193">
          <cell r="B193" t="str">
            <v>아  르  곤</v>
          </cell>
          <cell r="C193" t="str">
            <v>99% 공업용</v>
          </cell>
          <cell r="D193">
            <v>23537</v>
          </cell>
          <cell r="E193" t="str">
            <v>L</v>
          </cell>
          <cell r="G193" t="str">
            <v xml:space="preserve"> </v>
          </cell>
          <cell r="H193">
            <v>4.3</v>
          </cell>
          <cell r="I193">
            <v>101209.1</v>
          </cell>
          <cell r="K193">
            <v>0</v>
          </cell>
          <cell r="M193">
            <v>0</v>
          </cell>
        </row>
        <row r="194">
          <cell r="B194" t="str">
            <v>철판공</v>
          </cell>
          <cell r="C194" t="str">
            <v xml:space="preserve"> </v>
          </cell>
          <cell r="D194">
            <v>27.65</v>
          </cell>
          <cell r="E194" t="str">
            <v>인</v>
          </cell>
          <cell r="G194" t="str">
            <v xml:space="preserve"> </v>
          </cell>
          <cell r="I194">
            <v>0</v>
          </cell>
          <cell r="J194">
            <v>59039</v>
          </cell>
          <cell r="K194">
            <v>1632428.3</v>
          </cell>
          <cell r="M194">
            <v>0</v>
          </cell>
        </row>
        <row r="195">
          <cell r="B195" t="str">
            <v>보통인부</v>
          </cell>
          <cell r="C195" t="str">
            <v xml:space="preserve"> </v>
          </cell>
          <cell r="D195">
            <v>0.66</v>
          </cell>
          <cell r="E195" t="str">
            <v>인</v>
          </cell>
          <cell r="G195" t="str">
            <v xml:space="preserve"> </v>
          </cell>
          <cell r="I195">
            <v>0</v>
          </cell>
          <cell r="J195">
            <v>37052</v>
          </cell>
          <cell r="K195">
            <v>24454.3</v>
          </cell>
          <cell r="M195">
            <v>0</v>
          </cell>
        </row>
        <row r="196">
          <cell r="B196" t="str">
            <v>용접공</v>
          </cell>
          <cell r="C196" t="str">
            <v xml:space="preserve"> </v>
          </cell>
          <cell r="D196">
            <v>2.6</v>
          </cell>
          <cell r="E196" t="str">
            <v>인</v>
          </cell>
          <cell r="G196" t="str">
            <v xml:space="preserve"> </v>
          </cell>
          <cell r="I196">
            <v>0</v>
          </cell>
          <cell r="J196">
            <v>60370</v>
          </cell>
          <cell r="K196">
            <v>156962</v>
          </cell>
          <cell r="M196">
            <v>0</v>
          </cell>
        </row>
        <row r="197">
          <cell r="B197" t="str">
            <v>특별인부</v>
          </cell>
          <cell r="C197" t="str">
            <v xml:space="preserve"> </v>
          </cell>
          <cell r="D197">
            <v>0.74</v>
          </cell>
          <cell r="E197" t="str">
            <v>인</v>
          </cell>
          <cell r="G197" t="str">
            <v xml:space="preserve"> </v>
          </cell>
          <cell r="I197">
            <v>0</v>
          </cell>
          <cell r="J197">
            <v>51490</v>
          </cell>
          <cell r="K197">
            <v>38102.6</v>
          </cell>
          <cell r="M197">
            <v>0</v>
          </cell>
        </row>
        <row r="198">
          <cell r="B198" t="str">
            <v>용접기손료</v>
          </cell>
          <cell r="C198" t="str">
            <v>교류200Amp</v>
          </cell>
          <cell r="D198">
            <v>20.83</v>
          </cell>
          <cell r="E198" t="str">
            <v>HR</v>
          </cell>
          <cell r="G198" t="str">
            <v xml:space="preserve"> </v>
          </cell>
          <cell r="I198">
            <v>0</v>
          </cell>
          <cell r="K198">
            <v>0</v>
          </cell>
          <cell r="L198">
            <v>71</v>
          </cell>
          <cell r="M198">
            <v>1478.9</v>
          </cell>
        </row>
        <row r="199">
          <cell r="B199" t="str">
            <v>전기료</v>
          </cell>
          <cell r="C199" t="str">
            <v>임시,저압,을</v>
          </cell>
          <cell r="D199">
            <v>126</v>
          </cell>
          <cell r="E199" t="str">
            <v>KW/H</v>
          </cell>
          <cell r="G199" t="str">
            <v xml:space="preserve"> </v>
          </cell>
          <cell r="I199">
            <v>0</v>
          </cell>
          <cell r="K199">
            <v>0</v>
          </cell>
          <cell r="L199">
            <v>42.3</v>
          </cell>
          <cell r="M199">
            <v>5329.8</v>
          </cell>
        </row>
        <row r="200">
          <cell r="B200" t="str">
            <v>기구손료</v>
          </cell>
          <cell r="C200" t="str">
            <v>품의 3%</v>
          </cell>
          <cell r="D200">
            <v>1</v>
          </cell>
          <cell r="E200" t="str">
            <v>식</v>
          </cell>
          <cell r="G200" t="str">
            <v xml:space="preserve"> </v>
          </cell>
          <cell r="H200">
            <v>0</v>
          </cell>
          <cell r="I200">
            <v>0</v>
          </cell>
          <cell r="K200">
            <v>0</v>
          </cell>
          <cell r="L200">
            <v>1851947</v>
          </cell>
          <cell r="M200">
            <v>55558.400000000001</v>
          </cell>
        </row>
        <row r="201">
          <cell r="B201" t="str">
            <v>소   계</v>
          </cell>
          <cell r="G201">
            <v>2203375</v>
          </cell>
          <cell r="H201">
            <v>0</v>
          </cell>
          <cell r="I201">
            <v>289061</v>
          </cell>
          <cell r="J201">
            <v>0</v>
          </cell>
          <cell r="K201">
            <v>1851947</v>
          </cell>
          <cell r="M201">
            <v>62367</v>
          </cell>
        </row>
        <row r="202">
          <cell r="B202" t="str">
            <v>Kg당</v>
          </cell>
          <cell r="G202">
            <v>2202</v>
          </cell>
          <cell r="H202">
            <v>0</v>
          </cell>
          <cell r="I202">
            <v>289</v>
          </cell>
          <cell r="J202">
            <v>0</v>
          </cell>
          <cell r="K202">
            <v>1851</v>
          </cell>
          <cell r="M202">
            <v>62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M203">
            <v>0</v>
          </cell>
        </row>
        <row r="204">
          <cell r="B204">
            <v>125</v>
          </cell>
          <cell r="C204" t="str">
            <v>잡철물 제작설치 ( 스텐,보통 )</v>
          </cell>
          <cell r="G204" t="str">
            <v>kg당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M204">
            <v>0</v>
          </cell>
        </row>
        <row r="205">
          <cell r="B205" t="str">
            <v>재   료   비</v>
          </cell>
          <cell r="C205" t="str">
            <v>간단의120%</v>
          </cell>
          <cell r="D205">
            <v>1</v>
          </cell>
          <cell r="E205" t="str">
            <v>식</v>
          </cell>
          <cell r="G205" t="str">
            <v xml:space="preserve"> </v>
          </cell>
          <cell r="H205">
            <v>289</v>
          </cell>
          <cell r="I205">
            <v>346.8</v>
          </cell>
          <cell r="M205">
            <v>0</v>
          </cell>
        </row>
        <row r="206">
          <cell r="B206" t="str">
            <v>노   무   비</v>
          </cell>
          <cell r="C206" t="str">
            <v>간단의120%</v>
          </cell>
          <cell r="D206">
            <v>1</v>
          </cell>
          <cell r="E206" t="str">
            <v>식</v>
          </cell>
          <cell r="G206" t="str">
            <v xml:space="preserve"> </v>
          </cell>
          <cell r="J206">
            <v>1851</v>
          </cell>
          <cell r="K206">
            <v>2221.1999999999998</v>
          </cell>
          <cell r="M206">
            <v>0</v>
          </cell>
        </row>
        <row r="207">
          <cell r="B207" t="str">
            <v>경        비</v>
          </cell>
          <cell r="C207" t="str">
            <v>간단의120%</v>
          </cell>
          <cell r="D207">
            <v>1</v>
          </cell>
          <cell r="E207" t="str">
            <v>식</v>
          </cell>
          <cell r="G207" t="str">
            <v xml:space="preserve"> </v>
          </cell>
          <cell r="H207">
            <v>0</v>
          </cell>
          <cell r="I207">
            <v>0</v>
          </cell>
          <cell r="K207">
            <v>0</v>
          </cell>
          <cell r="L207">
            <v>62</v>
          </cell>
          <cell r="M207">
            <v>74.400000000000006</v>
          </cell>
        </row>
        <row r="208">
          <cell r="B208" t="str">
            <v>소   계</v>
          </cell>
          <cell r="G208">
            <v>2641</v>
          </cell>
          <cell r="H208">
            <v>0</v>
          </cell>
          <cell r="I208">
            <v>346</v>
          </cell>
          <cell r="J208">
            <v>0</v>
          </cell>
          <cell r="K208">
            <v>2221</v>
          </cell>
          <cell r="M208">
            <v>74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M209">
            <v>0</v>
          </cell>
        </row>
        <row r="210">
          <cell r="B210">
            <v>126</v>
          </cell>
          <cell r="C210" t="str">
            <v>잡철물 제작설치 ( 스텐,복잡 )</v>
          </cell>
          <cell r="G210" t="str">
            <v>kg당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M210">
            <v>0</v>
          </cell>
        </row>
        <row r="211">
          <cell r="B211" t="str">
            <v>재   료   비</v>
          </cell>
          <cell r="C211" t="str">
            <v>간단의140%</v>
          </cell>
          <cell r="D211">
            <v>1</v>
          </cell>
          <cell r="E211" t="str">
            <v>식</v>
          </cell>
          <cell r="G211" t="str">
            <v xml:space="preserve"> </v>
          </cell>
          <cell r="H211">
            <v>289</v>
          </cell>
          <cell r="I211">
            <v>404.6</v>
          </cell>
          <cell r="M211">
            <v>0</v>
          </cell>
        </row>
        <row r="212">
          <cell r="B212" t="str">
            <v>노   무   비</v>
          </cell>
          <cell r="C212" t="str">
            <v>간단의140%</v>
          </cell>
          <cell r="D212">
            <v>1</v>
          </cell>
          <cell r="E212" t="str">
            <v>식</v>
          </cell>
          <cell r="G212" t="str">
            <v xml:space="preserve"> </v>
          </cell>
          <cell r="J212">
            <v>1851</v>
          </cell>
          <cell r="K212">
            <v>2591.4</v>
          </cell>
          <cell r="M212">
            <v>0</v>
          </cell>
        </row>
        <row r="213">
          <cell r="B213" t="str">
            <v>경        비</v>
          </cell>
          <cell r="C213" t="str">
            <v>간단의140%</v>
          </cell>
          <cell r="D213">
            <v>1</v>
          </cell>
          <cell r="E213" t="str">
            <v>식</v>
          </cell>
          <cell r="G213" t="str">
            <v xml:space="preserve"> </v>
          </cell>
          <cell r="H213">
            <v>0</v>
          </cell>
          <cell r="I213">
            <v>0</v>
          </cell>
          <cell r="K213">
            <v>0</v>
          </cell>
          <cell r="L213">
            <v>62</v>
          </cell>
          <cell r="M213">
            <v>86.8</v>
          </cell>
        </row>
        <row r="214">
          <cell r="B214" t="str">
            <v>소   계</v>
          </cell>
          <cell r="G214">
            <v>3081</v>
          </cell>
          <cell r="H214">
            <v>0</v>
          </cell>
          <cell r="I214">
            <v>404</v>
          </cell>
          <cell r="J214">
            <v>0</v>
          </cell>
          <cell r="K214">
            <v>2591</v>
          </cell>
          <cell r="M214">
            <v>86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M215">
            <v>0</v>
          </cell>
        </row>
        <row r="216">
          <cell r="B216">
            <v>127</v>
          </cell>
          <cell r="C216" t="str">
            <v>와이어메쉬 바닥깔기 (#8*150*150)</v>
          </cell>
          <cell r="G216" t="str">
            <v>m2당</v>
          </cell>
          <cell r="I216" t="str">
            <v xml:space="preserve"> </v>
          </cell>
          <cell r="J216">
            <v>0</v>
          </cell>
          <cell r="K216">
            <v>0</v>
          </cell>
          <cell r="M216">
            <v>0</v>
          </cell>
        </row>
        <row r="217">
          <cell r="B217" t="str">
            <v>와이어메쉬</v>
          </cell>
          <cell r="C217" t="str">
            <v>#8x150x150</v>
          </cell>
          <cell r="D217">
            <v>1.1659999999999999</v>
          </cell>
          <cell r="E217" t="str">
            <v>M2</v>
          </cell>
          <cell r="G217" t="str">
            <v xml:space="preserve"> </v>
          </cell>
          <cell r="H217">
            <v>700</v>
          </cell>
          <cell r="I217">
            <v>816.2</v>
          </cell>
          <cell r="K217">
            <v>0</v>
          </cell>
          <cell r="M217">
            <v>0</v>
          </cell>
        </row>
        <row r="218">
          <cell r="B218" t="str">
            <v>철      선</v>
          </cell>
          <cell r="C218" t="str">
            <v>#20(Φ0.9mm)</v>
          </cell>
          <cell r="D218">
            <v>0.05</v>
          </cell>
          <cell r="E218" t="str">
            <v>kg</v>
          </cell>
          <cell r="G218" t="str">
            <v xml:space="preserve"> </v>
          </cell>
          <cell r="H218">
            <v>616</v>
          </cell>
          <cell r="I218">
            <v>30.8</v>
          </cell>
          <cell r="J218">
            <v>0</v>
          </cell>
          <cell r="K218">
            <v>0</v>
          </cell>
          <cell r="M218">
            <v>0</v>
          </cell>
        </row>
        <row r="219">
          <cell r="B219" t="str">
            <v>철근공</v>
          </cell>
          <cell r="D219">
            <v>1.2E-2</v>
          </cell>
          <cell r="E219" t="str">
            <v>인</v>
          </cell>
          <cell r="G219" t="str">
            <v xml:space="preserve"> </v>
          </cell>
          <cell r="I219">
            <v>0</v>
          </cell>
          <cell r="J219">
            <v>66745</v>
          </cell>
          <cell r="K219">
            <v>800.9</v>
          </cell>
          <cell r="M219">
            <v>0</v>
          </cell>
        </row>
        <row r="220">
          <cell r="B220" t="str">
            <v>소    계</v>
          </cell>
          <cell r="G220">
            <v>1647</v>
          </cell>
          <cell r="I220">
            <v>847</v>
          </cell>
          <cell r="K220">
            <v>800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M221">
            <v>0</v>
          </cell>
        </row>
        <row r="222">
          <cell r="B222">
            <v>128</v>
          </cell>
          <cell r="C222" t="str">
            <v>시멘트액체방수(C종)</v>
          </cell>
          <cell r="G222" t="str">
            <v>m2당</v>
          </cell>
          <cell r="J222">
            <v>0</v>
          </cell>
        </row>
        <row r="223">
          <cell r="B223" t="str">
            <v>시 멘 트</v>
          </cell>
          <cell r="C223" t="str">
            <v>40KG/포</v>
          </cell>
          <cell r="D223">
            <v>13.05</v>
          </cell>
          <cell r="E223" t="str">
            <v>kg</v>
          </cell>
          <cell r="G223" t="str">
            <v xml:space="preserve"> </v>
          </cell>
          <cell r="H223">
            <v>62.7</v>
          </cell>
          <cell r="I223">
            <v>818</v>
          </cell>
          <cell r="K223">
            <v>0</v>
          </cell>
          <cell r="M223">
            <v>0</v>
          </cell>
        </row>
        <row r="224">
          <cell r="B224" t="str">
            <v>모     래</v>
          </cell>
          <cell r="C224">
            <v>0</v>
          </cell>
          <cell r="D224">
            <v>1.7000000000000001E-2</v>
          </cell>
          <cell r="E224" t="str">
            <v>m3</v>
          </cell>
          <cell r="G224" t="str">
            <v xml:space="preserve"> </v>
          </cell>
          <cell r="H224">
            <v>12000</v>
          </cell>
          <cell r="I224">
            <v>204</v>
          </cell>
          <cell r="K224">
            <v>0</v>
          </cell>
          <cell r="M224">
            <v>0</v>
          </cell>
        </row>
        <row r="225">
          <cell r="B225" t="str">
            <v>방  수  액</v>
          </cell>
          <cell r="C225" t="str">
            <v>Prolapin 031</v>
          </cell>
          <cell r="D225">
            <v>0.65500000000000003</v>
          </cell>
          <cell r="E225" t="str">
            <v>ℓ</v>
          </cell>
          <cell r="H225">
            <v>2100</v>
          </cell>
          <cell r="I225">
            <v>1375</v>
          </cell>
        </row>
        <row r="226">
          <cell r="B226" t="str">
            <v>방수공</v>
          </cell>
          <cell r="C226" t="str">
            <v xml:space="preserve"> </v>
          </cell>
          <cell r="D226">
            <v>0.1</v>
          </cell>
          <cell r="E226" t="str">
            <v>인</v>
          </cell>
          <cell r="G226" t="str">
            <v xml:space="preserve"> </v>
          </cell>
          <cell r="I226">
            <v>0</v>
          </cell>
          <cell r="J226">
            <v>48704</v>
          </cell>
          <cell r="K226">
            <v>4870.3999999999996</v>
          </cell>
          <cell r="M226">
            <v>0</v>
          </cell>
        </row>
        <row r="227">
          <cell r="B227" t="str">
            <v>미장공</v>
          </cell>
          <cell r="C227" t="str">
            <v xml:space="preserve"> </v>
          </cell>
          <cell r="D227">
            <v>6.7000000000000004E-2</v>
          </cell>
          <cell r="E227" t="str">
            <v>인</v>
          </cell>
          <cell r="G227" t="str">
            <v xml:space="preserve"> </v>
          </cell>
          <cell r="I227">
            <v>0</v>
          </cell>
          <cell r="J227">
            <v>58263</v>
          </cell>
          <cell r="K227">
            <v>3903.6</v>
          </cell>
          <cell r="M227">
            <v>0</v>
          </cell>
        </row>
        <row r="228">
          <cell r="B228" t="str">
            <v>보통인부</v>
          </cell>
          <cell r="C228" t="str">
            <v xml:space="preserve"> </v>
          </cell>
          <cell r="D228">
            <v>0.17499999999999999</v>
          </cell>
          <cell r="E228" t="str">
            <v>인</v>
          </cell>
          <cell r="G228" t="str">
            <v xml:space="preserve"> </v>
          </cell>
          <cell r="I228">
            <v>0</v>
          </cell>
          <cell r="J228">
            <v>37052</v>
          </cell>
          <cell r="K228">
            <v>6484.1</v>
          </cell>
          <cell r="M228">
            <v>0</v>
          </cell>
        </row>
        <row r="229">
          <cell r="B229" t="str">
            <v>소   계</v>
          </cell>
          <cell r="G229">
            <v>17655</v>
          </cell>
          <cell r="H229">
            <v>0</v>
          </cell>
          <cell r="I229">
            <v>2397</v>
          </cell>
          <cell r="J229">
            <v>0</v>
          </cell>
          <cell r="K229">
            <v>15258</v>
          </cell>
          <cell r="M229">
            <v>0</v>
          </cell>
        </row>
        <row r="231">
          <cell r="B231">
            <v>129</v>
          </cell>
          <cell r="C231" t="str">
            <v>점토벽돌바닥깔기(평깔기,기존형)</v>
          </cell>
          <cell r="G231" t="str">
            <v>m2당</v>
          </cell>
          <cell r="J231">
            <v>0</v>
          </cell>
        </row>
        <row r="232">
          <cell r="B232" t="str">
            <v>점토벽돌</v>
          </cell>
          <cell r="C232" t="str">
            <v>230x114x60</v>
          </cell>
          <cell r="D232">
            <v>43</v>
          </cell>
          <cell r="E232" t="str">
            <v>매</v>
          </cell>
          <cell r="G232" t="str">
            <v xml:space="preserve"> </v>
          </cell>
          <cell r="H232">
            <v>670</v>
          </cell>
          <cell r="I232">
            <v>28810</v>
          </cell>
          <cell r="J232">
            <v>0</v>
          </cell>
          <cell r="K232">
            <v>0</v>
          </cell>
          <cell r="M232">
            <v>0</v>
          </cell>
        </row>
        <row r="233">
          <cell r="B233" t="str">
            <v>몰탈</v>
          </cell>
          <cell r="C233" t="str">
            <v>1:3</v>
          </cell>
          <cell r="D233">
            <v>3.1E-2</v>
          </cell>
          <cell r="E233" t="str">
            <v>M3</v>
          </cell>
          <cell r="G233" t="str">
            <v xml:space="preserve"> </v>
          </cell>
          <cell r="H233">
            <v>45177</v>
          </cell>
          <cell r="I233">
            <v>1400.4</v>
          </cell>
          <cell r="J233">
            <v>37052</v>
          </cell>
          <cell r="K233">
            <v>1148.5999999999999</v>
          </cell>
          <cell r="L233">
            <v>0</v>
          </cell>
          <cell r="M233">
            <v>0</v>
          </cell>
        </row>
        <row r="234">
          <cell r="B234" t="str">
            <v>시 멘 트</v>
          </cell>
          <cell r="C234" t="str">
            <v>40KG/포</v>
          </cell>
          <cell r="D234">
            <v>16.32</v>
          </cell>
          <cell r="E234" t="str">
            <v>kg</v>
          </cell>
          <cell r="G234" t="str">
            <v xml:space="preserve"> </v>
          </cell>
          <cell r="H234">
            <v>62.7</v>
          </cell>
          <cell r="I234">
            <v>1023.2</v>
          </cell>
          <cell r="K234">
            <v>0</v>
          </cell>
          <cell r="M234">
            <v>0</v>
          </cell>
        </row>
        <row r="235">
          <cell r="B235" t="str">
            <v>모     래</v>
          </cell>
          <cell r="C235">
            <v>0</v>
          </cell>
          <cell r="D235">
            <v>3.5000000000000003E-2</v>
          </cell>
          <cell r="E235" t="str">
            <v>m3</v>
          </cell>
          <cell r="G235" t="str">
            <v xml:space="preserve"> </v>
          </cell>
          <cell r="H235">
            <v>12000</v>
          </cell>
          <cell r="I235">
            <v>420</v>
          </cell>
          <cell r="K235">
            <v>0</v>
          </cell>
          <cell r="M235">
            <v>0</v>
          </cell>
        </row>
        <row r="236">
          <cell r="B236" t="str">
            <v>조적공</v>
          </cell>
          <cell r="C236" t="str">
            <v>모로세워깔기</v>
          </cell>
          <cell r="D236">
            <v>0.12</v>
          </cell>
          <cell r="E236" t="str">
            <v>인</v>
          </cell>
          <cell r="G236" t="str">
            <v xml:space="preserve"> </v>
          </cell>
          <cell r="I236">
            <v>0</v>
          </cell>
          <cell r="J236">
            <v>56969</v>
          </cell>
          <cell r="K236">
            <v>6836.2</v>
          </cell>
          <cell r="M236">
            <v>0</v>
          </cell>
        </row>
        <row r="237">
          <cell r="B237" t="str">
            <v>보통인부</v>
          </cell>
          <cell r="C237" t="str">
            <v>"</v>
          </cell>
          <cell r="D237">
            <v>0.04</v>
          </cell>
          <cell r="E237" t="str">
            <v>인</v>
          </cell>
          <cell r="G237" t="str">
            <v xml:space="preserve"> </v>
          </cell>
          <cell r="I237">
            <v>0</v>
          </cell>
          <cell r="J237">
            <v>37052</v>
          </cell>
          <cell r="K237">
            <v>1482</v>
          </cell>
          <cell r="M237">
            <v>0</v>
          </cell>
        </row>
        <row r="238">
          <cell r="B238" t="str">
            <v>소   계</v>
          </cell>
          <cell r="G238">
            <v>41119</v>
          </cell>
          <cell r="H238">
            <v>0</v>
          </cell>
          <cell r="I238">
            <v>31653</v>
          </cell>
          <cell r="J238">
            <v>0</v>
          </cell>
          <cell r="K238">
            <v>9466</v>
          </cell>
          <cell r="M238">
            <v>0</v>
          </cell>
        </row>
        <row r="240">
          <cell r="B240">
            <v>130</v>
          </cell>
          <cell r="C240" t="str">
            <v>벽돌바닥깔기(무늬깔기)</v>
          </cell>
          <cell r="G240" t="str">
            <v>m2당</v>
          </cell>
          <cell r="J240">
            <v>0</v>
          </cell>
        </row>
        <row r="241">
          <cell r="B241" t="str">
            <v>몰탈</v>
          </cell>
          <cell r="C241" t="str">
            <v>1:3</v>
          </cell>
          <cell r="D241">
            <v>4.1000000000000002E-2</v>
          </cell>
          <cell r="E241" t="str">
            <v>M3</v>
          </cell>
          <cell r="G241" t="str">
            <v xml:space="preserve"> </v>
          </cell>
          <cell r="H241">
            <v>45177</v>
          </cell>
          <cell r="I241">
            <v>1852.2</v>
          </cell>
          <cell r="J241">
            <v>37052</v>
          </cell>
          <cell r="K241">
            <v>1519.1</v>
          </cell>
          <cell r="L241">
            <v>0</v>
          </cell>
          <cell r="M241">
            <v>0</v>
          </cell>
        </row>
        <row r="242">
          <cell r="B242" t="str">
            <v>조적공</v>
          </cell>
          <cell r="C242" t="str">
            <v>모로세워깔기</v>
          </cell>
          <cell r="D242">
            <v>0.2</v>
          </cell>
          <cell r="E242" t="str">
            <v>인</v>
          </cell>
          <cell r="G242" t="str">
            <v xml:space="preserve"> </v>
          </cell>
          <cell r="I242">
            <v>0</v>
          </cell>
          <cell r="J242">
            <v>56969</v>
          </cell>
          <cell r="K242">
            <v>11393.8</v>
          </cell>
          <cell r="M242">
            <v>0</v>
          </cell>
        </row>
        <row r="243">
          <cell r="B243" t="str">
            <v>보통인부</v>
          </cell>
          <cell r="C243" t="str">
            <v>"</v>
          </cell>
          <cell r="D243">
            <v>7.0000000000000007E-2</v>
          </cell>
          <cell r="E243" t="str">
            <v>인</v>
          </cell>
          <cell r="G243" t="str">
            <v xml:space="preserve"> </v>
          </cell>
          <cell r="I243">
            <v>0</v>
          </cell>
          <cell r="J243">
            <v>37052</v>
          </cell>
          <cell r="K243">
            <v>2593.6</v>
          </cell>
          <cell r="M243">
            <v>0</v>
          </cell>
        </row>
        <row r="244">
          <cell r="B244" t="str">
            <v>소   계</v>
          </cell>
          <cell r="G244">
            <v>17358</v>
          </cell>
          <cell r="H244">
            <v>0</v>
          </cell>
          <cell r="I244">
            <v>1852</v>
          </cell>
          <cell r="J244">
            <v>0</v>
          </cell>
          <cell r="K244">
            <v>15506</v>
          </cell>
          <cell r="M244">
            <v>0</v>
          </cell>
        </row>
        <row r="246">
          <cell r="B246">
            <v>131</v>
          </cell>
          <cell r="C246" t="str">
            <v>점토벽돌쌓기(0.5B)</v>
          </cell>
          <cell r="G246" t="str">
            <v>m2당</v>
          </cell>
          <cell r="J246">
            <v>0</v>
          </cell>
        </row>
        <row r="247">
          <cell r="B247" t="str">
            <v>점토벽돌</v>
          </cell>
          <cell r="C247" t="str">
            <v>230x114x60</v>
          </cell>
          <cell r="D247">
            <v>61</v>
          </cell>
          <cell r="E247" t="str">
            <v>매</v>
          </cell>
          <cell r="G247" t="str">
            <v xml:space="preserve"> </v>
          </cell>
          <cell r="H247">
            <v>670</v>
          </cell>
          <cell r="I247">
            <v>40870</v>
          </cell>
          <cell r="J247">
            <v>0</v>
          </cell>
          <cell r="K247">
            <v>0</v>
          </cell>
          <cell r="M247">
            <v>0</v>
          </cell>
        </row>
        <row r="248">
          <cell r="B248" t="str">
            <v>몰탈</v>
          </cell>
          <cell r="C248" t="str">
            <v>1:3</v>
          </cell>
          <cell r="D248">
            <v>1.4999999999999999E-2</v>
          </cell>
          <cell r="E248" t="str">
            <v>M3</v>
          </cell>
          <cell r="G248" t="str">
            <v xml:space="preserve"> </v>
          </cell>
          <cell r="H248">
            <v>45177</v>
          </cell>
          <cell r="I248">
            <v>677.6</v>
          </cell>
          <cell r="J248">
            <v>37052</v>
          </cell>
          <cell r="K248">
            <v>555.70000000000005</v>
          </cell>
          <cell r="L248">
            <v>0</v>
          </cell>
          <cell r="M248">
            <v>0</v>
          </cell>
        </row>
        <row r="249">
          <cell r="B249" t="str">
            <v>시 멘 트</v>
          </cell>
          <cell r="C249" t="str">
            <v>40KG/포</v>
          </cell>
          <cell r="D249">
            <v>7.5220000000000002</v>
          </cell>
          <cell r="E249" t="str">
            <v>kg</v>
          </cell>
          <cell r="G249" t="str">
            <v xml:space="preserve"> </v>
          </cell>
          <cell r="H249">
            <v>62.7</v>
          </cell>
          <cell r="I249">
            <v>471.6</v>
          </cell>
          <cell r="K249">
            <v>0</v>
          </cell>
          <cell r="M249">
            <v>0</v>
          </cell>
        </row>
        <row r="250">
          <cell r="B250" t="str">
            <v>모     래</v>
          </cell>
          <cell r="C250">
            <v>0</v>
          </cell>
          <cell r="D250">
            <v>1.6E-2</v>
          </cell>
          <cell r="E250" t="str">
            <v>m3</v>
          </cell>
          <cell r="G250" t="str">
            <v xml:space="preserve"> </v>
          </cell>
          <cell r="H250">
            <v>12000</v>
          </cell>
          <cell r="I250">
            <v>192</v>
          </cell>
          <cell r="K250">
            <v>0</v>
          </cell>
          <cell r="M250">
            <v>0</v>
          </cell>
        </row>
        <row r="251">
          <cell r="B251" t="str">
            <v>조적공</v>
          </cell>
          <cell r="C251" t="str">
            <v>모로세워깔기</v>
          </cell>
          <cell r="D251">
            <v>0.106</v>
          </cell>
          <cell r="E251" t="str">
            <v>인</v>
          </cell>
          <cell r="G251" t="str">
            <v xml:space="preserve"> </v>
          </cell>
          <cell r="I251">
            <v>0</v>
          </cell>
          <cell r="J251">
            <v>56969</v>
          </cell>
          <cell r="K251">
            <v>6038.7</v>
          </cell>
          <cell r="M251">
            <v>0</v>
          </cell>
        </row>
        <row r="252">
          <cell r="B252" t="str">
            <v>보통인부</v>
          </cell>
          <cell r="C252" t="str">
            <v>"</v>
          </cell>
          <cell r="D252">
            <v>5.8999999999999997E-2</v>
          </cell>
          <cell r="E252" t="str">
            <v>인</v>
          </cell>
          <cell r="G252" t="str">
            <v xml:space="preserve"> </v>
          </cell>
          <cell r="I252">
            <v>0</v>
          </cell>
          <cell r="J252">
            <v>37052</v>
          </cell>
          <cell r="K252">
            <v>2186</v>
          </cell>
          <cell r="M252">
            <v>0</v>
          </cell>
        </row>
        <row r="253">
          <cell r="B253" t="str">
            <v>소   계</v>
          </cell>
          <cell r="G253">
            <v>50991</v>
          </cell>
          <cell r="H253">
            <v>0</v>
          </cell>
          <cell r="I253">
            <v>42211</v>
          </cell>
          <cell r="J253">
            <v>0</v>
          </cell>
          <cell r="K253">
            <v>8780</v>
          </cell>
          <cell r="M253">
            <v>0</v>
          </cell>
        </row>
        <row r="255">
          <cell r="B255">
            <v>132</v>
          </cell>
          <cell r="C255" t="str">
            <v>시멘트벽돌쌓기(0.5B,표준형)</v>
          </cell>
          <cell r="G255" t="str">
            <v>m2당</v>
          </cell>
          <cell r="J255">
            <v>0</v>
          </cell>
        </row>
        <row r="256">
          <cell r="B256" t="str">
            <v>시멘트벽돌</v>
          </cell>
          <cell r="C256" t="str">
            <v>190x90x57</v>
          </cell>
          <cell r="D256">
            <v>79</v>
          </cell>
          <cell r="E256" t="str">
            <v>매</v>
          </cell>
          <cell r="G256" t="str">
            <v xml:space="preserve"> </v>
          </cell>
          <cell r="H256">
            <v>40</v>
          </cell>
          <cell r="I256">
            <v>3160</v>
          </cell>
          <cell r="J256">
            <v>0</v>
          </cell>
          <cell r="K256">
            <v>0</v>
          </cell>
          <cell r="M256">
            <v>0</v>
          </cell>
        </row>
        <row r="257">
          <cell r="B257" t="str">
            <v>몰탈</v>
          </cell>
          <cell r="C257" t="str">
            <v>1:3</v>
          </cell>
          <cell r="D257">
            <v>1.9E-2</v>
          </cell>
          <cell r="E257" t="str">
            <v>M3</v>
          </cell>
          <cell r="G257" t="str">
            <v xml:space="preserve"> </v>
          </cell>
          <cell r="H257">
            <v>45177</v>
          </cell>
          <cell r="I257">
            <v>858.3</v>
          </cell>
          <cell r="J257">
            <v>37052</v>
          </cell>
          <cell r="K257">
            <v>703.9</v>
          </cell>
          <cell r="L257">
            <v>0</v>
          </cell>
          <cell r="M257">
            <v>0</v>
          </cell>
        </row>
        <row r="258">
          <cell r="B258" t="str">
            <v>시 멘 트</v>
          </cell>
          <cell r="C258" t="str">
            <v>40KG/포</v>
          </cell>
          <cell r="D258">
            <v>9.5619999999999994</v>
          </cell>
          <cell r="E258" t="str">
            <v>kg</v>
          </cell>
          <cell r="G258" t="str">
            <v xml:space="preserve"> </v>
          </cell>
          <cell r="H258">
            <v>62.7</v>
          </cell>
          <cell r="I258">
            <v>599.5</v>
          </cell>
          <cell r="K258">
            <v>0</v>
          </cell>
          <cell r="M258">
            <v>0</v>
          </cell>
        </row>
        <row r="259">
          <cell r="B259" t="str">
            <v>모     래</v>
          </cell>
          <cell r="C259">
            <v>0</v>
          </cell>
          <cell r="D259">
            <v>0.02</v>
          </cell>
          <cell r="E259" t="str">
            <v>m3</v>
          </cell>
          <cell r="G259" t="str">
            <v xml:space="preserve"> </v>
          </cell>
          <cell r="H259">
            <v>12000</v>
          </cell>
          <cell r="I259">
            <v>240</v>
          </cell>
          <cell r="K259">
            <v>0</v>
          </cell>
          <cell r="M259">
            <v>0</v>
          </cell>
        </row>
        <row r="260">
          <cell r="B260" t="str">
            <v>조적공</v>
          </cell>
          <cell r="C260" t="str">
            <v>모로세워깔기</v>
          </cell>
          <cell r="D260">
            <v>0.13500000000000001</v>
          </cell>
          <cell r="E260" t="str">
            <v>인</v>
          </cell>
          <cell r="G260" t="str">
            <v xml:space="preserve"> </v>
          </cell>
          <cell r="I260">
            <v>0</v>
          </cell>
          <cell r="J260">
            <v>56969</v>
          </cell>
          <cell r="K260">
            <v>7690.8</v>
          </cell>
          <cell r="M260">
            <v>0</v>
          </cell>
        </row>
        <row r="261">
          <cell r="B261" t="str">
            <v>보통인부</v>
          </cell>
          <cell r="C261" t="str">
            <v>"</v>
          </cell>
          <cell r="D261">
            <v>7.4999999999999997E-2</v>
          </cell>
          <cell r="E261" t="str">
            <v>인</v>
          </cell>
          <cell r="G261" t="str">
            <v xml:space="preserve"> </v>
          </cell>
          <cell r="I261">
            <v>0</v>
          </cell>
          <cell r="J261">
            <v>37052</v>
          </cell>
          <cell r="K261">
            <v>2778.9</v>
          </cell>
          <cell r="M261">
            <v>0</v>
          </cell>
        </row>
        <row r="262">
          <cell r="B262" t="str">
            <v>소   계</v>
          </cell>
          <cell r="G262">
            <v>16030</v>
          </cell>
          <cell r="H262">
            <v>0</v>
          </cell>
          <cell r="I262">
            <v>4857</v>
          </cell>
          <cell r="J262">
            <v>0</v>
          </cell>
          <cell r="K262">
            <v>11173</v>
          </cell>
          <cell r="M262">
            <v>0</v>
          </cell>
        </row>
        <row r="264">
          <cell r="B264">
            <v>133</v>
          </cell>
          <cell r="C264" t="str">
            <v>시멘트벽돌쌓기(1.0B,표준형)</v>
          </cell>
          <cell r="G264" t="str">
            <v>m2당</v>
          </cell>
          <cell r="J264">
            <v>0</v>
          </cell>
        </row>
        <row r="265">
          <cell r="B265" t="str">
            <v>시멘트벽돌</v>
          </cell>
          <cell r="C265" t="str">
            <v>190x90x57</v>
          </cell>
          <cell r="D265">
            <v>149</v>
          </cell>
          <cell r="E265" t="str">
            <v>매</v>
          </cell>
          <cell r="G265" t="str">
            <v xml:space="preserve"> </v>
          </cell>
          <cell r="H265">
            <v>40</v>
          </cell>
          <cell r="I265">
            <v>5960</v>
          </cell>
          <cell r="J265">
            <v>0</v>
          </cell>
          <cell r="K265">
            <v>0</v>
          </cell>
          <cell r="M265">
            <v>0</v>
          </cell>
        </row>
        <row r="266">
          <cell r="B266" t="str">
            <v>몰탈</v>
          </cell>
          <cell r="C266" t="str">
            <v>1:3</v>
          </cell>
          <cell r="D266">
            <v>4.9000000000000002E-2</v>
          </cell>
          <cell r="E266" t="str">
            <v>M3</v>
          </cell>
          <cell r="G266" t="str">
            <v xml:space="preserve"> </v>
          </cell>
          <cell r="H266">
            <v>45177</v>
          </cell>
          <cell r="I266">
            <v>2213.6</v>
          </cell>
          <cell r="J266">
            <v>37052</v>
          </cell>
          <cell r="K266">
            <v>1815.5</v>
          </cell>
          <cell r="L266">
            <v>0</v>
          </cell>
          <cell r="M266">
            <v>0</v>
          </cell>
        </row>
        <row r="267">
          <cell r="B267" t="str">
            <v>시 멘 트</v>
          </cell>
          <cell r="C267" t="str">
            <v>40KG/포</v>
          </cell>
          <cell r="D267">
            <v>25.077000000000002</v>
          </cell>
          <cell r="E267" t="str">
            <v>kg</v>
          </cell>
          <cell r="G267" t="str">
            <v xml:space="preserve"> </v>
          </cell>
          <cell r="H267">
            <v>62.7</v>
          </cell>
          <cell r="I267">
            <v>1572.3</v>
          </cell>
          <cell r="K267">
            <v>0</v>
          </cell>
          <cell r="M267">
            <v>0</v>
          </cell>
        </row>
        <row r="268">
          <cell r="B268" t="str">
            <v>모     래</v>
          </cell>
          <cell r="C268">
            <v>0</v>
          </cell>
          <cell r="D268">
            <v>5.3999999999999999E-2</v>
          </cell>
          <cell r="E268" t="str">
            <v>m3</v>
          </cell>
          <cell r="G268" t="str">
            <v xml:space="preserve"> </v>
          </cell>
          <cell r="H268">
            <v>12000</v>
          </cell>
          <cell r="I268">
            <v>648</v>
          </cell>
          <cell r="K268">
            <v>0</v>
          </cell>
          <cell r="M268">
            <v>0</v>
          </cell>
        </row>
        <row r="269">
          <cell r="B269" t="str">
            <v>조적공</v>
          </cell>
          <cell r="C269" t="str">
            <v>모로세워깔기</v>
          </cell>
          <cell r="D269">
            <v>0.23799999999999999</v>
          </cell>
          <cell r="E269" t="str">
            <v>인</v>
          </cell>
          <cell r="G269" t="str">
            <v xml:space="preserve"> </v>
          </cell>
          <cell r="I269">
            <v>0</v>
          </cell>
          <cell r="J269">
            <v>56969</v>
          </cell>
          <cell r="K269">
            <v>13558.6</v>
          </cell>
          <cell r="M269">
            <v>0</v>
          </cell>
        </row>
        <row r="270">
          <cell r="B270" t="str">
            <v>보통인부</v>
          </cell>
          <cell r="C270" t="str">
            <v>"</v>
          </cell>
          <cell r="D270">
            <v>0.13400000000000001</v>
          </cell>
          <cell r="E270" t="str">
            <v>인</v>
          </cell>
          <cell r="G270" t="str">
            <v xml:space="preserve"> </v>
          </cell>
          <cell r="I270">
            <v>0</v>
          </cell>
          <cell r="J270">
            <v>37052</v>
          </cell>
          <cell r="K270">
            <v>4964.8999999999996</v>
          </cell>
          <cell r="M270">
            <v>0</v>
          </cell>
        </row>
        <row r="271">
          <cell r="B271" t="str">
            <v>소   계</v>
          </cell>
          <cell r="G271">
            <v>30732</v>
          </cell>
          <cell r="H271">
            <v>0</v>
          </cell>
          <cell r="I271">
            <v>10393</v>
          </cell>
          <cell r="J271">
            <v>0</v>
          </cell>
          <cell r="K271">
            <v>20339</v>
          </cell>
          <cell r="M271">
            <v>0</v>
          </cell>
        </row>
        <row r="273">
          <cell r="B273">
            <v>134</v>
          </cell>
          <cell r="C273" t="str">
            <v>치장줄눈(1.5B)</v>
          </cell>
          <cell r="G273" t="str">
            <v>m2당</v>
          </cell>
          <cell r="J273">
            <v>0</v>
          </cell>
        </row>
        <row r="274">
          <cell r="B274" t="str">
            <v>몰탈</v>
          </cell>
          <cell r="C274" t="str">
            <v>1:1</v>
          </cell>
          <cell r="D274">
            <v>3.0000000000000001E-3</v>
          </cell>
          <cell r="E274" t="str">
            <v>M3</v>
          </cell>
          <cell r="H274">
            <v>77891</v>
          </cell>
          <cell r="I274">
            <v>233.6</v>
          </cell>
          <cell r="J274">
            <v>37052</v>
          </cell>
          <cell r="K274">
            <v>111.1</v>
          </cell>
          <cell r="L274">
            <v>0</v>
          </cell>
          <cell r="M274">
            <v>0</v>
          </cell>
        </row>
        <row r="275">
          <cell r="B275" t="str">
            <v>시 멘 트</v>
          </cell>
          <cell r="C275" t="str">
            <v>40KG/포</v>
          </cell>
          <cell r="D275">
            <v>3.1789999999999998</v>
          </cell>
          <cell r="E275" t="str">
            <v>kg</v>
          </cell>
          <cell r="G275" t="str">
            <v xml:space="preserve"> </v>
          </cell>
          <cell r="H275">
            <v>62.7</v>
          </cell>
          <cell r="I275">
            <v>199.3</v>
          </cell>
          <cell r="K275">
            <v>0</v>
          </cell>
          <cell r="M275">
            <v>0</v>
          </cell>
        </row>
        <row r="276">
          <cell r="B276" t="str">
            <v>모     래</v>
          </cell>
          <cell r="C276">
            <v>0</v>
          </cell>
          <cell r="D276">
            <v>2E-3</v>
          </cell>
          <cell r="E276" t="str">
            <v>M3</v>
          </cell>
          <cell r="G276" t="str">
            <v xml:space="preserve"> </v>
          </cell>
          <cell r="H276">
            <v>12000</v>
          </cell>
          <cell r="I276">
            <v>24</v>
          </cell>
          <cell r="K276">
            <v>0</v>
          </cell>
          <cell r="M276">
            <v>0</v>
          </cell>
        </row>
        <row r="277">
          <cell r="B277" t="str">
            <v>줄눈공</v>
          </cell>
          <cell r="C277" t="str">
            <v xml:space="preserve"> </v>
          </cell>
          <cell r="D277">
            <v>6.7000000000000004E-2</v>
          </cell>
          <cell r="E277" t="str">
            <v>인</v>
          </cell>
          <cell r="G277" t="str">
            <v xml:space="preserve"> </v>
          </cell>
          <cell r="I277">
            <v>0</v>
          </cell>
          <cell r="J277">
            <v>53392</v>
          </cell>
          <cell r="K277">
            <v>3577.2</v>
          </cell>
          <cell r="M277">
            <v>0</v>
          </cell>
        </row>
        <row r="278">
          <cell r="B278" t="str">
            <v>소   계</v>
          </cell>
          <cell r="G278">
            <v>4144</v>
          </cell>
          <cell r="H278" t="str">
            <v/>
          </cell>
          <cell r="I278">
            <v>456</v>
          </cell>
          <cell r="K278">
            <v>3688</v>
          </cell>
          <cell r="M278">
            <v>0</v>
          </cell>
        </row>
        <row r="279">
          <cell r="H279" t="str">
            <v/>
          </cell>
          <cell r="J279" t="str">
            <v/>
          </cell>
        </row>
        <row r="280">
          <cell r="B280">
            <v>135</v>
          </cell>
          <cell r="C280" t="str">
            <v>타일붙임(바닥,24mm,정사각형,100X100)</v>
          </cell>
          <cell r="G280" t="str">
            <v>m2당</v>
          </cell>
          <cell r="H280" t="str">
            <v/>
          </cell>
        </row>
        <row r="281">
          <cell r="B281" t="str">
            <v>타일공</v>
          </cell>
          <cell r="C281" t="str">
            <v>0.25*80%</v>
          </cell>
          <cell r="D281">
            <v>0.2</v>
          </cell>
          <cell r="E281" t="str">
            <v>인</v>
          </cell>
          <cell r="G281" t="str">
            <v xml:space="preserve"> </v>
          </cell>
          <cell r="J281">
            <v>56154</v>
          </cell>
          <cell r="K281">
            <v>11230.8</v>
          </cell>
          <cell r="M281">
            <v>0</v>
          </cell>
        </row>
        <row r="282">
          <cell r="B282" t="str">
            <v>줄눈공</v>
          </cell>
          <cell r="C282" t="str">
            <v>0.02*80%</v>
          </cell>
          <cell r="D282">
            <v>1.6E-2</v>
          </cell>
          <cell r="E282" t="str">
            <v>인</v>
          </cell>
          <cell r="G282" t="str">
            <v xml:space="preserve"> </v>
          </cell>
          <cell r="J282">
            <v>53392</v>
          </cell>
          <cell r="K282">
            <v>854.2</v>
          </cell>
          <cell r="M282">
            <v>0</v>
          </cell>
        </row>
        <row r="283">
          <cell r="B283" t="str">
            <v>보통인부</v>
          </cell>
          <cell r="C283" t="str">
            <v>붙임,0.12*80%</v>
          </cell>
          <cell r="D283">
            <v>9.6000000000000002E-2</v>
          </cell>
          <cell r="E283" t="str">
            <v>인</v>
          </cell>
          <cell r="G283" t="str">
            <v xml:space="preserve"> </v>
          </cell>
          <cell r="J283">
            <v>37052</v>
          </cell>
          <cell r="K283">
            <v>3556.9</v>
          </cell>
          <cell r="M283">
            <v>0</v>
          </cell>
        </row>
        <row r="284">
          <cell r="B284" t="str">
            <v>보통인부</v>
          </cell>
          <cell r="C284" t="str">
            <v>청소+소운반 0.03*80%+0.06</v>
          </cell>
          <cell r="D284">
            <v>8.4000000000000005E-2</v>
          </cell>
          <cell r="E284" t="str">
            <v>인</v>
          </cell>
          <cell r="G284" t="str">
            <v xml:space="preserve"> </v>
          </cell>
          <cell r="J284">
            <v>37052</v>
          </cell>
          <cell r="K284">
            <v>3112.3</v>
          </cell>
          <cell r="M284">
            <v>0</v>
          </cell>
        </row>
        <row r="285">
          <cell r="B285" t="str">
            <v>공구손료</v>
          </cell>
          <cell r="C285" t="str">
            <v>품의 3%</v>
          </cell>
          <cell r="D285">
            <v>1</v>
          </cell>
          <cell r="E285" t="str">
            <v>식</v>
          </cell>
          <cell r="G285" t="str">
            <v xml:space="preserve"> </v>
          </cell>
          <cell r="I285">
            <v>0</v>
          </cell>
          <cell r="K285">
            <v>0</v>
          </cell>
          <cell r="L285">
            <v>18754</v>
          </cell>
          <cell r="M285">
            <v>562.6</v>
          </cell>
        </row>
        <row r="286">
          <cell r="B286" t="str">
            <v>소   계</v>
          </cell>
          <cell r="G286">
            <v>19316</v>
          </cell>
          <cell r="H286" t="str">
            <v/>
          </cell>
          <cell r="I286">
            <v>0</v>
          </cell>
          <cell r="K286">
            <v>18754</v>
          </cell>
          <cell r="M286">
            <v>562</v>
          </cell>
        </row>
        <row r="287">
          <cell r="H287" t="str">
            <v/>
          </cell>
          <cell r="J287" t="str">
            <v/>
          </cell>
        </row>
        <row r="288">
          <cell r="B288">
            <v>136</v>
          </cell>
          <cell r="C288" t="str">
            <v>타일붙임(벽,24mm,정사각형,100X100)</v>
          </cell>
          <cell r="G288" t="str">
            <v>m2당</v>
          </cell>
          <cell r="H288" t="str">
            <v/>
          </cell>
        </row>
        <row r="289">
          <cell r="B289" t="str">
            <v>타일공</v>
          </cell>
          <cell r="D289">
            <v>0.25</v>
          </cell>
          <cell r="E289" t="str">
            <v>인</v>
          </cell>
          <cell r="G289" t="str">
            <v xml:space="preserve"> </v>
          </cell>
          <cell r="I289">
            <v>0</v>
          </cell>
          <cell r="J289">
            <v>56154</v>
          </cell>
          <cell r="K289">
            <v>14038.5</v>
          </cell>
          <cell r="M289">
            <v>0</v>
          </cell>
        </row>
        <row r="290">
          <cell r="B290" t="str">
            <v>줄눈공</v>
          </cell>
          <cell r="D290">
            <v>0.02</v>
          </cell>
          <cell r="E290" t="str">
            <v>인</v>
          </cell>
          <cell r="G290" t="str">
            <v xml:space="preserve"> </v>
          </cell>
          <cell r="I290">
            <v>0</v>
          </cell>
          <cell r="J290">
            <v>53392</v>
          </cell>
          <cell r="K290">
            <v>1067.8</v>
          </cell>
          <cell r="M290">
            <v>0</v>
          </cell>
        </row>
        <row r="291">
          <cell r="B291" t="str">
            <v>보통인부</v>
          </cell>
          <cell r="C291" t="str">
            <v>붙임</v>
          </cell>
          <cell r="D291">
            <v>0.12</v>
          </cell>
          <cell r="E291" t="str">
            <v>인</v>
          </cell>
          <cell r="G291" t="str">
            <v xml:space="preserve"> </v>
          </cell>
          <cell r="I291">
            <v>0</v>
          </cell>
          <cell r="J291">
            <v>37052</v>
          </cell>
          <cell r="K291">
            <v>4446.2</v>
          </cell>
          <cell r="M291">
            <v>0</v>
          </cell>
        </row>
        <row r="292">
          <cell r="B292" t="str">
            <v>보통인부</v>
          </cell>
          <cell r="C292" t="str">
            <v>청소+소운반</v>
          </cell>
          <cell r="D292">
            <v>0.09</v>
          </cell>
          <cell r="E292" t="str">
            <v>인</v>
          </cell>
          <cell r="G292" t="str">
            <v xml:space="preserve"> </v>
          </cell>
          <cell r="I292">
            <v>0</v>
          </cell>
          <cell r="J292">
            <v>37052</v>
          </cell>
          <cell r="K292">
            <v>3334.6</v>
          </cell>
          <cell r="M292">
            <v>0</v>
          </cell>
        </row>
        <row r="293">
          <cell r="B293" t="str">
            <v>공구손료</v>
          </cell>
          <cell r="C293" t="str">
            <v>품의 3%</v>
          </cell>
          <cell r="D293">
            <v>1</v>
          </cell>
          <cell r="E293" t="str">
            <v>식</v>
          </cell>
          <cell r="G293" t="str">
            <v xml:space="preserve"> </v>
          </cell>
          <cell r="I293">
            <v>0</v>
          </cell>
          <cell r="K293">
            <v>0</v>
          </cell>
          <cell r="L293">
            <v>22887</v>
          </cell>
          <cell r="M293">
            <v>686.6</v>
          </cell>
        </row>
        <row r="294">
          <cell r="B294" t="str">
            <v>소   계</v>
          </cell>
          <cell r="G294">
            <v>23573</v>
          </cell>
          <cell r="H294" t="str">
            <v/>
          </cell>
          <cell r="I294">
            <v>0</v>
          </cell>
          <cell r="K294">
            <v>22887</v>
          </cell>
          <cell r="M294">
            <v>686</v>
          </cell>
        </row>
        <row r="295">
          <cell r="H295" t="str">
            <v/>
          </cell>
          <cell r="J295" t="str">
            <v/>
          </cell>
        </row>
        <row r="296">
          <cell r="B296">
            <v>137</v>
          </cell>
          <cell r="C296" t="str">
            <v>석재판붙임(습식,화강석,바닥)</v>
          </cell>
          <cell r="G296" t="str">
            <v>m2당</v>
          </cell>
          <cell r="J296">
            <v>0</v>
          </cell>
        </row>
        <row r="297">
          <cell r="B297" t="str">
            <v>석공</v>
          </cell>
          <cell r="C297" t="str">
            <v xml:space="preserve"> </v>
          </cell>
          <cell r="D297">
            <v>0.49</v>
          </cell>
          <cell r="E297" t="str">
            <v>인</v>
          </cell>
          <cell r="G297" t="str">
            <v xml:space="preserve"> </v>
          </cell>
          <cell r="I297">
            <v>0</v>
          </cell>
          <cell r="J297">
            <v>64890</v>
          </cell>
          <cell r="K297">
            <v>31796.1</v>
          </cell>
          <cell r="M297">
            <v>0</v>
          </cell>
        </row>
        <row r="298">
          <cell r="B298" t="str">
            <v>보통인부</v>
          </cell>
          <cell r="C298" t="str">
            <v xml:space="preserve"> </v>
          </cell>
          <cell r="D298">
            <v>0.25</v>
          </cell>
          <cell r="E298" t="str">
            <v>인</v>
          </cell>
          <cell r="G298" t="str">
            <v xml:space="preserve"> </v>
          </cell>
          <cell r="I298">
            <v>0</v>
          </cell>
          <cell r="J298">
            <v>37052</v>
          </cell>
          <cell r="K298">
            <v>9263</v>
          </cell>
          <cell r="M298">
            <v>0</v>
          </cell>
        </row>
        <row r="299">
          <cell r="B299" t="str">
            <v>소   계</v>
          </cell>
          <cell r="G299">
            <v>41059</v>
          </cell>
          <cell r="H299">
            <v>0</v>
          </cell>
          <cell r="I299">
            <v>0</v>
          </cell>
          <cell r="J299">
            <v>0</v>
          </cell>
          <cell r="K299">
            <v>41059</v>
          </cell>
          <cell r="M299">
            <v>0</v>
          </cell>
        </row>
        <row r="301">
          <cell r="B301">
            <v>138</v>
          </cell>
          <cell r="C301" t="str">
            <v>석재판붙임(습식,화강석,평벽)</v>
          </cell>
          <cell r="G301" t="str">
            <v>m2당</v>
          </cell>
          <cell r="J301">
            <v>0</v>
          </cell>
        </row>
        <row r="302">
          <cell r="B302" t="str">
            <v>석공</v>
          </cell>
          <cell r="C302" t="str">
            <v xml:space="preserve"> </v>
          </cell>
          <cell r="D302">
            <v>0.56999999999999995</v>
          </cell>
          <cell r="E302" t="str">
            <v>인</v>
          </cell>
          <cell r="G302" t="str">
            <v xml:space="preserve"> </v>
          </cell>
          <cell r="I302">
            <v>0</v>
          </cell>
          <cell r="J302">
            <v>64890</v>
          </cell>
          <cell r="K302">
            <v>36987.300000000003</v>
          </cell>
          <cell r="M302">
            <v>0</v>
          </cell>
        </row>
        <row r="303">
          <cell r="B303" t="str">
            <v>보통인부</v>
          </cell>
          <cell r="C303" t="str">
            <v xml:space="preserve"> </v>
          </cell>
          <cell r="D303">
            <v>0.46</v>
          </cell>
          <cell r="E303" t="str">
            <v>인</v>
          </cell>
          <cell r="G303" t="str">
            <v xml:space="preserve"> </v>
          </cell>
          <cell r="I303">
            <v>0</v>
          </cell>
          <cell r="J303">
            <v>37052</v>
          </cell>
          <cell r="K303">
            <v>17043.900000000001</v>
          </cell>
          <cell r="M303">
            <v>0</v>
          </cell>
        </row>
        <row r="304">
          <cell r="B304" t="str">
            <v>소   계</v>
          </cell>
          <cell r="G304">
            <v>54031</v>
          </cell>
          <cell r="H304">
            <v>0</v>
          </cell>
          <cell r="I304">
            <v>0</v>
          </cell>
          <cell r="J304">
            <v>0</v>
          </cell>
          <cell r="K304">
            <v>54031</v>
          </cell>
          <cell r="M304">
            <v>0</v>
          </cell>
        </row>
        <row r="306">
          <cell r="B306">
            <v>139</v>
          </cell>
          <cell r="C306" t="str">
            <v>화강석설치 (마름돌설치 준용)</v>
          </cell>
          <cell r="G306" t="str">
            <v>M3당</v>
          </cell>
          <cell r="I306" t="str">
            <v xml:space="preserve"> </v>
          </cell>
          <cell r="J306">
            <v>0</v>
          </cell>
          <cell r="K306">
            <v>0</v>
          </cell>
          <cell r="M306">
            <v>0</v>
          </cell>
        </row>
        <row r="307">
          <cell r="B307" t="str">
            <v>석공</v>
          </cell>
          <cell r="C307" t="str">
            <v xml:space="preserve"> </v>
          </cell>
          <cell r="D307">
            <v>6.5</v>
          </cell>
          <cell r="E307" t="str">
            <v>인</v>
          </cell>
          <cell r="G307" t="str">
            <v xml:space="preserve"> </v>
          </cell>
          <cell r="I307">
            <v>0</v>
          </cell>
          <cell r="J307">
            <v>64890</v>
          </cell>
          <cell r="K307">
            <v>421785</v>
          </cell>
          <cell r="M307">
            <v>0</v>
          </cell>
        </row>
        <row r="308">
          <cell r="B308" t="str">
            <v>보통인부</v>
          </cell>
          <cell r="C308" t="str">
            <v xml:space="preserve"> </v>
          </cell>
          <cell r="D308">
            <v>10</v>
          </cell>
          <cell r="E308" t="str">
            <v>인</v>
          </cell>
          <cell r="G308" t="str">
            <v xml:space="preserve"> </v>
          </cell>
          <cell r="I308">
            <v>0</v>
          </cell>
          <cell r="J308">
            <v>37052</v>
          </cell>
          <cell r="K308">
            <v>370520</v>
          </cell>
          <cell r="M308">
            <v>0</v>
          </cell>
        </row>
        <row r="309">
          <cell r="B309" t="str">
            <v>소    계</v>
          </cell>
          <cell r="G309">
            <v>792305</v>
          </cell>
          <cell r="I309">
            <v>0</v>
          </cell>
          <cell r="K309">
            <v>792305</v>
          </cell>
          <cell r="M309">
            <v>0</v>
          </cell>
        </row>
        <row r="310">
          <cell r="B310">
            <v>140</v>
          </cell>
          <cell r="C310" t="str">
            <v>목재가공조립및설치 (보통구조,하)</v>
          </cell>
          <cell r="G310" t="str">
            <v>M2당</v>
          </cell>
          <cell r="I310" t="str">
            <v xml:space="preserve"> </v>
          </cell>
          <cell r="J310">
            <v>0</v>
          </cell>
          <cell r="K310">
            <v>0</v>
          </cell>
          <cell r="M310">
            <v>0</v>
          </cell>
        </row>
        <row r="311">
          <cell r="B311" t="str">
            <v>건축목공</v>
          </cell>
          <cell r="C311" t="str">
            <v xml:space="preserve"> </v>
          </cell>
          <cell r="D311">
            <v>1.65</v>
          </cell>
          <cell r="E311" t="str">
            <v>인</v>
          </cell>
          <cell r="G311" t="str">
            <v xml:space="preserve"> </v>
          </cell>
          <cell r="I311">
            <v>0</v>
          </cell>
          <cell r="J311">
            <v>61692</v>
          </cell>
          <cell r="K311">
            <v>101791.8</v>
          </cell>
          <cell r="M311">
            <v>0</v>
          </cell>
        </row>
        <row r="312">
          <cell r="B312" t="str">
            <v>보통인부</v>
          </cell>
          <cell r="C312" t="str">
            <v xml:space="preserve"> </v>
          </cell>
          <cell r="D312">
            <v>0.15</v>
          </cell>
          <cell r="E312" t="str">
            <v>인</v>
          </cell>
          <cell r="G312" t="str">
            <v xml:space="preserve"> </v>
          </cell>
          <cell r="I312">
            <v>0</v>
          </cell>
          <cell r="J312">
            <v>37052</v>
          </cell>
          <cell r="K312">
            <v>5557.8</v>
          </cell>
          <cell r="M312">
            <v>0</v>
          </cell>
        </row>
        <row r="313">
          <cell r="B313" t="str">
            <v>소    계</v>
          </cell>
          <cell r="G313">
            <v>107349</v>
          </cell>
          <cell r="I313">
            <v>0</v>
          </cell>
          <cell r="K313">
            <v>107349</v>
          </cell>
          <cell r="M313">
            <v>0</v>
          </cell>
        </row>
        <row r="315">
          <cell r="B315">
            <v>141</v>
          </cell>
          <cell r="C315" t="str">
            <v>유공관 접합&amp;부설 (Φ150 소케트접합)</v>
          </cell>
          <cell r="G315" t="str">
            <v>m당</v>
          </cell>
        </row>
        <row r="316">
          <cell r="B316" t="str">
            <v>HDPE유공관</v>
          </cell>
          <cell r="C316" t="str">
            <v>Φ150 x 4M</v>
          </cell>
          <cell r="D316">
            <v>1.05</v>
          </cell>
          <cell r="E316" t="str">
            <v>M</v>
          </cell>
          <cell r="G316" t="str">
            <v xml:space="preserve"> </v>
          </cell>
          <cell r="H316">
            <v>9600</v>
          </cell>
          <cell r="I316">
            <v>10080</v>
          </cell>
          <cell r="K316">
            <v>0</v>
          </cell>
          <cell r="M316">
            <v>0</v>
          </cell>
        </row>
        <row r="317">
          <cell r="B317" t="str">
            <v>배관공</v>
          </cell>
          <cell r="C317" t="str">
            <v xml:space="preserve"> </v>
          </cell>
          <cell r="D317">
            <v>3.0000000000000001E-3</v>
          </cell>
          <cell r="E317" t="str">
            <v>인</v>
          </cell>
          <cell r="G317" t="str">
            <v xml:space="preserve"> </v>
          </cell>
          <cell r="I317">
            <v>0</v>
          </cell>
          <cell r="J317">
            <v>49542</v>
          </cell>
          <cell r="K317">
            <v>148.6</v>
          </cell>
          <cell r="M317">
            <v>0</v>
          </cell>
        </row>
        <row r="318">
          <cell r="B318" t="str">
            <v>특별인부</v>
          </cell>
          <cell r="C318" t="str">
            <v xml:space="preserve"> </v>
          </cell>
          <cell r="D318">
            <v>3.0000000000000001E-3</v>
          </cell>
          <cell r="E318" t="str">
            <v>인</v>
          </cell>
          <cell r="G318" t="str">
            <v xml:space="preserve"> </v>
          </cell>
          <cell r="I318">
            <v>0</v>
          </cell>
          <cell r="J318">
            <v>51490</v>
          </cell>
          <cell r="K318">
            <v>154.4</v>
          </cell>
          <cell r="M318">
            <v>0</v>
          </cell>
        </row>
        <row r="319">
          <cell r="B319" t="str">
            <v>소   계</v>
          </cell>
          <cell r="G319">
            <v>10383</v>
          </cell>
          <cell r="H319">
            <v>0</v>
          </cell>
          <cell r="I319">
            <v>10080</v>
          </cell>
          <cell r="J319">
            <v>0</v>
          </cell>
          <cell r="K319">
            <v>303</v>
          </cell>
          <cell r="M319">
            <v>0</v>
          </cell>
        </row>
        <row r="321">
          <cell r="B321">
            <v>142</v>
          </cell>
          <cell r="C321" t="str">
            <v>유공관 접합&amp;부설 (Φ200 소케트접합)</v>
          </cell>
          <cell r="G321" t="str">
            <v>m당</v>
          </cell>
        </row>
        <row r="322">
          <cell r="B322" t="str">
            <v>HDPE유공관</v>
          </cell>
          <cell r="C322" t="str">
            <v>Φ200 x 4M</v>
          </cell>
          <cell r="D322">
            <v>1.05</v>
          </cell>
          <cell r="E322" t="str">
            <v>M</v>
          </cell>
          <cell r="G322" t="str">
            <v xml:space="preserve"> </v>
          </cell>
          <cell r="H322">
            <v>14400</v>
          </cell>
          <cell r="I322">
            <v>15120</v>
          </cell>
          <cell r="K322">
            <v>0</v>
          </cell>
          <cell r="M322">
            <v>0</v>
          </cell>
        </row>
        <row r="323">
          <cell r="B323" t="str">
            <v>배관공</v>
          </cell>
          <cell r="C323" t="str">
            <v xml:space="preserve"> </v>
          </cell>
          <cell r="D323">
            <v>4.0000000000000001E-3</v>
          </cell>
          <cell r="E323" t="str">
            <v>인</v>
          </cell>
          <cell r="G323" t="str">
            <v xml:space="preserve"> </v>
          </cell>
          <cell r="I323">
            <v>0</v>
          </cell>
          <cell r="J323">
            <v>49542</v>
          </cell>
          <cell r="K323">
            <v>198.1</v>
          </cell>
          <cell r="M323">
            <v>0</v>
          </cell>
        </row>
        <row r="324">
          <cell r="B324" t="str">
            <v>특별인부</v>
          </cell>
          <cell r="C324" t="str">
            <v xml:space="preserve"> </v>
          </cell>
          <cell r="D324">
            <v>4.0000000000000001E-3</v>
          </cell>
          <cell r="E324" t="str">
            <v>인</v>
          </cell>
          <cell r="G324" t="str">
            <v xml:space="preserve"> </v>
          </cell>
          <cell r="I324">
            <v>0</v>
          </cell>
          <cell r="J324">
            <v>51490</v>
          </cell>
          <cell r="K324">
            <v>205.9</v>
          </cell>
          <cell r="M324">
            <v>0</v>
          </cell>
        </row>
        <row r="325">
          <cell r="B325" t="str">
            <v>소   계</v>
          </cell>
          <cell r="G325">
            <v>15524</v>
          </cell>
          <cell r="H325">
            <v>0</v>
          </cell>
          <cell r="I325">
            <v>15120</v>
          </cell>
          <cell r="J325">
            <v>0</v>
          </cell>
          <cell r="K325">
            <v>404</v>
          </cell>
          <cell r="M325">
            <v>0</v>
          </cell>
        </row>
        <row r="327">
          <cell r="B327">
            <v>143</v>
          </cell>
          <cell r="C327" t="str">
            <v>토목섬유부설</v>
          </cell>
          <cell r="G327" t="str">
            <v>M2 당</v>
          </cell>
        </row>
        <row r="328">
          <cell r="B328" t="str">
            <v>토 목  섬 유</v>
          </cell>
          <cell r="C328" t="str">
            <v>TG200</v>
          </cell>
          <cell r="D328">
            <v>1.1000000000000001</v>
          </cell>
          <cell r="E328" t="str">
            <v>M2</v>
          </cell>
          <cell r="G328" t="str">
            <v xml:space="preserve"> </v>
          </cell>
          <cell r="H328">
            <v>800</v>
          </cell>
          <cell r="I328">
            <v>880</v>
          </cell>
          <cell r="K328">
            <v>0</v>
          </cell>
          <cell r="M328">
            <v>0</v>
          </cell>
        </row>
        <row r="329">
          <cell r="B329" t="str">
            <v>보통인부</v>
          </cell>
          <cell r="C329" t="str">
            <v xml:space="preserve"> </v>
          </cell>
          <cell r="D329">
            <v>3.0000000000000001E-3</v>
          </cell>
          <cell r="E329" t="str">
            <v>인</v>
          </cell>
          <cell r="G329" t="str">
            <v xml:space="preserve"> </v>
          </cell>
          <cell r="I329">
            <v>0</v>
          </cell>
          <cell r="J329">
            <v>37052</v>
          </cell>
          <cell r="K329">
            <v>111.1</v>
          </cell>
          <cell r="M329">
            <v>0</v>
          </cell>
        </row>
        <row r="330">
          <cell r="B330" t="str">
            <v>소   계</v>
          </cell>
          <cell r="G330">
            <v>991</v>
          </cell>
          <cell r="H330">
            <v>0</v>
          </cell>
          <cell r="I330">
            <v>880</v>
          </cell>
          <cell r="J330">
            <v>0</v>
          </cell>
          <cell r="K330">
            <v>111</v>
          </cell>
          <cell r="M330">
            <v>0</v>
          </cell>
        </row>
        <row r="331">
          <cell r="B331">
            <v>1</v>
          </cell>
          <cell r="C331" t="str">
            <v>자연석쌓기</v>
          </cell>
          <cell r="G331" t="str">
            <v>ton당</v>
          </cell>
        </row>
        <row r="332">
          <cell r="B332" t="str">
            <v>자   연   석</v>
          </cell>
          <cell r="C332" t="str">
            <v>500x600x700</v>
          </cell>
          <cell r="D332">
            <v>1</v>
          </cell>
          <cell r="E332" t="str">
            <v>ton</v>
          </cell>
          <cell r="G332" t="str">
            <v xml:space="preserve"> </v>
          </cell>
          <cell r="H332">
            <v>95000</v>
          </cell>
          <cell r="I332">
            <v>95000</v>
          </cell>
          <cell r="K332">
            <v>0</v>
          </cell>
          <cell r="M332">
            <v>0</v>
          </cell>
        </row>
        <row r="333">
          <cell r="B333" t="str">
            <v>조경공</v>
          </cell>
          <cell r="C333" t="str">
            <v xml:space="preserve"> </v>
          </cell>
          <cell r="D333">
            <v>2.5</v>
          </cell>
          <cell r="E333" t="str">
            <v>인</v>
          </cell>
          <cell r="G333" t="str">
            <v xml:space="preserve"> </v>
          </cell>
          <cell r="I333">
            <v>0</v>
          </cell>
          <cell r="J333">
            <v>53468</v>
          </cell>
          <cell r="K333">
            <v>133670</v>
          </cell>
          <cell r="M333">
            <v>0</v>
          </cell>
        </row>
        <row r="334">
          <cell r="B334" t="str">
            <v>보통인부</v>
          </cell>
          <cell r="C334" t="str">
            <v xml:space="preserve"> </v>
          </cell>
          <cell r="D334">
            <v>2.5</v>
          </cell>
          <cell r="E334" t="str">
            <v>인</v>
          </cell>
          <cell r="G334" t="str">
            <v xml:space="preserve"> </v>
          </cell>
          <cell r="I334">
            <v>0</v>
          </cell>
          <cell r="J334">
            <v>37052</v>
          </cell>
          <cell r="K334">
            <v>92630</v>
          </cell>
          <cell r="M334">
            <v>0</v>
          </cell>
        </row>
        <row r="335">
          <cell r="B335" t="str">
            <v>소   계</v>
          </cell>
          <cell r="G335">
            <v>321300</v>
          </cell>
          <cell r="H335">
            <v>0</v>
          </cell>
          <cell r="I335">
            <v>95000</v>
          </cell>
          <cell r="J335">
            <v>0</v>
          </cell>
          <cell r="K335">
            <v>226300</v>
          </cell>
          <cell r="M335">
            <v>0</v>
          </cell>
        </row>
        <row r="337">
          <cell r="B337">
            <v>1</v>
          </cell>
          <cell r="C337" t="str">
            <v>자연석놓기</v>
          </cell>
          <cell r="G337" t="str">
            <v>ton당</v>
          </cell>
        </row>
        <row r="338">
          <cell r="B338" t="str">
            <v>자   연   석</v>
          </cell>
          <cell r="C338" t="str">
            <v>500x600x700</v>
          </cell>
          <cell r="D338">
            <v>1</v>
          </cell>
          <cell r="E338" t="str">
            <v>ton</v>
          </cell>
          <cell r="G338" t="str">
            <v xml:space="preserve"> </v>
          </cell>
          <cell r="H338">
            <v>95000</v>
          </cell>
          <cell r="I338">
            <v>95000</v>
          </cell>
          <cell r="K338">
            <v>0</v>
          </cell>
          <cell r="M338">
            <v>0</v>
          </cell>
        </row>
        <row r="339">
          <cell r="B339" t="str">
            <v>조경공</v>
          </cell>
          <cell r="C339" t="str">
            <v xml:space="preserve"> </v>
          </cell>
          <cell r="D339">
            <v>2</v>
          </cell>
          <cell r="E339" t="str">
            <v>인</v>
          </cell>
          <cell r="G339" t="str">
            <v xml:space="preserve"> </v>
          </cell>
          <cell r="I339">
            <v>0</v>
          </cell>
          <cell r="J339">
            <v>53468</v>
          </cell>
          <cell r="K339">
            <v>106936</v>
          </cell>
          <cell r="M339">
            <v>0</v>
          </cell>
        </row>
        <row r="340">
          <cell r="B340" t="str">
            <v>보통인부</v>
          </cell>
          <cell r="C340" t="str">
            <v xml:space="preserve"> </v>
          </cell>
          <cell r="D340">
            <v>2</v>
          </cell>
          <cell r="E340" t="str">
            <v>인</v>
          </cell>
          <cell r="G340" t="str">
            <v xml:space="preserve"> </v>
          </cell>
          <cell r="I340">
            <v>0</v>
          </cell>
          <cell r="J340">
            <v>37052</v>
          </cell>
          <cell r="K340">
            <v>74104</v>
          </cell>
          <cell r="M340">
            <v>0</v>
          </cell>
        </row>
        <row r="341">
          <cell r="B341" t="str">
            <v>소   계</v>
          </cell>
          <cell r="G341">
            <v>276040</v>
          </cell>
          <cell r="H341">
            <v>0</v>
          </cell>
          <cell r="I341">
            <v>95000</v>
          </cell>
          <cell r="J341">
            <v>0</v>
          </cell>
          <cell r="K341">
            <v>181040</v>
          </cell>
          <cell r="M341">
            <v>0</v>
          </cell>
        </row>
        <row r="343">
          <cell r="B343">
            <v>144</v>
          </cell>
          <cell r="C343" t="str">
            <v>잡석뒷채움</v>
          </cell>
          <cell r="G343" t="str">
            <v>m3당</v>
          </cell>
        </row>
        <row r="344">
          <cell r="B344" t="str">
            <v>잡     석</v>
          </cell>
          <cell r="C344" t="str">
            <v>#467(Φ40mm)</v>
          </cell>
          <cell r="D344">
            <v>1.06</v>
          </cell>
          <cell r="E344" t="str">
            <v>m3</v>
          </cell>
          <cell r="G344" t="str">
            <v xml:space="preserve"> </v>
          </cell>
          <cell r="H344">
            <v>9000</v>
          </cell>
          <cell r="I344">
            <v>9540</v>
          </cell>
          <cell r="K344">
            <v>0</v>
          </cell>
          <cell r="M344">
            <v>0</v>
          </cell>
        </row>
        <row r="345">
          <cell r="B345" t="str">
            <v>보통인부</v>
          </cell>
          <cell r="C345" t="str">
            <v xml:space="preserve"> </v>
          </cell>
          <cell r="D345">
            <v>0.13</v>
          </cell>
          <cell r="E345" t="str">
            <v>인</v>
          </cell>
          <cell r="G345" t="str">
            <v xml:space="preserve"> </v>
          </cell>
          <cell r="I345">
            <v>0</v>
          </cell>
          <cell r="J345">
            <v>37052</v>
          </cell>
          <cell r="K345">
            <v>4816.7</v>
          </cell>
          <cell r="M345">
            <v>0</v>
          </cell>
        </row>
        <row r="346">
          <cell r="B346" t="str">
            <v>소   계</v>
          </cell>
          <cell r="G346">
            <v>14356</v>
          </cell>
          <cell r="H346">
            <v>0</v>
          </cell>
          <cell r="I346">
            <v>9540</v>
          </cell>
          <cell r="J346">
            <v>0</v>
          </cell>
          <cell r="K346">
            <v>4816</v>
          </cell>
          <cell r="M346">
            <v>0</v>
          </cell>
        </row>
        <row r="348">
          <cell r="B348">
            <v>145</v>
          </cell>
          <cell r="C348" t="str">
            <v>담장기와잇기</v>
          </cell>
          <cell r="G348" t="str">
            <v>m당</v>
          </cell>
        </row>
        <row r="349">
          <cell r="B349" t="str">
            <v>시 멘 트</v>
          </cell>
          <cell r="C349" t="str">
            <v>40KG/포</v>
          </cell>
          <cell r="D349">
            <v>4.08</v>
          </cell>
          <cell r="E349" t="str">
            <v>kg</v>
          </cell>
          <cell r="G349" t="str">
            <v xml:space="preserve"> </v>
          </cell>
          <cell r="H349">
            <v>62.7</v>
          </cell>
          <cell r="I349">
            <v>255.8</v>
          </cell>
          <cell r="K349">
            <v>0</v>
          </cell>
          <cell r="M349">
            <v>0</v>
          </cell>
        </row>
        <row r="350">
          <cell r="B350" t="str">
            <v>모     래</v>
          </cell>
          <cell r="C350">
            <v>0</v>
          </cell>
          <cell r="D350">
            <v>8.9999999999999993E-3</v>
          </cell>
          <cell r="E350" t="str">
            <v>m3</v>
          </cell>
          <cell r="G350" t="str">
            <v xml:space="preserve"> </v>
          </cell>
          <cell r="H350">
            <v>12000</v>
          </cell>
          <cell r="I350">
            <v>108</v>
          </cell>
          <cell r="K350">
            <v>0</v>
          </cell>
          <cell r="M350">
            <v>0</v>
          </cell>
        </row>
        <row r="351">
          <cell r="B351" t="str">
            <v>한식와공</v>
          </cell>
          <cell r="C351" t="str">
            <v xml:space="preserve"> </v>
          </cell>
          <cell r="D351">
            <v>0.1</v>
          </cell>
          <cell r="E351" t="str">
            <v>인</v>
          </cell>
          <cell r="G351" t="str">
            <v xml:space="preserve"> </v>
          </cell>
          <cell r="I351">
            <v>0</v>
          </cell>
          <cell r="J351">
            <v>138273</v>
          </cell>
          <cell r="K351">
            <v>13827.3</v>
          </cell>
          <cell r="M351">
            <v>0</v>
          </cell>
        </row>
        <row r="352">
          <cell r="B352" t="str">
            <v>한식와공조공</v>
          </cell>
          <cell r="C352" t="str">
            <v xml:space="preserve"> </v>
          </cell>
          <cell r="D352">
            <v>0.13</v>
          </cell>
          <cell r="E352" t="str">
            <v>인</v>
          </cell>
          <cell r="G352" t="str">
            <v xml:space="preserve"> </v>
          </cell>
          <cell r="I352">
            <v>0</v>
          </cell>
          <cell r="J352">
            <v>88063</v>
          </cell>
          <cell r="K352">
            <v>11448.1</v>
          </cell>
          <cell r="M352">
            <v>0</v>
          </cell>
        </row>
        <row r="353">
          <cell r="B353" t="str">
            <v>보통인부</v>
          </cell>
          <cell r="C353" t="str">
            <v xml:space="preserve"> </v>
          </cell>
          <cell r="D353">
            <v>0.2</v>
          </cell>
          <cell r="E353" t="str">
            <v>인</v>
          </cell>
          <cell r="G353" t="str">
            <v xml:space="preserve"> </v>
          </cell>
          <cell r="I353">
            <v>0</v>
          </cell>
          <cell r="J353">
            <v>37052</v>
          </cell>
          <cell r="K353">
            <v>7410.4</v>
          </cell>
          <cell r="M353">
            <v>0</v>
          </cell>
        </row>
        <row r="354">
          <cell r="B354" t="str">
            <v>소   계</v>
          </cell>
          <cell r="G354">
            <v>33048</v>
          </cell>
          <cell r="H354">
            <v>0</v>
          </cell>
          <cell r="I354">
            <v>363</v>
          </cell>
          <cell r="J354">
            <v>0</v>
          </cell>
          <cell r="K354">
            <v>32685</v>
          </cell>
          <cell r="M354">
            <v>0</v>
          </cell>
        </row>
        <row r="355">
          <cell r="M355" t="str">
            <v xml:space="preserve"> </v>
          </cell>
        </row>
        <row r="356">
          <cell r="B356">
            <v>146</v>
          </cell>
          <cell r="C356" t="str">
            <v>앵카볼트설치(볼트경,Φ16)</v>
          </cell>
          <cell r="G356" t="str">
            <v>개소당</v>
          </cell>
        </row>
        <row r="357">
          <cell r="B357" t="str">
            <v>철골공</v>
          </cell>
          <cell r="C357" t="str">
            <v xml:space="preserve"> </v>
          </cell>
          <cell r="D357">
            <v>7.0000000000000007E-2</v>
          </cell>
          <cell r="E357" t="str">
            <v>인</v>
          </cell>
          <cell r="G357" t="str">
            <v xml:space="preserve"> </v>
          </cell>
          <cell r="I357">
            <v>0</v>
          </cell>
          <cell r="J357">
            <v>64572</v>
          </cell>
          <cell r="K357">
            <v>4520</v>
          </cell>
          <cell r="M357">
            <v>0</v>
          </cell>
        </row>
        <row r="358">
          <cell r="B358" t="str">
            <v>소   계</v>
          </cell>
          <cell r="G358">
            <v>4520</v>
          </cell>
          <cell r="H358">
            <v>0</v>
          </cell>
          <cell r="I358">
            <v>0</v>
          </cell>
          <cell r="J358">
            <v>0</v>
          </cell>
          <cell r="K358">
            <v>4520</v>
          </cell>
          <cell r="M358">
            <v>0</v>
          </cell>
        </row>
        <row r="359">
          <cell r="M359" t="str">
            <v xml:space="preserve"> </v>
          </cell>
        </row>
      </sheetData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YES"/>
      <sheetName val="일위대가 집계표"/>
      <sheetName val="STORAGE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대치판정"/>
      <sheetName val="Baby일위대가"/>
      <sheetName val="철거산출근거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노무비"/>
      <sheetName val="을지"/>
      <sheetName val="일위대가"/>
      <sheetName val="을"/>
      <sheetName val="FILE1"/>
      <sheetName val="0.집계"/>
      <sheetName val="1.수변전설비공사"/>
      <sheetName val="MOTOR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일위대가목차"/>
      <sheetName val="대구실행"/>
      <sheetName val="AIR SHOWER(3인용)"/>
      <sheetName val="부대공Ⅱ"/>
      <sheetName val="설계내역서"/>
      <sheetName val="직노"/>
      <sheetName val="입찰안"/>
      <sheetName val="단가산출"/>
      <sheetName val="2F 회의실견적(5_14 일대)"/>
      <sheetName val="재집"/>
      <sheetName val="직재"/>
      <sheetName val="전차선로 물량표"/>
      <sheetName val="DATA"/>
      <sheetName val="일위대가(가설)"/>
      <sheetName val="실행내역"/>
      <sheetName val="200"/>
      <sheetName val="48전력선로일위"/>
      <sheetName val="접지수량"/>
      <sheetName val="조명율표"/>
      <sheetName val="TOT"/>
      <sheetName val="정부노임단가"/>
      <sheetName val="1.수인터널"/>
      <sheetName val="자재단가"/>
      <sheetName val="손익분석"/>
      <sheetName val="인건-측정"/>
      <sheetName val="보차도경계석"/>
      <sheetName val="부하계산서"/>
      <sheetName val="인건비"/>
      <sheetName val="아산추가1220"/>
      <sheetName val="당초"/>
      <sheetName val="3-1.CB"/>
      <sheetName val="부대내역"/>
      <sheetName val="unit 4"/>
      <sheetName val="ITB COST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말뚝지지력산정"/>
      <sheetName val="수량"/>
      <sheetName val="CTEMCOST"/>
      <sheetName val="내역"/>
      <sheetName val="연습"/>
      <sheetName val="내역(설계)"/>
      <sheetName val="Macro1"/>
      <sheetName val="BID"/>
      <sheetName val="현장관리비집계표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WORK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전선 및 전선관"/>
      <sheetName val="토공"/>
      <sheetName val="구역화물"/>
      <sheetName val="단가일람"/>
      <sheetName val="신우"/>
      <sheetName val="대비"/>
      <sheetName val="수량산출"/>
      <sheetName val="집계표"/>
      <sheetName val="단가"/>
      <sheetName val="총괄표"/>
      <sheetName val="실행철강하도"/>
      <sheetName val="소야공정계획표"/>
      <sheetName val="내역서2안"/>
      <sheetName val="6호기"/>
      <sheetName val="봉양~조차장간고하개명(신설)"/>
      <sheetName val="하조서"/>
      <sheetName val="보증수수료산출"/>
      <sheetName val="기계경비"/>
      <sheetName val="가로등"/>
      <sheetName val="수목데이타 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단가산출서(기계)"/>
      <sheetName val="INPUT"/>
      <sheetName val="교각1"/>
      <sheetName val="일위대가표(유단가)"/>
      <sheetName val="일위대가표"/>
      <sheetName val="단가 및 재료비"/>
      <sheetName val="적용(기계)"/>
      <sheetName val="20관리비율"/>
      <sheetName val="총괄집계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점검총괄"/>
      <sheetName val="주상도"/>
      <sheetName val="일위대가(목록)"/>
      <sheetName val="재료비"/>
      <sheetName val="자재목록"/>
      <sheetName val="2000년1차"/>
      <sheetName val="내역서(전기)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6기계경비산출표"/>
      <sheetName val="옹벽수량집계"/>
      <sheetName val="3BL공동구 수량"/>
      <sheetName val="Total"/>
      <sheetName val="에너지동"/>
      <sheetName val="코드표"/>
      <sheetName val="Sheet1 (2)"/>
      <sheetName val="BASIC (2)"/>
      <sheetName val="자재단가표"/>
      <sheetName val="고창터널(고창방향)"/>
      <sheetName val="터널조도"/>
      <sheetName val="부속동"/>
      <sheetName val="입찰결과(DATA)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데이타"/>
      <sheetName val="CABLE SIZE-3"/>
      <sheetName val="EQUIP-H"/>
      <sheetName val="경비_원본"/>
      <sheetName val="공구원가계산"/>
      <sheetName val="기계경비시간당손료목록"/>
      <sheetName val="요율"/>
      <sheetName val="자재대"/>
      <sheetName val="참고"/>
      <sheetName val="공사개요"/>
      <sheetName val="기계내역"/>
      <sheetName val="소요자재"/>
      <sheetName val="노무산출서"/>
      <sheetName val="Macro(차단기)"/>
      <sheetName val="동력부하(도산)"/>
      <sheetName val="1차증가원가계산"/>
      <sheetName val="가감수량"/>
      <sheetName val="맨홀수량산출"/>
      <sheetName val="단가조사서"/>
      <sheetName val="관로"/>
      <sheetName val="A-4"/>
      <sheetName val="AS포장복구 "/>
      <sheetName val="간접1"/>
      <sheetName val="통장출금액"/>
      <sheetName val="기계경비(시간당)"/>
      <sheetName val="램머"/>
      <sheetName val="본선차로수량집계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BQ"/>
      <sheetName val="전기일위대가"/>
      <sheetName val="단면(RW1)"/>
      <sheetName val="시설물일위"/>
      <sheetName val="비교표"/>
      <sheetName val="소비자가"/>
      <sheetName val="ilch"/>
      <sheetName val="예정(3)"/>
      <sheetName val="동원(3)"/>
      <sheetName val="DANGA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노임"/>
      <sheetName val="현황CODE"/>
      <sheetName val="손익현황"/>
      <sheetName val="3차설계"/>
      <sheetName val="기둥(원형)"/>
      <sheetName val="옹벽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VA_code"/>
      <sheetName val="2000전체분"/>
      <sheetName val="일반수량"/>
      <sheetName val="EACT10"/>
      <sheetName val="돌망태단위수량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예산갑지"/>
      <sheetName val="제수변수량"/>
      <sheetName val="공기변수량"/>
      <sheetName val="포장공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노무비단가"/>
      <sheetName val=" 상부공통집계(총괄)"/>
      <sheetName val="참조-(1)"/>
      <sheetName val="인건비 "/>
      <sheetName val="AILC004"/>
      <sheetName val="Mc1"/>
      <sheetName val="2000,9월 일위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하수급견적대비"/>
      <sheetName val="물량표"/>
      <sheetName val="현장관리비 "/>
      <sheetName val="금액결정"/>
      <sheetName val="견적대비"/>
      <sheetName val="BOX전기내역"/>
      <sheetName val="9-1차이내역"/>
      <sheetName val="설계가"/>
      <sheetName val="할증 "/>
      <sheetName val="조경일람"/>
      <sheetName val="일위대가목록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단면가정"/>
      <sheetName val="영업소실적"/>
      <sheetName val="공사비"/>
      <sheetName val="약품설비"/>
      <sheetName val="1차설계변경내역"/>
      <sheetName val="실행내역서"/>
      <sheetName val="90.03실행 "/>
      <sheetName val="조명시설"/>
      <sheetName val="BID-도로"/>
      <sheetName val="001"/>
      <sheetName val="총계"/>
      <sheetName val="내력서"/>
      <sheetName val="가설건물"/>
      <sheetName val="단위단가"/>
      <sheetName val="적용공정"/>
      <sheetName val="L_RPTB02_01"/>
      <sheetName val="원가계산서"/>
      <sheetName val="금리계산"/>
      <sheetName val="Sheet17"/>
      <sheetName val="중기일위대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일용노임단가"/>
      <sheetName val="전선"/>
      <sheetName val="CABLE"/>
      <sheetName val="토량산출서"/>
      <sheetName val="토목내역"/>
      <sheetName val="설계명세서"/>
      <sheetName val="OPGW기별"/>
      <sheetName val="CA지입"/>
      <sheetName val="U-TYPE(1)"/>
      <sheetName val="공종별내역서"/>
      <sheetName val="6PILE  (돌출)"/>
      <sheetName val="지급자재"/>
      <sheetName val="99총공사내역서"/>
      <sheetName val="98NS-N"/>
      <sheetName val="L_RPTA05_목록"/>
      <sheetName val="96보완계획7.12"/>
      <sheetName val="지진시"/>
      <sheetName val="3.공통공사대비"/>
      <sheetName val="설비내역서"/>
      <sheetName val="건축내역서"/>
      <sheetName val="전기내역서"/>
      <sheetName val="설직재-1"/>
      <sheetName val="노원열병합  건축공사기성내역서"/>
      <sheetName val="본부소개"/>
      <sheetName val="주사무실종합"/>
      <sheetName val="기초자료"/>
      <sheetName val="여과지동"/>
      <sheetName val="내역표지"/>
      <sheetName val="Macro2"/>
      <sheetName val="계수시트"/>
      <sheetName val="율촌법률사무소2내역"/>
      <sheetName val="지주목시비량산출서"/>
      <sheetName val="BOQ"/>
      <sheetName val="총괄내역서"/>
      <sheetName val="역T형교대(말뚝기초)"/>
      <sheetName val="한강운반비"/>
      <sheetName val="자재"/>
      <sheetName val="공통(20-91)"/>
      <sheetName val="C3"/>
      <sheetName val="연결임시"/>
      <sheetName val="계산식"/>
      <sheetName val="가도공"/>
      <sheetName val="DATE"/>
      <sheetName val="철거집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경상직원"/>
    </sheetNames>
    <definedNames>
      <definedName name="Macro10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/>
      <sheetData sheetId="467"/>
      <sheetData sheetId="468"/>
      <sheetData sheetId="469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/>
      <sheetData sheetId="493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/>
      <sheetData sheetId="586" refreshError="1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/>
      <sheetData sheetId="604"/>
      <sheetData sheetId="605"/>
      <sheetData sheetId="606"/>
      <sheetData sheetId="607" refreshError="1"/>
      <sheetData sheetId="608" refreshError="1"/>
      <sheetData sheetId="609" refreshError="1"/>
      <sheetData sheetId="6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"/>
      <sheetName val="예정공정표"/>
      <sheetName val="원가계산서"/>
      <sheetName val="내역서1"/>
      <sheetName val="주요자재"/>
      <sheetName val="관급자재"/>
      <sheetName val="일위목록"/>
      <sheetName val="식재일위"/>
      <sheetName val="기초일위"/>
      <sheetName val="시설일위"/>
      <sheetName val="시설일위 (2)"/>
      <sheetName val="토량산출"/>
      <sheetName val="식재가격"/>
      <sheetName val="시설가격"/>
      <sheetName val="운송비"/>
      <sheetName val="노임"/>
      <sheetName val="노임단가"/>
      <sheetName val="식재총괄"/>
      <sheetName val="표지"/>
      <sheetName val="표지2"/>
      <sheetName val="경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F1" t="str">
            <v>재료비</v>
          </cell>
          <cell r="G1" t="str">
            <v>노무비</v>
          </cell>
          <cell r="H1" t="str">
            <v>경비</v>
          </cell>
        </row>
        <row r="2">
          <cell r="F2">
            <v>181000</v>
          </cell>
          <cell r="G2">
            <v>77222</v>
          </cell>
          <cell r="H2">
            <v>0</v>
          </cell>
        </row>
        <row r="3">
          <cell r="F3">
            <v>187000</v>
          </cell>
          <cell r="G3">
            <v>77222</v>
          </cell>
          <cell r="H3">
            <v>0</v>
          </cell>
        </row>
        <row r="4">
          <cell r="F4">
            <v>51000</v>
          </cell>
          <cell r="G4">
            <v>45060</v>
          </cell>
          <cell r="H4">
            <v>0</v>
          </cell>
        </row>
        <row r="5">
          <cell r="F5">
            <v>101000</v>
          </cell>
          <cell r="G5">
            <v>32792</v>
          </cell>
          <cell r="H5">
            <v>0</v>
          </cell>
        </row>
        <row r="6">
          <cell r="F6">
            <v>131000</v>
          </cell>
          <cell r="G6">
            <v>57759</v>
          </cell>
        </row>
        <row r="7">
          <cell r="F7">
            <v>15000</v>
          </cell>
          <cell r="G7">
            <v>4443</v>
          </cell>
          <cell r="H7">
            <v>0</v>
          </cell>
        </row>
        <row r="8">
          <cell r="F8">
            <v>12000</v>
          </cell>
          <cell r="G8">
            <v>7825</v>
          </cell>
          <cell r="H8">
            <v>0</v>
          </cell>
        </row>
        <row r="9">
          <cell r="F9">
            <v>800</v>
          </cell>
          <cell r="G9">
            <v>189</v>
          </cell>
          <cell r="H9">
            <v>0</v>
          </cell>
        </row>
        <row r="10">
          <cell r="F10">
            <v>1600</v>
          </cell>
          <cell r="G10">
            <v>189</v>
          </cell>
          <cell r="H10">
            <v>0</v>
          </cell>
        </row>
        <row r="11">
          <cell r="F11">
            <v>2970</v>
          </cell>
          <cell r="G11">
            <v>2973</v>
          </cell>
          <cell r="H11">
            <v>0</v>
          </cell>
        </row>
        <row r="12">
          <cell r="F12">
            <v>0</v>
          </cell>
          <cell r="G12">
            <v>8620</v>
          </cell>
          <cell r="H12">
            <v>0</v>
          </cell>
        </row>
        <row r="13">
          <cell r="F13">
            <v>0</v>
          </cell>
          <cell r="G13">
            <v>6896</v>
          </cell>
          <cell r="H13">
            <v>0</v>
          </cell>
        </row>
        <row r="14">
          <cell r="F14">
            <v>0</v>
          </cell>
          <cell r="G14">
            <v>8620</v>
          </cell>
          <cell r="H14">
            <v>0</v>
          </cell>
        </row>
        <row r="15">
          <cell r="F15">
            <v>0</v>
          </cell>
          <cell r="G15">
            <v>9051</v>
          </cell>
          <cell r="H15">
            <v>0</v>
          </cell>
        </row>
        <row r="16">
          <cell r="F16">
            <v>0</v>
          </cell>
          <cell r="G16">
            <v>818</v>
          </cell>
          <cell r="H16">
            <v>0</v>
          </cell>
        </row>
        <row r="17">
          <cell r="F17">
            <v>0</v>
          </cell>
          <cell r="G17">
            <v>47410</v>
          </cell>
          <cell r="H17">
            <v>948</v>
          </cell>
        </row>
        <row r="18">
          <cell r="F18">
            <v>0</v>
          </cell>
          <cell r="G18">
            <v>43100</v>
          </cell>
          <cell r="H18">
            <v>0</v>
          </cell>
        </row>
        <row r="19">
          <cell r="F19">
            <v>0</v>
          </cell>
          <cell r="G19">
            <v>43100</v>
          </cell>
          <cell r="H19">
            <v>0</v>
          </cell>
        </row>
        <row r="20">
          <cell r="F20">
            <v>0</v>
          </cell>
          <cell r="G20">
            <v>24875</v>
          </cell>
          <cell r="H20">
            <v>0</v>
          </cell>
        </row>
        <row r="21">
          <cell r="F21">
            <v>0</v>
          </cell>
          <cell r="G21">
            <v>22557</v>
          </cell>
          <cell r="H21">
            <v>0</v>
          </cell>
        </row>
        <row r="22">
          <cell r="F22">
            <v>0</v>
          </cell>
          <cell r="G22">
            <v>97222</v>
          </cell>
          <cell r="H22">
            <v>0</v>
          </cell>
        </row>
        <row r="23">
          <cell r="F23">
            <v>14155</v>
          </cell>
          <cell r="G23">
            <v>33155</v>
          </cell>
          <cell r="H23">
            <v>0</v>
          </cell>
        </row>
        <row r="24">
          <cell r="F24">
            <v>5676</v>
          </cell>
          <cell r="G24">
            <v>13262</v>
          </cell>
          <cell r="H24">
            <v>0</v>
          </cell>
        </row>
        <row r="25">
          <cell r="F25">
            <v>4911</v>
          </cell>
          <cell r="G25">
            <v>10609</v>
          </cell>
          <cell r="H25">
            <v>0</v>
          </cell>
        </row>
        <row r="26">
          <cell r="F26">
            <v>3</v>
          </cell>
          <cell r="G26">
            <v>350</v>
          </cell>
          <cell r="H26">
            <v>7</v>
          </cell>
        </row>
        <row r="27">
          <cell r="F27">
            <v>192</v>
          </cell>
          <cell r="G27">
            <v>2302</v>
          </cell>
          <cell r="H27">
            <v>76</v>
          </cell>
        </row>
        <row r="28">
          <cell r="F28">
            <v>0</v>
          </cell>
          <cell r="G28">
            <v>19603</v>
          </cell>
          <cell r="H28">
            <v>0</v>
          </cell>
        </row>
        <row r="29">
          <cell r="F29">
            <v>0</v>
          </cell>
          <cell r="G29">
            <v>5201</v>
          </cell>
          <cell r="H29">
            <v>0</v>
          </cell>
        </row>
        <row r="30">
          <cell r="F30">
            <v>0</v>
          </cell>
          <cell r="G30">
            <v>17240</v>
          </cell>
          <cell r="H30">
            <v>0</v>
          </cell>
        </row>
        <row r="31">
          <cell r="F31">
            <v>0</v>
          </cell>
          <cell r="G31">
            <v>47623</v>
          </cell>
          <cell r="H31">
            <v>0</v>
          </cell>
        </row>
        <row r="32">
          <cell r="F32">
            <v>0</v>
          </cell>
          <cell r="G32">
            <v>11004</v>
          </cell>
          <cell r="H32">
            <v>0</v>
          </cell>
        </row>
        <row r="33">
          <cell r="G33">
            <v>109680</v>
          </cell>
        </row>
        <row r="34">
          <cell r="F34">
            <v>21088398</v>
          </cell>
          <cell r="G34">
            <v>339466</v>
          </cell>
          <cell r="H34">
            <v>0</v>
          </cell>
        </row>
        <row r="35">
          <cell r="F35">
            <v>285700</v>
          </cell>
          <cell r="G35">
            <v>21665</v>
          </cell>
          <cell r="H35">
            <v>8</v>
          </cell>
        </row>
        <row r="36">
          <cell r="F36">
            <v>155503</v>
          </cell>
          <cell r="G36">
            <v>20762</v>
          </cell>
          <cell r="H36">
            <v>8</v>
          </cell>
        </row>
        <row r="37">
          <cell r="F37">
            <v>384718</v>
          </cell>
          <cell r="G37">
            <v>15896</v>
          </cell>
          <cell r="H37">
            <v>8</v>
          </cell>
        </row>
        <row r="38">
          <cell r="F38">
            <v>380000</v>
          </cell>
          <cell r="G38">
            <v>0</v>
          </cell>
          <cell r="H38">
            <v>0</v>
          </cell>
        </row>
        <row r="39">
          <cell r="F39">
            <v>1818520</v>
          </cell>
          <cell r="G39">
            <v>104866</v>
          </cell>
          <cell r="H39">
            <v>0</v>
          </cell>
        </row>
        <row r="40">
          <cell r="F40">
            <v>859433</v>
          </cell>
          <cell r="G40">
            <v>35074</v>
          </cell>
          <cell r="H40">
            <v>103</v>
          </cell>
        </row>
        <row r="41">
          <cell r="F41">
            <v>15785</v>
          </cell>
          <cell r="G41">
            <v>4776</v>
          </cell>
          <cell r="H41">
            <v>301</v>
          </cell>
        </row>
        <row r="42">
          <cell r="F42">
            <v>43750</v>
          </cell>
          <cell r="G42">
            <v>92433</v>
          </cell>
          <cell r="H42">
            <v>237</v>
          </cell>
        </row>
        <row r="43">
          <cell r="F43">
            <v>21041</v>
          </cell>
          <cell r="G43">
            <v>799</v>
          </cell>
          <cell r="H43">
            <v>69</v>
          </cell>
        </row>
        <row r="44">
          <cell r="F44">
            <v>351015</v>
          </cell>
          <cell r="G44">
            <v>6152</v>
          </cell>
          <cell r="H44">
            <v>33</v>
          </cell>
        </row>
        <row r="45">
          <cell r="F45">
            <v>27</v>
          </cell>
          <cell r="G45">
            <v>12239</v>
          </cell>
          <cell r="H45">
            <v>45</v>
          </cell>
        </row>
        <row r="46">
          <cell r="F46">
            <v>21</v>
          </cell>
          <cell r="G46">
            <v>4010</v>
          </cell>
          <cell r="H46">
            <v>46</v>
          </cell>
        </row>
        <row r="47">
          <cell r="F47">
            <v>1505</v>
          </cell>
          <cell r="G47">
            <v>11517</v>
          </cell>
          <cell r="H47">
            <v>48</v>
          </cell>
        </row>
        <row r="48">
          <cell r="F48">
            <v>1505</v>
          </cell>
          <cell r="G48">
            <v>11517</v>
          </cell>
          <cell r="H48">
            <v>48</v>
          </cell>
        </row>
        <row r="49">
          <cell r="F49">
            <v>35218</v>
          </cell>
          <cell r="G49">
            <v>31727</v>
          </cell>
          <cell r="H49">
            <v>692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A3" t="str">
            <v>MATE001</v>
          </cell>
          <cell r="B3" t="str">
            <v>참식나무</v>
          </cell>
          <cell r="C3" t="str">
            <v>H3.5xR15</v>
          </cell>
          <cell r="D3" t="str">
            <v>주</v>
          </cell>
          <cell r="E3">
            <v>170000</v>
          </cell>
          <cell r="F3">
            <v>170000</v>
          </cell>
        </row>
        <row r="4">
          <cell r="A4" t="str">
            <v>MATE002</v>
          </cell>
          <cell r="B4" t="str">
            <v>참식나무</v>
          </cell>
          <cell r="C4" t="str">
            <v>H3.0xR 8</v>
          </cell>
          <cell r="D4" t="str">
            <v>주</v>
          </cell>
          <cell r="E4">
            <v>130000</v>
          </cell>
          <cell r="F4">
            <v>130000</v>
          </cell>
        </row>
        <row r="5">
          <cell r="A5" t="str">
            <v>MATE003</v>
          </cell>
          <cell r="B5" t="str">
            <v>담 팥 수</v>
          </cell>
          <cell r="C5" t="str">
            <v>H4.0xR15</v>
          </cell>
          <cell r="D5" t="str">
            <v>주</v>
          </cell>
          <cell r="E5">
            <v>170000</v>
          </cell>
          <cell r="F5">
            <v>170000</v>
          </cell>
        </row>
        <row r="6">
          <cell r="A6" t="str">
            <v>MATE004</v>
          </cell>
          <cell r="B6" t="str">
            <v>후박나무</v>
          </cell>
          <cell r="C6" t="str">
            <v>H3.5xR10</v>
          </cell>
          <cell r="D6" t="str">
            <v>주</v>
          </cell>
          <cell r="E6">
            <v>40000</v>
          </cell>
          <cell r="F6">
            <v>40000</v>
          </cell>
        </row>
        <row r="7">
          <cell r="A7" t="str">
            <v>MATL001</v>
          </cell>
          <cell r="B7" t="str">
            <v>종가시나무</v>
          </cell>
          <cell r="C7" t="str">
            <v>H4.0XR12</v>
          </cell>
          <cell r="D7" t="str">
            <v>주</v>
          </cell>
          <cell r="E7">
            <v>200000</v>
          </cell>
          <cell r="F7">
            <v>200000</v>
          </cell>
        </row>
        <row r="8">
          <cell r="A8" t="str">
            <v>MATL002</v>
          </cell>
          <cell r="B8" t="str">
            <v>종가시나무</v>
          </cell>
          <cell r="C8" t="str">
            <v>H3.5XR 8</v>
          </cell>
          <cell r="D8" t="str">
            <v>주</v>
          </cell>
          <cell r="E8">
            <v>90000</v>
          </cell>
          <cell r="F8">
            <v>90000</v>
          </cell>
        </row>
        <row r="9">
          <cell r="A9" t="str">
            <v>MATL003</v>
          </cell>
          <cell r="B9" t="str">
            <v>구실잣밤나무</v>
          </cell>
          <cell r="C9" t="str">
            <v>H3.0xR12</v>
          </cell>
          <cell r="D9" t="str">
            <v>주</v>
          </cell>
          <cell r="E9">
            <v>120000</v>
          </cell>
          <cell r="F9">
            <v>120000</v>
          </cell>
        </row>
        <row r="10">
          <cell r="A10" t="str">
            <v>MATL004</v>
          </cell>
          <cell r="B10" t="str">
            <v>구실잣밤나무</v>
          </cell>
          <cell r="C10" t="str">
            <v>H4.0XR20</v>
          </cell>
          <cell r="D10" t="str">
            <v>주</v>
          </cell>
          <cell r="E10">
            <v>70000</v>
          </cell>
          <cell r="F10">
            <v>70000</v>
          </cell>
        </row>
        <row r="11">
          <cell r="A11" t="str">
            <v>MATR001</v>
          </cell>
          <cell r="B11" t="str">
            <v>돈 나 무</v>
          </cell>
          <cell r="C11" t="str">
            <v>H0.8xW0.5</v>
          </cell>
          <cell r="D11" t="str">
            <v>주</v>
          </cell>
          <cell r="E11">
            <v>15000</v>
          </cell>
          <cell r="F11">
            <v>15000</v>
          </cell>
        </row>
        <row r="12">
          <cell r="A12" t="str">
            <v>MATR002</v>
          </cell>
          <cell r="B12" t="str">
            <v>사스레피</v>
          </cell>
          <cell r="C12" t="str">
            <v>H1.5xW0.8</v>
          </cell>
          <cell r="D12" t="str">
            <v>주</v>
          </cell>
          <cell r="E12">
            <v>12000</v>
          </cell>
          <cell r="F12">
            <v>12000</v>
          </cell>
        </row>
        <row r="13">
          <cell r="A13" t="str">
            <v>MATR003</v>
          </cell>
          <cell r="B13" t="str">
            <v>동백나무</v>
          </cell>
          <cell r="C13" t="str">
            <v>H1.2xW0.4</v>
          </cell>
          <cell r="D13" t="str">
            <v>주</v>
          </cell>
          <cell r="E13">
            <v>7000</v>
          </cell>
          <cell r="F13">
            <v>7000</v>
          </cell>
        </row>
        <row r="14">
          <cell r="B14" t="str">
            <v>갯까치수영</v>
          </cell>
          <cell r="C14" t="str">
            <v>3분얼</v>
          </cell>
          <cell r="D14" t="str">
            <v>본</v>
          </cell>
          <cell r="E14">
            <v>4000</v>
          </cell>
          <cell r="F14">
            <v>4000</v>
          </cell>
        </row>
        <row r="15">
          <cell r="A15" t="str">
            <v>MATj001</v>
          </cell>
          <cell r="B15" t="str">
            <v>암대극</v>
          </cell>
          <cell r="C15" t="str">
            <v>3분얼</v>
          </cell>
          <cell r="D15" t="str">
            <v>본</v>
          </cell>
          <cell r="E15">
            <v>4000</v>
          </cell>
          <cell r="F15">
            <v>4000</v>
          </cell>
        </row>
        <row r="16">
          <cell r="A16" t="str">
            <v>MATj002</v>
          </cell>
          <cell r="B16" t="str">
            <v>털머위</v>
          </cell>
          <cell r="C16" t="str">
            <v>3분얼</v>
          </cell>
          <cell r="D16" t="str">
            <v>본</v>
          </cell>
          <cell r="E16">
            <v>800</v>
          </cell>
          <cell r="F16">
            <v>800</v>
          </cell>
        </row>
        <row r="17">
          <cell r="A17" t="str">
            <v>MATj003</v>
          </cell>
          <cell r="B17" t="str">
            <v>솔잎난</v>
          </cell>
          <cell r="C17" t="str">
            <v>3분얼</v>
          </cell>
          <cell r="D17" t="str">
            <v>본</v>
          </cell>
          <cell r="E17">
            <v>3000</v>
          </cell>
          <cell r="F17">
            <v>3000</v>
          </cell>
        </row>
        <row r="18">
          <cell r="A18" t="str">
            <v>MATj004</v>
          </cell>
          <cell r="B18" t="str">
            <v>천일사초</v>
          </cell>
          <cell r="C18" t="str">
            <v>3분얼</v>
          </cell>
          <cell r="D18" t="str">
            <v>본</v>
          </cell>
          <cell r="E18">
            <v>3500</v>
          </cell>
          <cell r="F18">
            <v>3500</v>
          </cell>
        </row>
        <row r="19">
          <cell r="A19" t="str">
            <v>MATj005</v>
          </cell>
          <cell r="B19" t="str">
            <v>순비기나무</v>
          </cell>
          <cell r="C19" t="str">
            <v>3분얼</v>
          </cell>
          <cell r="D19" t="str">
            <v>본</v>
          </cell>
          <cell r="E19">
            <v>5000</v>
          </cell>
          <cell r="F19">
            <v>5000</v>
          </cell>
        </row>
        <row r="20">
          <cell r="A20" t="str">
            <v>MATj006</v>
          </cell>
          <cell r="B20" t="str">
            <v>곰취</v>
          </cell>
          <cell r="C20">
            <v>0</v>
          </cell>
          <cell r="D20" t="str">
            <v>본</v>
          </cell>
          <cell r="E20">
            <v>1600</v>
          </cell>
          <cell r="F20">
            <v>1600</v>
          </cell>
        </row>
        <row r="21">
          <cell r="A21" t="str">
            <v>MATj010</v>
          </cell>
          <cell r="B21" t="str">
            <v>잔디(평떼)</v>
          </cell>
          <cell r="C21" t="str">
            <v>0.3x0.3x0.03</v>
          </cell>
          <cell r="D21" t="str">
            <v>매</v>
          </cell>
          <cell r="E21">
            <v>270</v>
          </cell>
          <cell r="F21">
            <v>270</v>
          </cell>
        </row>
        <row r="22">
          <cell r="A22" t="str">
            <v>MATj010</v>
          </cell>
          <cell r="B22" t="str">
            <v>롤잔디</v>
          </cell>
          <cell r="C22" t="str">
            <v>T20</v>
          </cell>
          <cell r="D22" t="str">
            <v>매</v>
          </cell>
          <cell r="E22">
            <v>20500</v>
          </cell>
          <cell r="F22">
            <v>20500</v>
          </cell>
        </row>
        <row r="23">
          <cell r="A23" t="str">
            <v>MAT0006</v>
          </cell>
          <cell r="B23" t="str">
            <v>인 공  토 양</v>
          </cell>
          <cell r="C23" t="str">
            <v>파라그린 GN400</v>
          </cell>
          <cell r="D23" t="str">
            <v>M3</v>
          </cell>
          <cell r="E23">
            <v>90000</v>
          </cell>
          <cell r="F23">
            <v>90000</v>
          </cell>
        </row>
        <row r="24">
          <cell r="A24" t="str">
            <v>MAT0007</v>
          </cell>
          <cell r="B24" t="str">
            <v>자   연   석</v>
          </cell>
          <cell r="C24" t="str">
            <v>300x400x500</v>
          </cell>
          <cell r="D24" t="str">
            <v>Ton</v>
          </cell>
          <cell r="E24">
            <v>70000</v>
          </cell>
          <cell r="F24">
            <v>70000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0</v>
          </cell>
          <cell r="F30">
            <v>0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</sheetData>
      <sheetData sheetId="14"/>
      <sheetData sheetId="15"/>
      <sheetData sheetId="16"/>
      <sheetData sheetId="17">
        <row r="1">
          <cell r="B1" t="str">
            <v>직 종 명</v>
          </cell>
          <cell r="C1" t="str">
            <v>'2000.1.1</v>
          </cell>
          <cell r="D1" t="str">
            <v>'2000.9.1.</v>
          </cell>
          <cell r="E1" t="str">
            <v>낙찰율적용가</v>
          </cell>
        </row>
        <row r="2">
          <cell r="B2" t="str">
            <v>갱부</v>
          </cell>
          <cell r="C2">
            <v>51318</v>
          </cell>
          <cell r="D2">
            <v>53322</v>
          </cell>
          <cell r="E2">
            <v>53322</v>
          </cell>
        </row>
        <row r="3">
          <cell r="B3" t="str">
            <v>도목수</v>
          </cell>
          <cell r="E3">
            <v>0</v>
          </cell>
        </row>
        <row r="4">
          <cell r="B4" t="str">
            <v>건축목공</v>
          </cell>
          <cell r="C4">
            <v>60176</v>
          </cell>
          <cell r="D4">
            <v>61692</v>
          </cell>
          <cell r="E4">
            <v>61692</v>
          </cell>
        </row>
        <row r="5">
          <cell r="B5" t="str">
            <v>형틀목공</v>
          </cell>
          <cell r="C5">
            <v>61483</v>
          </cell>
          <cell r="D5">
            <v>63219</v>
          </cell>
          <cell r="E5">
            <v>63219</v>
          </cell>
        </row>
        <row r="6">
          <cell r="B6" t="str">
            <v>창호목공</v>
          </cell>
          <cell r="C6">
            <v>51776</v>
          </cell>
          <cell r="D6">
            <v>55960</v>
          </cell>
          <cell r="E6">
            <v>55960</v>
          </cell>
        </row>
        <row r="7">
          <cell r="B7" t="str">
            <v>철골공</v>
          </cell>
          <cell r="C7">
            <v>64454</v>
          </cell>
          <cell r="D7">
            <v>64572</v>
          </cell>
          <cell r="E7">
            <v>64572</v>
          </cell>
        </row>
        <row r="8">
          <cell r="B8" t="str">
            <v>철공</v>
          </cell>
          <cell r="C8">
            <v>63441</v>
          </cell>
          <cell r="D8">
            <v>68851</v>
          </cell>
          <cell r="E8">
            <v>68851</v>
          </cell>
        </row>
        <row r="9">
          <cell r="B9" t="str">
            <v>철근공</v>
          </cell>
          <cell r="C9">
            <v>63607</v>
          </cell>
          <cell r="D9">
            <v>66745</v>
          </cell>
          <cell r="E9">
            <v>66745</v>
          </cell>
        </row>
        <row r="10">
          <cell r="B10" t="str">
            <v>철판공</v>
          </cell>
          <cell r="C10">
            <v>58465</v>
          </cell>
          <cell r="D10">
            <v>59039</v>
          </cell>
          <cell r="E10">
            <v>59039</v>
          </cell>
        </row>
        <row r="11">
          <cell r="B11" t="str">
            <v>셧터공</v>
          </cell>
          <cell r="E11">
            <v>0</v>
          </cell>
        </row>
        <row r="12">
          <cell r="B12" t="str">
            <v>샷시공</v>
          </cell>
          <cell r="C12">
            <v>56652</v>
          </cell>
          <cell r="D12">
            <v>60072</v>
          </cell>
          <cell r="E12">
            <v>60072</v>
          </cell>
        </row>
        <row r="13">
          <cell r="B13" t="str">
            <v>절단공</v>
          </cell>
          <cell r="C13">
            <v>61395</v>
          </cell>
          <cell r="D13">
            <v>61292</v>
          </cell>
          <cell r="E13">
            <v>61292</v>
          </cell>
        </row>
        <row r="14">
          <cell r="B14" t="str">
            <v>석공</v>
          </cell>
          <cell r="C14">
            <v>60879</v>
          </cell>
          <cell r="D14">
            <v>64890</v>
          </cell>
          <cell r="E14">
            <v>64890</v>
          </cell>
        </row>
        <row r="15">
          <cell r="B15" t="str">
            <v>특수비계공</v>
          </cell>
          <cell r="C15">
            <v>66312</v>
          </cell>
          <cell r="D15">
            <v>72456</v>
          </cell>
          <cell r="E15">
            <v>72456</v>
          </cell>
        </row>
        <row r="16">
          <cell r="B16" t="str">
            <v>비계공</v>
          </cell>
          <cell r="C16">
            <v>66149</v>
          </cell>
          <cell r="D16">
            <v>67640</v>
          </cell>
          <cell r="E16">
            <v>67640</v>
          </cell>
        </row>
        <row r="17">
          <cell r="B17" t="str">
            <v>동발공(터널)</v>
          </cell>
          <cell r="C17">
            <v>58938</v>
          </cell>
          <cell r="D17">
            <v>58692</v>
          </cell>
          <cell r="E17">
            <v>58692</v>
          </cell>
        </row>
        <row r="18">
          <cell r="B18" t="str">
            <v>조적공</v>
          </cell>
          <cell r="C18">
            <v>57968</v>
          </cell>
          <cell r="D18">
            <v>56969</v>
          </cell>
          <cell r="E18">
            <v>56969</v>
          </cell>
        </row>
        <row r="19">
          <cell r="B19" t="str">
            <v>치장벽돌공</v>
          </cell>
          <cell r="C19">
            <v>61553</v>
          </cell>
          <cell r="D19">
            <v>64167</v>
          </cell>
          <cell r="E19">
            <v>64167</v>
          </cell>
        </row>
        <row r="20">
          <cell r="B20" t="str">
            <v>벽돌(블럭)제작공</v>
          </cell>
          <cell r="C20">
            <v>57286</v>
          </cell>
          <cell r="D20">
            <v>56981</v>
          </cell>
          <cell r="E20">
            <v>56981</v>
          </cell>
        </row>
        <row r="21">
          <cell r="B21" t="str">
            <v>연돌공</v>
          </cell>
          <cell r="E21">
            <v>0</v>
          </cell>
        </row>
        <row r="22">
          <cell r="B22" t="str">
            <v>미장공</v>
          </cell>
          <cell r="C22">
            <v>54467</v>
          </cell>
          <cell r="D22">
            <v>58263</v>
          </cell>
          <cell r="E22">
            <v>58263</v>
          </cell>
        </row>
        <row r="23">
          <cell r="B23" t="str">
            <v>방수공</v>
          </cell>
          <cell r="C23">
            <v>49062</v>
          </cell>
          <cell r="D23">
            <v>48704</v>
          </cell>
          <cell r="E23">
            <v>48704</v>
          </cell>
        </row>
        <row r="24">
          <cell r="B24" t="str">
            <v>타일공</v>
          </cell>
          <cell r="C24">
            <v>56533</v>
          </cell>
          <cell r="D24">
            <v>56154</v>
          </cell>
          <cell r="E24">
            <v>56154</v>
          </cell>
        </row>
        <row r="25">
          <cell r="B25" t="str">
            <v>줄눈공</v>
          </cell>
          <cell r="C25">
            <v>52633</v>
          </cell>
          <cell r="D25">
            <v>53392</v>
          </cell>
          <cell r="E25">
            <v>53392</v>
          </cell>
        </row>
        <row r="26">
          <cell r="B26" t="str">
            <v>연마공</v>
          </cell>
          <cell r="C26">
            <v>56884</v>
          </cell>
          <cell r="D26">
            <v>60073</v>
          </cell>
          <cell r="E26">
            <v>60073</v>
          </cell>
        </row>
        <row r="27">
          <cell r="B27" t="str">
            <v>콘크리트공</v>
          </cell>
          <cell r="C27">
            <v>62281</v>
          </cell>
          <cell r="D27">
            <v>64308</v>
          </cell>
          <cell r="E27">
            <v>64308</v>
          </cell>
        </row>
        <row r="28">
          <cell r="B28" t="str">
            <v>바이브레타공</v>
          </cell>
          <cell r="E28">
            <v>0</v>
          </cell>
        </row>
        <row r="29">
          <cell r="B29" t="str">
            <v>콘크리트공(광의)</v>
          </cell>
          <cell r="E29">
            <v>0</v>
          </cell>
        </row>
        <row r="30">
          <cell r="B30" t="str">
            <v>보일러공</v>
          </cell>
          <cell r="C30">
            <v>46165</v>
          </cell>
          <cell r="D30">
            <v>47931</v>
          </cell>
          <cell r="E30">
            <v>47931</v>
          </cell>
        </row>
        <row r="31">
          <cell r="B31" t="str">
            <v>배관공</v>
          </cell>
          <cell r="C31">
            <v>47537</v>
          </cell>
          <cell r="D31">
            <v>49542</v>
          </cell>
          <cell r="E31">
            <v>49542</v>
          </cell>
        </row>
        <row r="32">
          <cell r="B32" t="str">
            <v>온돌공</v>
          </cell>
          <cell r="E32">
            <v>0</v>
          </cell>
        </row>
        <row r="33">
          <cell r="B33" t="str">
            <v>위생공</v>
          </cell>
          <cell r="C33">
            <v>49691</v>
          </cell>
          <cell r="D33">
            <v>48198</v>
          </cell>
          <cell r="E33">
            <v>48198</v>
          </cell>
        </row>
        <row r="34">
          <cell r="B34" t="str">
            <v>보온공</v>
          </cell>
          <cell r="C34">
            <v>51700</v>
          </cell>
          <cell r="D34">
            <v>50900</v>
          </cell>
          <cell r="E34">
            <v>50900</v>
          </cell>
        </row>
        <row r="35">
          <cell r="B35" t="str">
            <v>도장공</v>
          </cell>
          <cell r="C35">
            <v>53370</v>
          </cell>
          <cell r="D35">
            <v>56361</v>
          </cell>
          <cell r="E35">
            <v>56361</v>
          </cell>
        </row>
        <row r="36">
          <cell r="B36" t="str">
            <v>내장공</v>
          </cell>
          <cell r="C36">
            <v>53250</v>
          </cell>
          <cell r="D36">
            <v>56117</v>
          </cell>
          <cell r="E36">
            <v>56117</v>
          </cell>
        </row>
        <row r="37">
          <cell r="B37" t="str">
            <v>도배공</v>
          </cell>
          <cell r="C37">
            <v>53277</v>
          </cell>
          <cell r="D37">
            <v>52655</v>
          </cell>
          <cell r="E37">
            <v>52655</v>
          </cell>
        </row>
        <row r="38">
          <cell r="B38" t="str">
            <v>아스타일공</v>
          </cell>
          <cell r="E38">
            <v>0</v>
          </cell>
        </row>
        <row r="39">
          <cell r="B39" t="str">
            <v>기와공</v>
          </cell>
          <cell r="E39">
            <v>0</v>
          </cell>
        </row>
        <row r="40">
          <cell r="B40" t="str">
            <v>슬레이트공</v>
          </cell>
          <cell r="E40">
            <v>0</v>
          </cell>
        </row>
        <row r="41">
          <cell r="B41" t="str">
            <v>지붕잇기공</v>
          </cell>
          <cell r="C41">
            <v>67057</v>
          </cell>
          <cell r="D41">
            <v>67216</v>
          </cell>
          <cell r="E41">
            <v>67216</v>
          </cell>
        </row>
        <row r="42">
          <cell r="B42" t="str">
            <v>견출공</v>
          </cell>
          <cell r="C42">
            <v>55628</v>
          </cell>
          <cell r="D42">
            <v>57314</v>
          </cell>
          <cell r="E42">
            <v>57314</v>
          </cell>
        </row>
        <row r="43">
          <cell r="B43" t="str">
            <v>판넬조립공</v>
          </cell>
          <cell r="C43">
            <v>58823</v>
          </cell>
          <cell r="D43">
            <v>58910</v>
          </cell>
          <cell r="E43">
            <v>58910</v>
          </cell>
        </row>
        <row r="44">
          <cell r="B44" t="str">
            <v>화약취급공</v>
          </cell>
          <cell r="C44">
            <v>70920</v>
          </cell>
          <cell r="D44">
            <v>67924</v>
          </cell>
          <cell r="E44">
            <v>67924</v>
          </cell>
        </row>
        <row r="45">
          <cell r="B45" t="str">
            <v>착암공</v>
          </cell>
          <cell r="C45">
            <v>52818</v>
          </cell>
          <cell r="D45">
            <v>52647</v>
          </cell>
          <cell r="E45">
            <v>52647</v>
          </cell>
        </row>
        <row r="46">
          <cell r="B46" t="str">
            <v>보안공</v>
          </cell>
          <cell r="C46">
            <v>41597</v>
          </cell>
          <cell r="D46">
            <v>41261</v>
          </cell>
          <cell r="E46">
            <v>41261</v>
          </cell>
        </row>
        <row r="47">
          <cell r="B47" t="str">
            <v>포장공</v>
          </cell>
          <cell r="C47">
            <v>63929</v>
          </cell>
          <cell r="D47">
            <v>63034</v>
          </cell>
          <cell r="E47">
            <v>63034</v>
          </cell>
        </row>
        <row r="48">
          <cell r="B48" t="str">
            <v>포설공</v>
          </cell>
          <cell r="C48">
            <v>55613</v>
          </cell>
          <cell r="D48">
            <v>56843</v>
          </cell>
          <cell r="E48">
            <v>56843</v>
          </cell>
        </row>
        <row r="49">
          <cell r="B49" t="str">
            <v>궤도공</v>
          </cell>
          <cell r="C49">
            <v>58339</v>
          </cell>
          <cell r="D49">
            <v>57795</v>
          </cell>
          <cell r="E49">
            <v>57795</v>
          </cell>
        </row>
        <row r="50">
          <cell r="B50" t="str">
            <v>용접공(철도)</v>
          </cell>
          <cell r="C50">
            <v>58398</v>
          </cell>
          <cell r="D50">
            <v>61016</v>
          </cell>
          <cell r="E50">
            <v>61016</v>
          </cell>
        </row>
        <row r="51">
          <cell r="B51" t="str">
            <v>잠수부</v>
          </cell>
          <cell r="C51">
            <v>85405</v>
          </cell>
          <cell r="D51">
            <v>90140</v>
          </cell>
          <cell r="E51">
            <v>90140</v>
          </cell>
        </row>
        <row r="52">
          <cell r="B52" t="str">
            <v>잠함공</v>
          </cell>
          <cell r="E52">
            <v>0</v>
          </cell>
        </row>
        <row r="53">
          <cell r="B53" t="str">
            <v>보링공(지질조사)</v>
          </cell>
          <cell r="C53">
            <v>48651</v>
          </cell>
          <cell r="D53">
            <v>48022</v>
          </cell>
          <cell r="E53">
            <v>48022</v>
          </cell>
        </row>
        <row r="54">
          <cell r="B54" t="str">
            <v>우물공</v>
          </cell>
          <cell r="E54">
            <v>0</v>
          </cell>
        </row>
        <row r="55">
          <cell r="B55" t="str">
            <v>영림기사</v>
          </cell>
          <cell r="E55">
            <v>0</v>
          </cell>
        </row>
        <row r="56">
          <cell r="B56" t="str">
            <v>조경공</v>
          </cell>
          <cell r="C56">
            <v>51756</v>
          </cell>
          <cell r="D56">
            <v>53468</v>
          </cell>
          <cell r="E56">
            <v>53468</v>
          </cell>
        </row>
        <row r="57">
          <cell r="B57" t="str">
            <v>벌목부</v>
          </cell>
          <cell r="C57">
            <v>60289</v>
          </cell>
          <cell r="D57">
            <v>62409</v>
          </cell>
          <cell r="E57">
            <v>62409</v>
          </cell>
        </row>
        <row r="58">
          <cell r="B58" t="str">
            <v>조림인부</v>
          </cell>
          <cell r="C58">
            <v>44577</v>
          </cell>
          <cell r="D58">
            <v>44544</v>
          </cell>
          <cell r="E58">
            <v>44544</v>
          </cell>
        </row>
        <row r="59">
          <cell r="B59" t="str">
            <v>플랜트기계설치공</v>
          </cell>
          <cell r="C59">
            <v>65612</v>
          </cell>
          <cell r="D59">
            <v>64281</v>
          </cell>
          <cell r="E59">
            <v>64281</v>
          </cell>
        </row>
        <row r="60">
          <cell r="B60" t="str">
            <v>플랜트특수용접공</v>
          </cell>
          <cell r="C60">
            <v>88272</v>
          </cell>
          <cell r="D60">
            <v>87594</v>
          </cell>
          <cell r="E60">
            <v>87594</v>
          </cell>
        </row>
        <row r="61">
          <cell r="B61" t="str">
            <v>플랜트용접공</v>
          </cell>
          <cell r="C61">
            <v>57021</v>
          </cell>
          <cell r="D61">
            <v>60712</v>
          </cell>
          <cell r="E61">
            <v>60712</v>
          </cell>
        </row>
        <row r="62">
          <cell r="B62" t="str">
            <v>플랜트배관공</v>
          </cell>
          <cell r="C62">
            <v>63995</v>
          </cell>
          <cell r="D62">
            <v>63923</v>
          </cell>
          <cell r="E62">
            <v>63923</v>
          </cell>
        </row>
        <row r="63">
          <cell r="B63" t="str">
            <v>플랜트제관공</v>
          </cell>
          <cell r="C63">
            <v>53914</v>
          </cell>
          <cell r="D63">
            <v>57994</v>
          </cell>
          <cell r="E63">
            <v>57994</v>
          </cell>
        </row>
        <row r="64">
          <cell r="B64" t="str">
            <v>시공측량사</v>
          </cell>
          <cell r="C64">
            <v>50453</v>
          </cell>
          <cell r="D64">
            <v>49167</v>
          </cell>
          <cell r="E64">
            <v>49167</v>
          </cell>
        </row>
        <row r="65">
          <cell r="B65" t="str">
            <v>시공측량사조수</v>
          </cell>
          <cell r="C65">
            <v>34386</v>
          </cell>
          <cell r="D65">
            <v>34305</v>
          </cell>
          <cell r="E65">
            <v>34305</v>
          </cell>
        </row>
        <row r="66">
          <cell r="B66" t="str">
            <v>측부</v>
          </cell>
          <cell r="C66">
            <v>29428</v>
          </cell>
          <cell r="D66">
            <v>31115</v>
          </cell>
          <cell r="E66">
            <v>31115</v>
          </cell>
        </row>
        <row r="67">
          <cell r="B67" t="str">
            <v>검조부</v>
          </cell>
          <cell r="E67">
            <v>0</v>
          </cell>
        </row>
        <row r="68">
          <cell r="B68" t="str">
            <v>송전전공</v>
          </cell>
          <cell r="C68">
            <v>217032</v>
          </cell>
          <cell r="D68">
            <v>223961</v>
          </cell>
          <cell r="E68">
            <v>223961</v>
          </cell>
        </row>
        <row r="69">
          <cell r="B69" t="str">
            <v>송전활선전공</v>
          </cell>
          <cell r="C69">
            <v>238668</v>
          </cell>
          <cell r="D69">
            <v>245138</v>
          </cell>
          <cell r="E69">
            <v>245138</v>
          </cell>
        </row>
        <row r="70">
          <cell r="B70" t="str">
            <v>배전전공</v>
          </cell>
          <cell r="C70">
            <v>182333</v>
          </cell>
          <cell r="D70">
            <v>184746</v>
          </cell>
          <cell r="E70">
            <v>184746</v>
          </cell>
        </row>
        <row r="71">
          <cell r="B71" t="str">
            <v>배전활선전공</v>
          </cell>
          <cell r="C71">
            <v>189457</v>
          </cell>
          <cell r="D71">
            <v>202982</v>
          </cell>
          <cell r="E71">
            <v>202982</v>
          </cell>
        </row>
        <row r="72">
          <cell r="B72" t="str">
            <v>플랜트전공</v>
          </cell>
          <cell r="C72">
            <v>53292</v>
          </cell>
          <cell r="D72">
            <v>57299</v>
          </cell>
          <cell r="E72">
            <v>57299</v>
          </cell>
        </row>
        <row r="73">
          <cell r="B73" t="str">
            <v>내선전공</v>
          </cell>
          <cell r="C73">
            <v>49296</v>
          </cell>
          <cell r="D73">
            <v>49969</v>
          </cell>
          <cell r="E73">
            <v>49969</v>
          </cell>
        </row>
        <row r="74">
          <cell r="B74" t="str">
            <v>특고압케이블전공</v>
          </cell>
          <cell r="C74">
            <v>111738</v>
          </cell>
          <cell r="D74">
            <v>105463</v>
          </cell>
          <cell r="E74">
            <v>105463</v>
          </cell>
        </row>
        <row r="75">
          <cell r="B75" t="str">
            <v>고압케이블전공</v>
          </cell>
          <cell r="C75">
            <v>70455</v>
          </cell>
          <cell r="D75">
            <v>75996</v>
          </cell>
          <cell r="E75">
            <v>75996</v>
          </cell>
        </row>
        <row r="76">
          <cell r="B76" t="str">
            <v>저압케이블전공</v>
          </cell>
          <cell r="C76">
            <v>62694</v>
          </cell>
          <cell r="D76">
            <v>67062</v>
          </cell>
          <cell r="E76">
            <v>67062</v>
          </cell>
        </row>
        <row r="77">
          <cell r="B77" t="str">
            <v>철도신호공</v>
          </cell>
          <cell r="C77">
            <v>86699</v>
          </cell>
          <cell r="D77">
            <v>88161</v>
          </cell>
          <cell r="E77">
            <v>88161</v>
          </cell>
        </row>
        <row r="78">
          <cell r="B78" t="str">
            <v>계장공</v>
          </cell>
          <cell r="C78">
            <v>56174</v>
          </cell>
          <cell r="D78">
            <v>59029</v>
          </cell>
          <cell r="E78">
            <v>59029</v>
          </cell>
        </row>
        <row r="79">
          <cell r="B79" t="str">
            <v>통신외선공</v>
          </cell>
          <cell r="C79">
            <v>80630</v>
          </cell>
          <cell r="D79">
            <v>86391</v>
          </cell>
          <cell r="E79">
            <v>86391</v>
          </cell>
        </row>
        <row r="80">
          <cell r="B80" t="str">
            <v>통신설비공</v>
          </cell>
          <cell r="C80">
            <v>68225</v>
          </cell>
          <cell r="D80">
            <v>71782</v>
          </cell>
          <cell r="E80">
            <v>71782</v>
          </cell>
        </row>
        <row r="81">
          <cell r="B81" t="str">
            <v>통신내선공</v>
          </cell>
          <cell r="C81">
            <v>56623</v>
          </cell>
          <cell r="D81">
            <v>57139</v>
          </cell>
          <cell r="E81">
            <v>57139</v>
          </cell>
        </row>
        <row r="82">
          <cell r="B82" t="str">
            <v>통신케이블공</v>
          </cell>
          <cell r="C82">
            <v>83279</v>
          </cell>
          <cell r="D82">
            <v>89004</v>
          </cell>
          <cell r="E82">
            <v>89004</v>
          </cell>
        </row>
        <row r="83">
          <cell r="B83" t="str">
            <v>무선안테나공</v>
          </cell>
          <cell r="C83">
            <v>96205</v>
          </cell>
          <cell r="D83">
            <v>91530</v>
          </cell>
          <cell r="E83">
            <v>91530</v>
          </cell>
        </row>
        <row r="84">
          <cell r="B84" t="str">
            <v>수작업반장</v>
          </cell>
          <cell r="E84">
            <v>0</v>
          </cell>
        </row>
        <row r="85">
          <cell r="B85" t="str">
            <v>작업반장</v>
          </cell>
          <cell r="C85">
            <v>57379</v>
          </cell>
          <cell r="D85">
            <v>56204</v>
          </cell>
          <cell r="E85">
            <v>56204</v>
          </cell>
        </row>
        <row r="86">
          <cell r="B86" t="str">
            <v>목도</v>
          </cell>
          <cell r="C86">
            <v>61182</v>
          </cell>
          <cell r="D86">
            <v>65233</v>
          </cell>
          <cell r="E86">
            <v>65233</v>
          </cell>
        </row>
        <row r="87">
          <cell r="B87" t="str">
            <v>조력공</v>
          </cell>
          <cell r="C87">
            <v>39572</v>
          </cell>
          <cell r="D87">
            <v>40070</v>
          </cell>
          <cell r="E87">
            <v>40070</v>
          </cell>
        </row>
        <row r="88">
          <cell r="B88" t="str">
            <v>특별인부</v>
          </cell>
          <cell r="C88">
            <v>50160</v>
          </cell>
          <cell r="D88">
            <v>51490</v>
          </cell>
          <cell r="E88">
            <v>51490</v>
          </cell>
        </row>
        <row r="89">
          <cell r="B89" t="str">
            <v>보통인부</v>
          </cell>
          <cell r="C89">
            <v>34360</v>
          </cell>
          <cell r="D89">
            <v>37052</v>
          </cell>
          <cell r="E89">
            <v>37052</v>
          </cell>
        </row>
        <row r="90">
          <cell r="B90" t="str">
            <v>중기운전기사</v>
          </cell>
          <cell r="C90">
            <v>56517</v>
          </cell>
          <cell r="D90">
            <v>56369</v>
          </cell>
          <cell r="E90">
            <v>56369</v>
          </cell>
        </row>
        <row r="91">
          <cell r="B91" t="str">
            <v>중기조장</v>
          </cell>
          <cell r="C91">
            <v>63589</v>
          </cell>
          <cell r="D91">
            <v>65668</v>
          </cell>
          <cell r="E91">
            <v>65668</v>
          </cell>
        </row>
        <row r="92">
          <cell r="B92" t="str">
            <v>운전사(운반차)</v>
          </cell>
          <cell r="C92">
            <v>53633</v>
          </cell>
          <cell r="D92">
            <v>53094</v>
          </cell>
          <cell r="E92">
            <v>53094</v>
          </cell>
        </row>
        <row r="93">
          <cell r="B93" t="str">
            <v>운전사(기계)</v>
          </cell>
          <cell r="C93">
            <v>47972</v>
          </cell>
          <cell r="D93">
            <v>47371</v>
          </cell>
          <cell r="E93">
            <v>47371</v>
          </cell>
        </row>
        <row r="94">
          <cell r="B94" t="str">
            <v>중기운전조수</v>
          </cell>
          <cell r="C94">
            <v>42524</v>
          </cell>
          <cell r="D94">
            <v>44521</v>
          </cell>
          <cell r="E94">
            <v>44521</v>
          </cell>
        </row>
        <row r="95">
          <cell r="B95" t="str">
            <v>고 급  선 원</v>
          </cell>
          <cell r="C95">
            <v>64343</v>
          </cell>
          <cell r="D95">
            <v>64242</v>
          </cell>
          <cell r="E95">
            <v>64242</v>
          </cell>
        </row>
        <row r="96">
          <cell r="B96" t="str">
            <v>보 통  선 원</v>
          </cell>
          <cell r="C96">
            <v>49156</v>
          </cell>
          <cell r="D96">
            <v>50686</v>
          </cell>
          <cell r="E96">
            <v>50686</v>
          </cell>
        </row>
        <row r="97">
          <cell r="B97" t="str">
            <v>선        부</v>
          </cell>
          <cell r="C97">
            <v>38787</v>
          </cell>
          <cell r="D97">
            <v>40188</v>
          </cell>
          <cell r="E97">
            <v>40188</v>
          </cell>
        </row>
        <row r="98">
          <cell r="B98" t="str">
            <v>준설선  선장</v>
          </cell>
          <cell r="C98">
            <v>79639</v>
          </cell>
          <cell r="D98">
            <v>75444</v>
          </cell>
          <cell r="E98">
            <v>75444</v>
          </cell>
        </row>
        <row r="99">
          <cell r="B99" t="str">
            <v>준설선기관장</v>
          </cell>
          <cell r="C99">
            <v>78016</v>
          </cell>
          <cell r="D99">
            <v>73482</v>
          </cell>
          <cell r="E99">
            <v>73482</v>
          </cell>
        </row>
        <row r="100">
          <cell r="B100" t="str">
            <v>준설선기관사</v>
          </cell>
          <cell r="C100">
            <v>64781</v>
          </cell>
          <cell r="D100">
            <v>58361</v>
          </cell>
          <cell r="E100">
            <v>58361</v>
          </cell>
        </row>
        <row r="101">
          <cell r="B101" t="str">
            <v>준설선운전사</v>
          </cell>
          <cell r="C101">
            <v>61555</v>
          </cell>
          <cell r="D101">
            <v>55028</v>
          </cell>
          <cell r="E101">
            <v>55028</v>
          </cell>
        </row>
        <row r="102">
          <cell r="B102" t="str">
            <v>준설선전기사</v>
          </cell>
          <cell r="C102">
            <v>58341</v>
          </cell>
          <cell r="D102">
            <v>58324</v>
          </cell>
          <cell r="E102">
            <v>58324</v>
          </cell>
        </row>
        <row r="103">
          <cell r="B103" t="str">
            <v>기계  설치공</v>
          </cell>
          <cell r="C103">
            <v>52839</v>
          </cell>
          <cell r="D103">
            <v>54218</v>
          </cell>
          <cell r="E103">
            <v>54218</v>
          </cell>
        </row>
        <row r="104">
          <cell r="B104" t="str">
            <v>기   계   공</v>
          </cell>
          <cell r="C104">
            <v>46967</v>
          </cell>
          <cell r="D104">
            <v>47926</v>
          </cell>
        </row>
        <row r="105">
          <cell r="B105" t="str">
            <v>선   반   공</v>
          </cell>
          <cell r="E105">
            <v>0</v>
          </cell>
        </row>
        <row r="106">
          <cell r="B106" t="str">
            <v>정   비   공</v>
          </cell>
          <cell r="E106">
            <v>0</v>
          </cell>
        </row>
        <row r="107">
          <cell r="B107" t="str">
            <v>벨트컨베이어작업공</v>
          </cell>
          <cell r="E107">
            <v>0</v>
          </cell>
        </row>
        <row r="108">
          <cell r="B108" t="str">
            <v>현   도   사</v>
          </cell>
          <cell r="C108">
            <v>60150</v>
          </cell>
          <cell r="D108">
            <v>60543</v>
          </cell>
          <cell r="E108">
            <v>60543</v>
          </cell>
        </row>
        <row r="109">
          <cell r="B109" t="str">
            <v>제   도   사</v>
          </cell>
          <cell r="C109">
            <v>49792</v>
          </cell>
          <cell r="D109">
            <v>50526</v>
          </cell>
          <cell r="E109">
            <v>50526</v>
          </cell>
        </row>
        <row r="110">
          <cell r="B110" t="str">
            <v>시 험 사 1급</v>
          </cell>
          <cell r="C110">
            <v>54542</v>
          </cell>
          <cell r="D110">
            <v>53359</v>
          </cell>
          <cell r="E110">
            <v>53359</v>
          </cell>
        </row>
        <row r="111">
          <cell r="B111" t="str">
            <v>시 험 사 2급</v>
          </cell>
          <cell r="C111">
            <v>42241</v>
          </cell>
          <cell r="D111">
            <v>41450</v>
          </cell>
          <cell r="E111">
            <v>41450</v>
          </cell>
        </row>
        <row r="112">
          <cell r="B112" t="str">
            <v>시 험 사 3급</v>
          </cell>
          <cell r="E112">
            <v>0</v>
          </cell>
        </row>
        <row r="113">
          <cell r="B113" t="str">
            <v>시 험 사 4급</v>
          </cell>
          <cell r="E113">
            <v>0</v>
          </cell>
        </row>
        <row r="114">
          <cell r="B114" t="str">
            <v>시험  보조수</v>
          </cell>
          <cell r="C114">
            <v>31443</v>
          </cell>
          <cell r="D114">
            <v>30537</v>
          </cell>
          <cell r="E114">
            <v>30537</v>
          </cell>
        </row>
        <row r="115">
          <cell r="B115" t="str">
            <v>유리공</v>
          </cell>
          <cell r="C115">
            <v>56548</v>
          </cell>
          <cell r="D115">
            <v>58188</v>
          </cell>
          <cell r="E115">
            <v>58188</v>
          </cell>
        </row>
        <row r="116">
          <cell r="B116" t="str">
            <v>함석공</v>
          </cell>
          <cell r="C116">
            <v>60537</v>
          </cell>
          <cell r="D116">
            <v>60061</v>
          </cell>
          <cell r="E116">
            <v>60061</v>
          </cell>
        </row>
        <row r="117">
          <cell r="B117" t="str">
            <v>용접공</v>
          </cell>
          <cell r="C117">
            <v>59048</v>
          </cell>
          <cell r="D117">
            <v>60370</v>
          </cell>
          <cell r="E117">
            <v>60370</v>
          </cell>
        </row>
        <row r="118">
          <cell r="B118" t="str">
            <v>리벳공</v>
          </cell>
          <cell r="E118">
            <v>0</v>
          </cell>
        </row>
        <row r="119">
          <cell r="B119" t="str">
            <v>루핑공</v>
          </cell>
          <cell r="E119">
            <v>0</v>
          </cell>
        </row>
        <row r="120">
          <cell r="B120" t="str">
            <v>닥트공</v>
          </cell>
          <cell r="C120">
            <v>47860</v>
          </cell>
          <cell r="D120">
            <v>48494</v>
          </cell>
          <cell r="E120">
            <v>48494</v>
          </cell>
        </row>
        <row r="121">
          <cell r="B121" t="str">
            <v>대장공</v>
          </cell>
          <cell r="E121">
            <v>0</v>
          </cell>
        </row>
        <row r="122">
          <cell r="B122" t="str">
            <v>할석공</v>
          </cell>
          <cell r="C122">
            <v>63951</v>
          </cell>
          <cell r="D122">
            <v>64153</v>
          </cell>
          <cell r="E122">
            <v>64153</v>
          </cell>
        </row>
        <row r="123">
          <cell r="B123" t="str">
            <v>제철축로공</v>
          </cell>
          <cell r="C123">
            <v>92241</v>
          </cell>
          <cell r="D123">
            <v>92079</v>
          </cell>
          <cell r="E123">
            <v>92079</v>
          </cell>
        </row>
        <row r="124">
          <cell r="B124" t="str">
            <v>양생공</v>
          </cell>
          <cell r="E124">
            <v>0</v>
          </cell>
        </row>
        <row r="125">
          <cell r="B125" t="str">
            <v>계령공</v>
          </cell>
          <cell r="E125">
            <v>0</v>
          </cell>
        </row>
        <row r="126">
          <cell r="B126" t="str">
            <v>모래분사공</v>
          </cell>
          <cell r="E126">
            <v>0</v>
          </cell>
        </row>
        <row r="127">
          <cell r="B127" t="str">
            <v>사공(배포함)</v>
          </cell>
          <cell r="E127">
            <v>0</v>
          </cell>
        </row>
        <row r="128">
          <cell r="B128" t="str">
            <v>마부(우마차포함)</v>
          </cell>
          <cell r="E128">
            <v>0</v>
          </cell>
        </row>
        <row r="129">
          <cell r="B129" t="str">
            <v>제재공</v>
          </cell>
          <cell r="E129">
            <v>0</v>
          </cell>
        </row>
        <row r="130">
          <cell r="B130" t="str">
            <v>철도궤도공</v>
          </cell>
          <cell r="E130">
            <v>0</v>
          </cell>
        </row>
        <row r="131">
          <cell r="B131" t="str">
            <v>지적기사 1급</v>
          </cell>
          <cell r="C131">
            <v>88613</v>
          </cell>
          <cell r="D131">
            <v>90205</v>
          </cell>
          <cell r="E131">
            <v>90205</v>
          </cell>
        </row>
        <row r="132">
          <cell r="B132" t="str">
            <v>지적기사 2급</v>
          </cell>
          <cell r="C132">
            <v>74075</v>
          </cell>
          <cell r="D132">
            <v>74735</v>
          </cell>
          <cell r="E132">
            <v>74735</v>
          </cell>
        </row>
        <row r="133">
          <cell r="B133" t="str">
            <v>지적기능사1급</v>
          </cell>
          <cell r="C133">
            <v>52771</v>
          </cell>
          <cell r="D133">
            <v>53516</v>
          </cell>
          <cell r="E133">
            <v>53516</v>
          </cell>
        </row>
        <row r="134">
          <cell r="B134" t="str">
            <v>지적기능사2급</v>
          </cell>
          <cell r="C134">
            <v>37466</v>
          </cell>
          <cell r="D134">
            <v>39603</v>
          </cell>
          <cell r="E134">
            <v>39603</v>
          </cell>
        </row>
        <row r="135">
          <cell r="B135" t="str">
            <v>H/W설치기사</v>
          </cell>
          <cell r="C135">
            <v>83518</v>
          </cell>
          <cell r="D135">
            <v>80720</v>
          </cell>
          <cell r="E135">
            <v>80720</v>
          </cell>
        </row>
        <row r="136">
          <cell r="B136" t="str">
            <v>H/W시험기사</v>
          </cell>
          <cell r="C136">
            <v>85899</v>
          </cell>
          <cell r="D136">
            <v>85172</v>
          </cell>
          <cell r="E136">
            <v>85172</v>
          </cell>
        </row>
        <row r="137">
          <cell r="B137" t="str">
            <v>S/W시험기사</v>
          </cell>
          <cell r="C137">
            <v>87283</v>
          </cell>
          <cell r="D137">
            <v>88655</v>
          </cell>
          <cell r="E137">
            <v>88655</v>
          </cell>
        </row>
        <row r="138">
          <cell r="B138" t="str">
            <v>CPU시험기사</v>
          </cell>
          <cell r="C138">
            <v>82349</v>
          </cell>
          <cell r="D138">
            <v>82953</v>
          </cell>
          <cell r="E138">
            <v>82953</v>
          </cell>
        </row>
        <row r="139">
          <cell r="B139" t="str">
            <v>광통신기사</v>
          </cell>
          <cell r="C139">
            <v>109868</v>
          </cell>
          <cell r="D139">
            <v>100881</v>
          </cell>
          <cell r="E139">
            <v>100881</v>
          </cell>
        </row>
        <row r="140">
          <cell r="B140" t="str">
            <v>광케이블기사</v>
          </cell>
          <cell r="C140">
            <v>93734</v>
          </cell>
          <cell r="D140">
            <v>97185</v>
          </cell>
          <cell r="E140">
            <v>97185</v>
          </cell>
        </row>
        <row r="141">
          <cell r="B141" t="str">
            <v>도편수</v>
          </cell>
          <cell r="C141">
            <v>138573</v>
          </cell>
          <cell r="D141">
            <v>133019</v>
          </cell>
          <cell r="E141">
            <v>133019</v>
          </cell>
        </row>
        <row r="142">
          <cell r="B142" t="str">
            <v>목조각공</v>
          </cell>
          <cell r="C142">
            <v>100732</v>
          </cell>
          <cell r="D142">
            <v>100282</v>
          </cell>
          <cell r="E142">
            <v>100282</v>
          </cell>
        </row>
        <row r="143">
          <cell r="B143" t="str">
            <v>한식목공</v>
          </cell>
          <cell r="C143">
            <v>100201</v>
          </cell>
          <cell r="D143">
            <v>94374</v>
          </cell>
          <cell r="E143">
            <v>94374</v>
          </cell>
        </row>
        <row r="144">
          <cell r="B144" t="str">
            <v>한식목공조공</v>
          </cell>
          <cell r="C144">
            <v>70045</v>
          </cell>
          <cell r="D144">
            <v>67241</v>
          </cell>
          <cell r="E144">
            <v>67241</v>
          </cell>
        </row>
        <row r="145">
          <cell r="B145" t="str">
            <v>드잡이공</v>
          </cell>
          <cell r="C145">
            <v>104584</v>
          </cell>
          <cell r="D145">
            <v>105185</v>
          </cell>
          <cell r="E145">
            <v>105185</v>
          </cell>
        </row>
        <row r="146">
          <cell r="B146" t="str">
            <v>한식와공</v>
          </cell>
          <cell r="C146">
            <v>146203</v>
          </cell>
          <cell r="D146">
            <v>138273</v>
          </cell>
          <cell r="E146">
            <v>138273</v>
          </cell>
        </row>
        <row r="147">
          <cell r="B147" t="str">
            <v>한식와공조공</v>
          </cell>
          <cell r="C147">
            <v>96400</v>
          </cell>
          <cell r="D147">
            <v>88063</v>
          </cell>
          <cell r="E147">
            <v>88063</v>
          </cell>
        </row>
        <row r="148">
          <cell r="B148" t="str">
            <v>석조각공</v>
          </cell>
          <cell r="C148">
            <v>106541</v>
          </cell>
          <cell r="D148">
            <v>103966</v>
          </cell>
          <cell r="E148">
            <v>103966</v>
          </cell>
        </row>
        <row r="149">
          <cell r="B149" t="str">
            <v>특수화공</v>
          </cell>
          <cell r="C149">
            <v>125780</v>
          </cell>
          <cell r="D149">
            <v>125000</v>
          </cell>
          <cell r="E149">
            <v>125000</v>
          </cell>
        </row>
        <row r="150">
          <cell r="B150" t="str">
            <v>화공</v>
          </cell>
          <cell r="C150">
            <v>93768</v>
          </cell>
          <cell r="D150">
            <v>92041</v>
          </cell>
          <cell r="E150">
            <v>92041</v>
          </cell>
        </row>
        <row r="151">
          <cell r="B151" t="str">
            <v>한식미장공</v>
          </cell>
          <cell r="C151">
            <v>84709</v>
          </cell>
          <cell r="D151">
            <v>83959</v>
          </cell>
          <cell r="E151">
            <v>83959</v>
          </cell>
        </row>
        <row r="152">
          <cell r="B152" t="str">
            <v>원자력배관공</v>
          </cell>
          <cell r="C152">
            <v>91915</v>
          </cell>
          <cell r="D152">
            <v>93495</v>
          </cell>
          <cell r="E152">
            <v>93495</v>
          </cell>
        </row>
        <row r="153">
          <cell r="B153" t="str">
            <v>원자력용접공</v>
          </cell>
          <cell r="C153">
            <v>83851</v>
          </cell>
          <cell r="D153">
            <v>94222</v>
          </cell>
          <cell r="E153">
            <v>94222</v>
          </cell>
        </row>
        <row r="154">
          <cell r="B154" t="str">
            <v>원자력기계설치공</v>
          </cell>
          <cell r="C154">
            <v>79232</v>
          </cell>
          <cell r="D154">
            <v>87672</v>
          </cell>
          <cell r="E154">
            <v>87672</v>
          </cell>
        </row>
        <row r="155">
          <cell r="B155" t="str">
            <v>원자력덕트공</v>
          </cell>
          <cell r="C155">
            <v>81702</v>
          </cell>
          <cell r="D155">
            <v>85120</v>
          </cell>
          <cell r="E155">
            <v>85120</v>
          </cell>
        </row>
        <row r="156">
          <cell r="B156" t="str">
            <v>원자력제관공</v>
          </cell>
          <cell r="C156">
            <v>81702</v>
          </cell>
          <cell r="D156">
            <v>85933</v>
          </cell>
          <cell r="E156">
            <v>85933</v>
          </cell>
        </row>
        <row r="157">
          <cell r="B157" t="str">
            <v>원자력케이블전공</v>
          </cell>
          <cell r="C157">
            <v>76596</v>
          </cell>
          <cell r="D157">
            <v>81920</v>
          </cell>
          <cell r="E157">
            <v>81920</v>
          </cell>
        </row>
        <row r="158">
          <cell r="B158" t="str">
            <v>원자력계장공</v>
          </cell>
          <cell r="C158">
            <v>67250</v>
          </cell>
          <cell r="D158">
            <v>74219</v>
          </cell>
          <cell r="E158">
            <v>74219</v>
          </cell>
        </row>
        <row r="159">
          <cell r="B159" t="str">
            <v>원자력기술자</v>
          </cell>
          <cell r="C159">
            <v>73226</v>
          </cell>
          <cell r="D159">
            <v>82316</v>
          </cell>
          <cell r="E159">
            <v>82316</v>
          </cell>
        </row>
        <row r="160">
          <cell r="B160" t="str">
            <v>중급원자력기술자</v>
          </cell>
          <cell r="C160">
            <v>82845</v>
          </cell>
          <cell r="D160">
            <v>92187</v>
          </cell>
          <cell r="E160">
            <v>92187</v>
          </cell>
        </row>
        <row r="161">
          <cell r="B161" t="str">
            <v>상급원자력기술자</v>
          </cell>
          <cell r="C161">
            <v>92071</v>
          </cell>
          <cell r="D161">
            <v>100664</v>
          </cell>
          <cell r="E161">
            <v>100664</v>
          </cell>
        </row>
        <row r="162">
          <cell r="B162" t="str">
            <v>원자력품질관리사</v>
          </cell>
          <cell r="C162">
            <v>94012</v>
          </cell>
          <cell r="D162">
            <v>97811</v>
          </cell>
          <cell r="E162">
            <v>97811</v>
          </cell>
        </row>
        <row r="163">
          <cell r="B163" t="str">
            <v>원자력특별인부</v>
          </cell>
          <cell r="C163">
            <v>73191</v>
          </cell>
          <cell r="D163">
            <v>74351</v>
          </cell>
          <cell r="E163">
            <v>74351</v>
          </cell>
        </row>
        <row r="164">
          <cell r="B164" t="str">
            <v>원자력보온공</v>
          </cell>
          <cell r="C164">
            <v>74349</v>
          </cell>
          <cell r="D164">
            <v>76989</v>
          </cell>
          <cell r="E164">
            <v>76989</v>
          </cell>
        </row>
        <row r="165">
          <cell r="B165" t="str">
            <v>원자력플랜트전공</v>
          </cell>
          <cell r="C165">
            <v>77225</v>
          </cell>
          <cell r="D165">
            <v>82298</v>
          </cell>
          <cell r="E165">
            <v>82298</v>
          </cell>
        </row>
        <row r="166">
          <cell r="B166" t="str">
            <v>고급원자력비파괴시험</v>
          </cell>
          <cell r="C166">
            <v>72526</v>
          </cell>
          <cell r="D166">
            <v>78665</v>
          </cell>
          <cell r="E166">
            <v>78665</v>
          </cell>
        </row>
        <row r="167">
          <cell r="B167" t="str">
            <v>특급원자력비파괴시험</v>
          </cell>
          <cell r="C167">
            <v>130155</v>
          </cell>
          <cell r="D167">
            <v>118155</v>
          </cell>
          <cell r="E167">
            <v>118155</v>
          </cell>
        </row>
        <row r="168">
          <cell r="B168" t="str">
            <v>전기공사기사1급</v>
          </cell>
          <cell r="C168">
            <v>56924</v>
          </cell>
          <cell r="D168">
            <v>64247</v>
          </cell>
          <cell r="E168">
            <v>64247</v>
          </cell>
        </row>
        <row r="169">
          <cell r="B169" t="str">
            <v>전기공사기사2급</v>
          </cell>
          <cell r="C169">
            <v>52819</v>
          </cell>
          <cell r="D169">
            <v>57654</v>
          </cell>
          <cell r="E169">
            <v>57654</v>
          </cell>
        </row>
        <row r="170">
          <cell r="B170" t="str">
            <v>통신기사1급</v>
          </cell>
          <cell r="C170">
            <v>89331</v>
          </cell>
          <cell r="D170">
            <v>95528</v>
          </cell>
          <cell r="E170">
            <v>95528</v>
          </cell>
        </row>
        <row r="171">
          <cell r="B171" t="str">
            <v>통신기사2급</v>
          </cell>
          <cell r="C171">
            <v>85223</v>
          </cell>
          <cell r="D171">
            <v>91106</v>
          </cell>
          <cell r="E171">
            <v>91106</v>
          </cell>
        </row>
        <row r="172">
          <cell r="B172" t="str">
            <v>통신기능사</v>
          </cell>
          <cell r="C172">
            <v>73535</v>
          </cell>
          <cell r="D172">
            <v>78296</v>
          </cell>
          <cell r="E172">
            <v>78296</v>
          </cell>
        </row>
        <row r="173">
          <cell r="B173" t="str">
            <v>안전관리기사1급</v>
          </cell>
          <cell r="E173">
            <v>0</v>
          </cell>
        </row>
        <row r="174">
          <cell r="B174" t="str">
            <v>안전관리기사2급</v>
          </cell>
          <cell r="E174">
            <v>0</v>
          </cell>
        </row>
        <row r="175">
          <cell r="B175" t="str">
            <v>노즐공</v>
          </cell>
          <cell r="C175">
            <v>70400</v>
          </cell>
          <cell r="D175">
            <v>68514</v>
          </cell>
          <cell r="E175">
            <v>68514</v>
          </cell>
        </row>
        <row r="176">
          <cell r="B176" t="str">
            <v>코킹공</v>
          </cell>
          <cell r="C176">
            <v>53986</v>
          </cell>
          <cell r="D176">
            <v>54767</v>
          </cell>
          <cell r="E176">
            <v>54767</v>
          </cell>
        </row>
      </sheetData>
      <sheetData sheetId="18">
        <row r="2">
          <cell r="C2" t="str">
            <v>수    종</v>
          </cell>
          <cell r="D2" t="str">
            <v>규   격</v>
          </cell>
          <cell r="E2" t="str">
            <v>단위</v>
          </cell>
          <cell r="F2" t="str">
            <v>계</v>
          </cell>
        </row>
        <row r="4">
          <cell r="C4" t="str">
            <v>참식나무</v>
          </cell>
          <cell r="D4" t="str">
            <v>H3.5xR15</v>
          </cell>
          <cell r="E4" t="str">
            <v>주</v>
          </cell>
          <cell r="F4">
            <v>12</v>
          </cell>
        </row>
        <row r="5">
          <cell r="C5" t="str">
            <v>참식나무</v>
          </cell>
          <cell r="D5" t="str">
            <v>H3.0xR 8</v>
          </cell>
          <cell r="E5" t="str">
            <v>주</v>
          </cell>
          <cell r="F5">
            <v>18</v>
          </cell>
        </row>
        <row r="6">
          <cell r="C6" t="str">
            <v>담 팔 수</v>
          </cell>
          <cell r="D6" t="str">
            <v>H4.0xR15</v>
          </cell>
          <cell r="E6" t="str">
            <v>주</v>
          </cell>
          <cell r="F6">
            <v>316</v>
          </cell>
        </row>
        <row r="7">
          <cell r="C7" t="str">
            <v>후박나무</v>
          </cell>
          <cell r="D7" t="str">
            <v>H3.5xR10</v>
          </cell>
          <cell r="E7" t="str">
            <v>주</v>
          </cell>
          <cell r="F7">
            <v>245</v>
          </cell>
        </row>
        <row r="8">
          <cell r="C8" t="str">
            <v>종가시나무</v>
          </cell>
          <cell r="D8" t="str">
            <v>H3.5xR 8</v>
          </cell>
          <cell r="E8" t="str">
            <v>주</v>
          </cell>
          <cell r="F8">
            <v>4</v>
          </cell>
        </row>
        <row r="9">
          <cell r="C9" t="str">
            <v>종가시나무</v>
          </cell>
          <cell r="D9" t="str">
            <v>H4.0xR12</v>
          </cell>
          <cell r="E9" t="str">
            <v>주</v>
          </cell>
          <cell r="F9">
            <v>74</v>
          </cell>
        </row>
        <row r="10">
          <cell r="C10" t="str">
            <v>구실잣밤나무</v>
          </cell>
          <cell r="D10" t="str">
            <v>H3.0xR12</v>
          </cell>
          <cell r="E10" t="str">
            <v>주</v>
          </cell>
          <cell r="F10">
            <v>30</v>
          </cell>
        </row>
        <row r="11">
          <cell r="C11" t="str">
            <v>구실잣밤나무</v>
          </cell>
          <cell r="D11" t="str">
            <v>H4.0xR20</v>
          </cell>
          <cell r="E11" t="str">
            <v>주</v>
          </cell>
          <cell r="F11">
            <v>30</v>
          </cell>
        </row>
        <row r="12">
          <cell r="C12" t="str">
            <v>조록나무</v>
          </cell>
          <cell r="D12" t="str">
            <v>H2.5xR 8</v>
          </cell>
          <cell r="E12" t="str">
            <v>주</v>
          </cell>
          <cell r="F12">
            <v>1140</v>
          </cell>
        </row>
        <row r="13">
          <cell r="C13" t="str">
            <v xml:space="preserve"> 교목계</v>
          </cell>
          <cell r="F13">
            <v>1869</v>
          </cell>
        </row>
        <row r="14">
          <cell r="C14" t="str">
            <v>돈 나 무</v>
          </cell>
          <cell r="D14" t="str">
            <v>H0.8xW0.5</v>
          </cell>
          <cell r="E14" t="str">
            <v>주</v>
          </cell>
          <cell r="F14">
            <v>290</v>
          </cell>
        </row>
        <row r="15">
          <cell r="C15" t="str">
            <v>사스레피</v>
          </cell>
          <cell r="D15" t="str">
            <v>H1.5xW0.8</v>
          </cell>
          <cell r="E15" t="str">
            <v>주</v>
          </cell>
          <cell r="F15">
            <v>145</v>
          </cell>
        </row>
        <row r="16">
          <cell r="C16" t="str">
            <v>동백나무</v>
          </cell>
          <cell r="D16" t="str">
            <v>H1.2xW0.4</v>
          </cell>
          <cell r="E16" t="str">
            <v>주</v>
          </cell>
          <cell r="F16">
            <v>2760</v>
          </cell>
        </row>
        <row r="18">
          <cell r="C18" t="str">
            <v xml:space="preserve"> 소계</v>
          </cell>
          <cell r="E18" t="str">
            <v>주</v>
          </cell>
          <cell r="F18">
            <v>0</v>
          </cell>
        </row>
        <row r="19">
          <cell r="C19" t="str">
            <v xml:space="preserve"> 관목계</v>
          </cell>
          <cell r="E19" t="str">
            <v>주</v>
          </cell>
          <cell r="F19">
            <v>3195</v>
          </cell>
        </row>
        <row r="20">
          <cell r="C20" t="str">
            <v>갯까치수영</v>
          </cell>
          <cell r="D20" t="str">
            <v>3분얼</v>
          </cell>
          <cell r="E20" t="str">
            <v>본</v>
          </cell>
          <cell r="F20">
            <v>500</v>
          </cell>
        </row>
        <row r="21">
          <cell r="C21" t="str">
            <v>암대극</v>
          </cell>
          <cell r="D21" t="str">
            <v>3분얼</v>
          </cell>
          <cell r="E21" t="str">
            <v>본</v>
          </cell>
          <cell r="F21">
            <v>500</v>
          </cell>
        </row>
        <row r="22">
          <cell r="C22" t="str">
            <v>털머위</v>
          </cell>
          <cell r="D22" t="str">
            <v>3분얼</v>
          </cell>
          <cell r="E22" t="str">
            <v>본</v>
          </cell>
          <cell r="F22">
            <v>300</v>
          </cell>
        </row>
        <row r="23">
          <cell r="C23" t="str">
            <v>솔잎난</v>
          </cell>
          <cell r="D23" t="str">
            <v>3분얼</v>
          </cell>
          <cell r="E23" t="str">
            <v>본</v>
          </cell>
          <cell r="F23">
            <v>400</v>
          </cell>
        </row>
        <row r="24">
          <cell r="C24" t="str">
            <v>천일사초</v>
          </cell>
          <cell r="D24" t="str">
            <v>3분얼</v>
          </cell>
          <cell r="E24" t="str">
            <v>본</v>
          </cell>
          <cell r="F24">
            <v>300</v>
          </cell>
        </row>
        <row r="25">
          <cell r="C25" t="str">
            <v>순비기나무</v>
          </cell>
          <cell r="D25" t="str">
            <v>3분얼</v>
          </cell>
          <cell r="E25" t="str">
            <v>본</v>
          </cell>
          <cell r="F25">
            <v>350</v>
          </cell>
        </row>
        <row r="26">
          <cell r="C26" t="str">
            <v>곰취</v>
          </cell>
          <cell r="E26" t="str">
            <v>본</v>
          </cell>
          <cell r="F26">
            <v>260</v>
          </cell>
        </row>
        <row r="27">
          <cell r="F27">
            <v>0</v>
          </cell>
        </row>
        <row r="28">
          <cell r="C28" t="str">
            <v xml:space="preserve"> 계</v>
          </cell>
          <cell r="E28" t="str">
            <v>본</v>
          </cell>
          <cell r="F28">
            <v>2110</v>
          </cell>
        </row>
        <row r="29">
          <cell r="C29" t="str">
            <v>잔디(평떼)</v>
          </cell>
          <cell r="D29" t="str">
            <v>0.3x0.3x0.03</v>
          </cell>
          <cell r="E29" t="str">
            <v>m2</v>
          </cell>
          <cell r="F29" t="e">
            <v>#REF!</v>
          </cell>
        </row>
        <row r="30">
          <cell r="C30" t="str">
            <v>롤잔디</v>
          </cell>
          <cell r="D30" t="str">
            <v>T20</v>
          </cell>
        </row>
        <row r="31">
          <cell r="F31">
            <v>0</v>
          </cell>
        </row>
        <row r="32">
          <cell r="C32" t="str">
            <v xml:space="preserve"> 총계</v>
          </cell>
          <cell r="F32">
            <v>0</v>
          </cell>
        </row>
      </sheetData>
      <sheetData sheetId="19"/>
      <sheetData sheetId="20"/>
      <sheetData sheetId="2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감리집계"/>
      <sheetName val="감리산출기초"/>
      <sheetName val="원가(보고서)"/>
      <sheetName val="원가"/>
      <sheetName val="총괄표"/>
      <sheetName val="48단가"/>
      <sheetName val="49단가"/>
      <sheetName val="22단가"/>
      <sheetName val="48산출"/>
      <sheetName val="49산출"/>
      <sheetName val="22산출"/>
      <sheetName val="자재단가"/>
      <sheetName val="노임단가"/>
      <sheetName val="원가산출근거"/>
      <sheetName val="산출근거"/>
      <sheetName val="총괄표 (2)"/>
      <sheetName val="48단가 (2)"/>
      <sheetName val="49단가 (2)"/>
      <sheetName val="36단가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C1" t="str">
            <v>단   가   산   출   서</v>
          </cell>
        </row>
        <row r="2">
          <cell r="C2" t="str">
            <v>공사(용역)종류</v>
          </cell>
          <cell r="D2" t="str">
            <v>규      격</v>
          </cell>
          <cell r="E2" t="str">
            <v>단위</v>
          </cell>
          <cell r="F2" t="str">
            <v>수 량</v>
          </cell>
          <cell r="G2" t="str">
            <v>재   료   비</v>
          </cell>
          <cell r="I2" t="str">
            <v>노   무   비</v>
          </cell>
          <cell r="K2" t="str">
            <v>경       비</v>
          </cell>
          <cell r="M2" t="str">
            <v>계</v>
          </cell>
          <cell r="O2" t="str">
            <v>기사</v>
          </cell>
        </row>
        <row r="3">
          <cell r="G3" t="str">
            <v>단 가</v>
          </cell>
          <cell r="H3" t="str">
            <v>금  액</v>
          </cell>
          <cell r="I3" t="str">
            <v>단  가</v>
          </cell>
          <cell r="J3" t="str">
            <v>금  액</v>
          </cell>
          <cell r="K3" t="str">
            <v>단  가</v>
          </cell>
          <cell r="L3" t="str">
            <v>금  액</v>
          </cell>
          <cell r="M3" t="str">
            <v>단 가</v>
          </cell>
          <cell r="N3" t="str">
            <v>금  액</v>
          </cell>
        </row>
        <row r="4">
          <cell r="C4" t="str">
            <v>49. 전력기기</v>
          </cell>
        </row>
        <row r="5">
          <cell r="A5">
            <v>49</v>
          </cell>
          <cell r="B5" t="str">
            <v>49. 배관,배선 신설</v>
          </cell>
          <cell r="C5" t="str">
            <v>49. 배관,배선 신설</v>
          </cell>
          <cell r="D5" t="str">
            <v>각  종</v>
          </cell>
          <cell r="E5" t="str">
            <v>식</v>
          </cell>
          <cell r="F5">
            <v>1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1</v>
          </cell>
        </row>
        <row r="6">
          <cell r="A6">
            <v>0</v>
          </cell>
          <cell r="B6" t="e">
            <v>#N/A</v>
          </cell>
          <cell r="C6" t="str">
            <v>가) 재 료 비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</row>
        <row r="7">
          <cell r="A7">
            <v>0</v>
          </cell>
          <cell r="B7">
            <v>224</v>
          </cell>
          <cell r="C7" t="str">
            <v xml:space="preserve"> 경질비닐전선관</v>
          </cell>
          <cell r="D7" t="str">
            <v xml:space="preserve"> HI 28C</v>
          </cell>
          <cell r="E7" t="str">
            <v>m</v>
          </cell>
          <cell r="F7">
            <v>396</v>
          </cell>
          <cell r="G7">
            <v>610</v>
          </cell>
          <cell r="H7">
            <v>241560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610</v>
          </cell>
          <cell r="N7">
            <v>241560</v>
          </cell>
          <cell r="O7">
            <v>0</v>
          </cell>
        </row>
        <row r="8">
          <cell r="A8">
            <v>0</v>
          </cell>
          <cell r="B8">
            <v>201</v>
          </cell>
          <cell r="C8" t="str">
            <v xml:space="preserve"> 6.6kV 가교PE케이블</v>
          </cell>
          <cell r="D8" t="str">
            <v xml:space="preserve"> 6.9kV CV 100㎟/1C</v>
          </cell>
          <cell r="E8" t="str">
            <v>m</v>
          </cell>
          <cell r="F8">
            <v>1096</v>
          </cell>
          <cell r="G8">
            <v>0</v>
          </cell>
          <cell r="H8" t="str">
            <v>관  급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O8">
            <v>0</v>
          </cell>
        </row>
        <row r="9">
          <cell r="A9">
            <v>0</v>
          </cell>
          <cell r="B9">
            <v>207</v>
          </cell>
          <cell r="C9" t="str">
            <v xml:space="preserve"> 600V 가교PE케이블</v>
          </cell>
          <cell r="D9" t="str">
            <v xml:space="preserve"> CV 60㎟/1C</v>
          </cell>
          <cell r="E9" t="str">
            <v>m</v>
          </cell>
          <cell r="F9">
            <v>436</v>
          </cell>
          <cell r="G9">
            <v>2272</v>
          </cell>
          <cell r="H9">
            <v>990592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2272</v>
          </cell>
          <cell r="N9">
            <v>990592</v>
          </cell>
          <cell r="O9">
            <v>0</v>
          </cell>
        </row>
        <row r="10">
          <cell r="A10">
            <v>0</v>
          </cell>
          <cell r="B10">
            <v>202</v>
          </cell>
          <cell r="C10" t="str">
            <v xml:space="preserve"> 600V 가교PE케이블</v>
          </cell>
          <cell r="D10" t="str">
            <v xml:space="preserve"> CV 5.5㎟/1C</v>
          </cell>
          <cell r="E10" t="str">
            <v>m</v>
          </cell>
          <cell r="F10">
            <v>133</v>
          </cell>
          <cell r="G10">
            <v>315</v>
          </cell>
          <cell r="H10">
            <v>41895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315</v>
          </cell>
          <cell r="N10">
            <v>41895</v>
          </cell>
          <cell r="O10">
            <v>0</v>
          </cell>
        </row>
        <row r="11">
          <cell r="A11">
            <v>0</v>
          </cell>
          <cell r="B11">
            <v>222</v>
          </cell>
          <cell r="C11" t="str">
            <v xml:space="preserve"> 접지용전선</v>
          </cell>
          <cell r="D11" t="str">
            <v xml:space="preserve"> GV 80㎟</v>
          </cell>
          <cell r="E11" t="str">
            <v>m</v>
          </cell>
          <cell r="F11">
            <v>426</v>
          </cell>
          <cell r="G11">
            <v>3757</v>
          </cell>
          <cell r="H11">
            <v>1600482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3757</v>
          </cell>
          <cell r="N11">
            <v>1600482</v>
          </cell>
          <cell r="O11">
            <v>0</v>
          </cell>
        </row>
        <row r="12">
          <cell r="A12">
            <v>0</v>
          </cell>
          <cell r="B12">
            <v>221</v>
          </cell>
          <cell r="C12" t="str">
            <v xml:space="preserve"> 접지용전선</v>
          </cell>
          <cell r="D12" t="str">
            <v xml:space="preserve"> GV 60㎟</v>
          </cell>
          <cell r="E12" t="str">
            <v>m</v>
          </cell>
          <cell r="F12">
            <v>473</v>
          </cell>
          <cell r="G12">
            <v>2357</v>
          </cell>
          <cell r="H12">
            <v>1114861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2357</v>
          </cell>
          <cell r="N12">
            <v>1114861</v>
          </cell>
          <cell r="O12">
            <v>0</v>
          </cell>
        </row>
        <row r="13">
          <cell r="A13">
            <v>0</v>
          </cell>
          <cell r="B13">
            <v>220</v>
          </cell>
          <cell r="C13" t="str">
            <v xml:space="preserve"> 접지용전선</v>
          </cell>
          <cell r="D13" t="str">
            <v xml:space="preserve"> GV 38㎟</v>
          </cell>
          <cell r="E13" t="str">
            <v>m</v>
          </cell>
          <cell r="F13">
            <v>277</v>
          </cell>
          <cell r="G13">
            <v>1525</v>
          </cell>
          <cell r="H13">
            <v>422425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1525</v>
          </cell>
          <cell r="N13">
            <v>422425</v>
          </cell>
          <cell r="O13">
            <v>0</v>
          </cell>
        </row>
        <row r="14">
          <cell r="A14">
            <v>0</v>
          </cell>
          <cell r="B14">
            <v>216</v>
          </cell>
          <cell r="C14" t="str">
            <v xml:space="preserve"> 접지용전선</v>
          </cell>
          <cell r="D14" t="str">
            <v xml:space="preserve"> BC 60㎟</v>
          </cell>
          <cell r="E14" t="str">
            <v>m</v>
          </cell>
          <cell r="F14">
            <v>1019</v>
          </cell>
          <cell r="G14">
            <v>1910</v>
          </cell>
          <cell r="H14">
            <v>1946290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1910</v>
          </cell>
          <cell r="N14">
            <v>1946290</v>
          </cell>
          <cell r="O14">
            <v>0</v>
          </cell>
        </row>
        <row r="15">
          <cell r="A15">
            <v>0</v>
          </cell>
          <cell r="B15">
            <v>214</v>
          </cell>
          <cell r="C15" t="str">
            <v xml:space="preserve"> 통신케이블</v>
          </cell>
          <cell r="D15" t="str">
            <v xml:space="preserve"> RS 232C 4.27㎟/4C</v>
          </cell>
          <cell r="E15" t="str">
            <v>m</v>
          </cell>
          <cell r="F15">
            <v>139</v>
          </cell>
          <cell r="G15">
            <v>2500</v>
          </cell>
          <cell r="H15">
            <v>347500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2500</v>
          </cell>
          <cell r="N15">
            <v>347500</v>
          </cell>
          <cell r="O15">
            <v>0</v>
          </cell>
        </row>
        <row r="16">
          <cell r="A16">
            <v>0</v>
          </cell>
          <cell r="B16">
            <v>212</v>
          </cell>
          <cell r="C16" t="str">
            <v xml:space="preserve"> 제어용케이블</v>
          </cell>
          <cell r="D16" t="str">
            <v xml:space="preserve"> CVV-SB 2.0㎟/4C</v>
          </cell>
          <cell r="E16" t="str">
            <v>m</v>
          </cell>
          <cell r="F16">
            <v>133</v>
          </cell>
          <cell r="G16">
            <v>979</v>
          </cell>
          <cell r="H16">
            <v>130207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979</v>
          </cell>
          <cell r="N16">
            <v>130207</v>
          </cell>
          <cell r="O16">
            <v>0</v>
          </cell>
        </row>
        <row r="17">
          <cell r="A17">
            <v>0</v>
          </cell>
          <cell r="B17">
            <v>261</v>
          </cell>
          <cell r="C17" t="str">
            <v xml:space="preserve"> 접속장비</v>
          </cell>
          <cell r="D17" t="str">
            <v xml:space="preserve"> 6.9kV 60㎟/1C(단말)</v>
          </cell>
          <cell r="E17" t="str">
            <v>조</v>
          </cell>
          <cell r="F17">
            <v>52</v>
          </cell>
          <cell r="G17">
            <v>0</v>
          </cell>
          <cell r="H17" t="str">
            <v>관  급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O17">
            <v>0</v>
          </cell>
        </row>
        <row r="18">
          <cell r="A18">
            <v>0</v>
          </cell>
          <cell r="B18">
            <v>269</v>
          </cell>
          <cell r="C18" t="str">
            <v xml:space="preserve"> 압착터미날</v>
          </cell>
          <cell r="D18" t="str">
            <v xml:space="preserve"> 60㎟</v>
          </cell>
          <cell r="E18" t="str">
            <v>개</v>
          </cell>
          <cell r="F18">
            <v>112</v>
          </cell>
          <cell r="G18">
            <v>230</v>
          </cell>
          <cell r="H18">
            <v>25760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230</v>
          </cell>
          <cell r="N18">
            <v>25760</v>
          </cell>
          <cell r="O18">
            <v>0</v>
          </cell>
        </row>
        <row r="19">
          <cell r="A19">
            <v>0</v>
          </cell>
          <cell r="B19">
            <v>268</v>
          </cell>
          <cell r="C19" t="str">
            <v xml:space="preserve"> 압착터미날</v>
          </cell>
          <cell r="D19" t="str">
            <v>38㎟</v>
          </cell>
          <cell r="E19" t="str">
            <v>개</v>
          </cell>
          <cell r="F19">
            <v>64</v>
          </cell>
          <cell r="G19">
            <v>88</v>
          </cell>
          <cell r="H19">
            <v>5632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88</v>
          </cell>
          <cell r="N19">
            <v>5632</v>
          </cell>
          <cell r="O19">
            <v>0</v>
          </cell>
        </row>
        <row r="20">
          <cell r="A20">
            <v>0</v>
          </cell>
          <cell r="B20">
            <v>295</v>
          </cell>
          <cell r="C20" t="str">
            <v xml:space="preserve"> "C"TYPE 접지크램프</v>
          </cell>
          <cell r="D20" t="str">
            <v xml:space="preserve"> 100㎟x60(38)㎟</v>
          </cell>
          <cell r="E20" t="str">
            <v>개</v>
          </cell>
          <cell r="F20">
            <v>21</v>
          </cell>
          <cell r="G20">
            <v>1500</v>
          </cell>
          <cell r="H20">
            <v>31500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1500</v>
          </cell>
          <cell r="N20">
            <v>31500</v>
          </cell>
          <cell r="O20">
            <v>0</v>
          </cell>
        </row>
        <row r="21">
          <cell r="A21">
            <v>0</v>
          </cell>
          <cell r="B21">
            <v>296</v>
          </cell>
          <cell r="C21" t="str">
            <v xml:space="preserve"> "C"TYPE 접지크램프</v>
          </cell>
          <cell r="D21" t="str">
            <v xml:space="preserve"> 38㎟x38(22)㎟</v>
          </cell>
          <cell r="E21" t="str">
            <v>개</v>
          </cell>
          <cell r="F21">
            <v>455</v>
          </cell>
          <cell r="G21">
            <v>1200</v>
          </cell>
          <cell r="H21">
            <v>546000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1200</v>
          </cell>
          <cell r="N21">
            <v>546000</v>
          </cell>
          <cell r="O21">
            <v>0</v>
          </cell>
        </row>
        <row r="22">
          <cell r="A22">
            <v>0</v>
          </cell>
          <cell r="B22">
            <v>542</v>
          </cell>
          <cell r="C22" t="str">
            <v xml:space="preserve"> 접지분기슬리브</v>
          </cell>
          <cell r="D22" t="str">
            <v xml:space="preserve"> 100㎟</v>
          </cell>
          <cell r="E22" t="str">
            <v>개</v>
          </cell>
          <cell r="F22">
            <v>4</v>
          </cell>
          <cell r="G22">
            <v>930</v>
          </cell>
          <cell r="H22">
            <v>3720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930</v>
          </cell>
          <cell r="N22">
            <v>3720</v>
          </cell>
          <cell r="O22">
            <v>0</v>
          </cell>
        </row>
        <row r="23">
          <cell r="A23">
            <v>0</v>
          </cell>
          <cell r="B23">
            <v>541</v>
          </cell>
          <cell r="C23" t="str">
            <v xml:space="preserve"> 접지분기슬리브</v>
          </cell>
          <cell r="D23" t="str">
            <v xml:space="preserve"> 60㎟</v>
          </cell>
          <cell r="E23" t="str">
            <v>개</v>
          </cell>
          <cell r="F23">
            <v>4</v>
          </cell>
          <cell r="G23">
            <v>690</v>
          </cell>
          <cell r="H23">
            <v>2760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690</v>
          </cell>
          <cell r="N23">
            <v>2760</v>
          </cell>
          <cell r="O23">
            <v>0</v>
          </cell>
        </row>
        <row r="24">
          <cell r="A24">
            <v>0</v>
          </cell>
          <cell r="B24">
            <v>294</v>
          </cell>
          <cell r="C24" t="str">
            <v xml:space="preserve"> 접지동봉</v>
          </cell>
          <cell r="D24" t="str">
            <v xml:space="preserve"> 14.2Φx 1575mm</v>
          </cell>
          <cell r="E24" t="str">
            <v>개</v>
          </cell>
          <cell r="F24">
            <v>28</v>
          </cell>
          <cell r="G24">
            <v>275000</v>
          </cell>
          <cell r="H24">
            <v>7700000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275000</v>
          </cell>
          <cell r="N24">
            <v>7700000</v>
          </cell>
          <cell r="O24">
            <v>0</v>
          </cell>
        </row>
        <row r="25">
          <cell r="A25">
            <v>0</v>
          </cell>
          <cell r="B25">
            <v>264</v>
          </cell>
          <cell r="C25" t="str">
            <v xml:space="preserve"> 동관단자</v>
          </cell>
          <cell r="D25" t="str">
            <v xml:space="preserve"> 60㎟(2HOLE)</v>
          </cell>
          <cell r="E25" t="str">
            <v>개</v>
          </cell>
          <cell r="F25">
            <v>56</v>
          </cell>
          <cell r="G25">
            <v>1050</v>
          </cell>
          <cell r="H25">
            <v>58800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1050</v>
          </cell>
          <cell r="N25">
            <v>58800</v>
          </cell>
          <cell r="O25">
            <v>0</v>
          </cell>
        </row>
        <row r="26">
          <cell r="A26">
            <v>0</v>
          </cell>
          <cell r="B26">
            <v>557</v>
          </cell>
          <cell r="C26" t="str">
            <v xml:space="preserve"> 접지동봉</v>
          </cell>
          <cell r="D26" t="str">
            <v xml:space="preserve"> 14Φx 1000mm</v>
          </cell>
          <cell r="E26" t="str">
            <v>개</v>
          </cell>
          <cell r="F26">
            <v>7</v>
          </cell>
          <cell r="G26">
            <v>3000</v>
          </cell>
          <cell r="H26">
            <v>21000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3000</v>
          </cell>
          <cell r="N26">
            <v>21000</v>
          </cell>
          <cell r="O26">
            <v>0</v>
          </cell>
        </row>
        <row r="27">
          <cell r="C27" t="str">
            <v>전선관 부속품비</v>
          </cell>
          <cell r="D27" t="str">
            <v>전선관의 15%</v>
          </cell>
          <cell r="E27" t="str">
            <v>식</v>
          </cell>
          <cell r="F27">
            <v>1</v>
          </cell>
          <cell r="G27">
            <v>36234</v>
          </cell>
          <cell r="H27">
            <v>36234</v>
          </cell>
          <cell r="M27">
            <v>36234</v>
          </cell>
          <cell r="N27">
            <v>36234</v>
          </cell>
        </row>
        <row r="28">
          <cell r="C28" t="str">
            <v>잡재료비</v>
          </cell>
          <cell r="D28" t="str">
            <v>배관배선의 2%</v>
          </cell>
          <cell r="E28" t="str">
            <v>식</v>
          </cell>
          <cell r="F28">
            <v>1</v>
          </cell>
          <cell r="G28">
            <v>136716</v>
          </cell>
          <cell r="H28">
            <v>136716</v>
          </cell>
          <cell r="M28">
            <v>136716</v>
          </cell>
          <cell r="N28">
            <v>136716</v>
          </cell>
        </row>
        <row r="30">
          <cell r="A30">
            <v>0</v>
          </cell>
          <cell r="B30">
            <v>61</v>
          </cell>
          <cell r="C30" t="str">
            <v>나) 노 무 비</v>
          </cell>
          <cell r="D30" t="str">
            <v>고압케이블전공</v>
          </cell>
          <cell r="E30" t="str">
            <v>인</v>
          </cell>
          <cell r="F30">
            <v>214.34</v>
          </cell>
          <cell r="G30">
            <v>0</v>
          </cell>
          <cell r="H30">
            <v>0</v>
          </cell>
          <cell r="I30">
            <v>89217</v>
          </cell>
          <cell r="J30">
            <v>19122771</v>
          </cell>
          <cell r="K30">
            <v>0</v>
          </cell>
          <cell r="L30">
            <v>0</v>
          </cell>
          <cell r="M30">
            <v>89217</v>
          </cell>
          <cell r="N30">
            <v>19122771</v>
          </cell>
          <cell r="O30">
            <v>0</v>
          </cell>
        </row>
        <row r="31">
          <cell r="A31">
            <v>0</v>
          </cell>
          <cell r="B31">
            <v>62</v>
          </cell>
          <cell r="C31">
            <v>0</v>
          </cell>
          <cell r="D31" t="str">
            <v>저압케이블전공</v>
          </cell>
          <cell r="E31" t="str">
            <v>인</v>
          </cell>
          <cell r="F31">
            <v>111.42</v>
          </cell>
          <cell r="G31">
            <v>0</v>
          </cell>
          <cell r="H31">
            <v>0</v>
          </cell>
          <cell r="I31">
            <v>73973</v>
          </cell>
          <cell r="J31">
            <v>8242071</v>
          </cell>
          <cell r="K31">
            <v>0</v>
          </cell>
          <cell r="L31">
            <v>0</v>
          </cell>
          <cell r="M31">
            <v>73973</v>
          </cell>
          <cell r="N31">
            <v>8242071</v>
          </cell>
          <cell r="O31">
            <v>0</v>
          </cell>
        </row>
        <row r="32">
          <cell r="A32">
            <v>0</v>
          </cell>
          <cell r="B32">
            <v>59</v>
          </cell>
          <cell r="C32">
            <v>0</v>
          </cell>
          <cell r="D32" t="str">
            <v>내 선 전 공</v>
          </cell>
          <cell r="E32" t="str">
            <v>인</v>
          </cell>
          <cell r="F32">
            <v>88.65</v>
          </cell>
          <cell r="G32">
            <v>0</v>
          </cell>
          <cell r="H32">
            <v>0</v>
          </cell>
          <cell r="I32">
            <v>56143</v>
          </cell>
          <cell r="J32">
            <v>4977076</v>
          </cell>
          <cell r="K32">
            <v>0</v>
          </cell>
          <cell r="L32">
            <v>0</v>
          </cell>
          <cell r="M32">
            <v>56143</v>
          </cell>
          <cell r="N32">
            <v>4977076</v>
          </cell>
          <cell r="O32">
            <v>0</v>
          </cell>
        </row>
        <row r="33">
          <cell r="A33">
            <v>0</v>
          </cell>
          <cell r="B33">
            <v>56</v>
          </cell>
          <cell r="C33">
            <v>0</v>
          </cell>
          <cell r="D33" t="str">
            <v>배 전 전 공</v>
          </cell>
          <cell r="E33" t="str">
            <v>인</v>
          </cell>
          <cell r="F33">
            <v>0</v>
          </cell>
          <cell r="G33">
            <v>0</v>
          </cell>
          <cell r="H33">
            <v>0</v>
          </cell>
          <cell r="I33">
            <v>156907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0</v>
          </cell>
          <cell r="B34">
            <v>68</v>
          </cell>
          <cell r="C34">
            <v>0</v>
          </cell>
          <cell r="D34" t="str">
            <v>통신케이블공</v>
          </cell>
          <cell r="E34" t="str">
            <v>인</v>
          </cell>
          <cell r="F34">
            <v>1.9</v>
          </cell>
          <cell r="G34">
            <v>0</v>
          </cell>
          <cell r="H34">
            <v>0</v>
          </cell>
          <cell r="I34">
            <v>95424</v>
          </cell>
          <cell r="J34">
            <v>181305</v>
          </cell>
          <cell r="K34">
            <v>0</v>
          </cell>
          <cell r="L34">
            <v>0</v>
          </cell>
          <cell r="M34">
            <v>95424</v>
          </cell>
          <cell r="N34">
            <v>181305</v>
          </cell>
          <cell r="O34">
            <v>0</v>
          </cell>
        </row>
        <row r="35">
          <cell r="A35">
            <v>0</v>
          </cell>
          <cell r="B35">
            <v>74</v>
          </cell>
          <cell r="C35">
            <v>0</v>
          </cell>
          <cell r="D35" t="str">
            <v>보 통 인 부</v>
          </cell>
          <cell r="E35" t="str">
            <v>인</v>
          </cell>
          <cell r="F35">
            <v>3.5</v>
          </cell>
          <cell r="G35">
            <v>0</v>
          </cell>
          <cell r="H35">
            <v>0</v>
          </cell>
          <cell r="I35">
            <v>40922</v>
          </cell>
          <cell r="J35">
            <v>143227</v>
          </cell>
          <cell r="K35">
            <v>0</v>
          </cell>
          <cell r="L35">
            <v>0</v>
          </cell>
          <cell r="M35">
            <v>40922</v>
          </cell>
          <cell r="N35">
            <v>143227</v>
          </cell>
          <cell r="O35">
            <v>0</v>
          </cell>
        </row>
        <row r="36">
          <cell r="A36">
            <v>0</v>
          </cell>
          <cell r="B36" t="e">
            <v>#N/A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0</v>
          </cell>
          <cell r="B37">
            <v>61</v>
          </cell>
          <cell r="C37" t="str">
            <v>다) 공 구 손 료</v>
          </cell>
          <cell r="D37" t="str">
            <v>고압케이블전공</v>
          </cell>
          <cell r="E37" t="str">
            <v>인</v>
          </cell>
          <cell r="F37">
            <v>6.43</v>
          </cell>
          <cell r="G37">
            <v>0</v>
          </cell>
          <cell r="H37">
            <v>0</v>
          </cell>
          <cell r="J37">
            <v>0</v>
          </cell>
          <cell r="K37">
            <v>89217</v>
          </cell>
          <cell r="L37">
            <v>573665</v>
          </cell>
          <cell r="M37">
            <v>89217</v>
          </cell>
          <cell r="N37">
            <v>573665</v>
          </cell>
          <cell r="O37">
            <v>0</v>
          </cell>
        </row>
        <row r="38">
          <cell r="A38">
            <v>0</v>
          </cell>
          <cell r="B38">
            <v>62</v>
          </cell>
          <cell r="C38">
            <v>0</v>
          </cell>
          <cell r="D38" t="str">
            <v>저압케이블전공</v>
          </cell>
          <cell r="E38" t="str">
            <v>인</v>
          </cell>
          <cell r="F38">
            <v>3.34</v>
          </cell>
          <cell r="G38">
            <v>0</v>
          </cell>
          <cell r="H38">
            <v>0</v>
          </cell>
          <cell r="J38">
            <v>0</v>
          </cell>
          <cell r="K38">
            <v>73973</v>
          </cell>
          <cell r="L38">
            <v>247069</v>
          </cell>
          <cell r="M38">
            <v>73973</v>
          </cell>
          <cell r="N38">
            <v>247069</v>
          </cell>
          <cell r="O38">
            <v>0</v>
          </cell>
        </row>
        <row r="39">
          <cell r="A39">
            <v>0</v>
          </cell>
          <cell r="B39">
            <v>59</v>
          </cell>
          <cell r="C39">
            <v>0</v>
          </cell>
          <cell r="D39" t="str">
            <v>내 선 전 공</v>
          </cell>
          <cell r="E39" t="str">
            <v>인</v>
          </cell>
          <cell r="F39">
            <v>2.65</v>
          </cell>
          <cell r="G39">
            <v>0</v>
          </cell>
          <cell r="H39">
            <v>0</v>
          </cell>
          <cell r="J39">
            <v>0</v>
          </cell>
          <cell r="K39">
            <v>56143</v>
          </cell>
          <cell r="L39">
            <v>148778</v>
          </cell>
          <cell r="M39">
            <v>56143</v>
          </cell>
          <cell r="N39">
            <v>148778</v>
          </cell>
          <cell r="O39">
            <v>0</v>
          </cell>
        </row>
        <row r="40">
          <cell r="A40">
            <v>0</v>
          </cell>
          <cell r="B40">
            <v>56</v>
          </cell>
          <cell r="C40">
            <v>0</v>
          </cell>
          <cell r="D40" t="str">
            <v>배 전 전 공</v>
          </cell>
          <cell r="E40" t="str">
            <v>인</v>
          </cell>
          <cell r="F40">
            <v>0</v>
          </cell>
          <cell r="G40">
            <v>0</v>
          </cell>
          <cell r="H40">
            <v>0</v>
          </cell>
          <cell r="J40">
            <v>0</v>
          </cell>
          <cell r="K40">
            <v>156907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>
            <v>0</v>
          </cell>
          <cell r="B41">
            <v>68</v>
          </cell>
          <cell r="C41">
            <v>0</v>
          </cell>
          <cell r="D41" t="str">
            <v>통신케이블공</v>
          </cell>
          <cell r="E41" t="str">
            <v>인</v>
          </cell>
          <cell r="F41">
            <v>0.05</v>
          </cell>
          <cell r="G41">
            <v>0</v>
          </cell>
          <cell r="H41">
            <v>0</v>
          </cell>
          <cell r="J41">
            <v>0</v>
          </cell>
          <cell r="K41">
            <v>95424</v>
          </cell>
          <cell r="L41">
            <v>4771</v>
          </cell>
          <cell r="M41">
            <v>95424</v>
          </cell>
          <cell r="N41">
            <v>4771</v>
          </cell>
          <cell r="O41">
            <v>0</v>
          </cell>
        </row>
        <row r="42">
          <cell r="A42">
            <v>0</v>
          </cell>
          <cell r="B42">
            <v>74</v>
          </cell>
          <cell r="C42">
            <v>0</v>
          </cell>
          <cell r="D42" t="str">
            <v>보 통 인 부</v>
          </cell>
          <cell r="E42" t="str">
            <v>인</v>
          </cell>
          <cell r="F42">
            <v>0.1</v>
          </cell>
          <cell r="G42">
            <v>0</v>
          </cell>
          <cell r="H42">
            <v>0</v>
          </cell>
          <cell r="J42">
            <v>0</v>
          </cell>
          <cell r="K42">
            <v>40922</v>
          </cell>
          <cell r="L42">
            <v>4092</v>
          </cell>
          <cell r="M42">
            <v>40922</v>
          </cell>
          <cell r="N42">
            <v>4092</v>
          </cell>
          <cell r="O42">
            <v>0</v>
          </cell>
        </row>
        <row r="49">
          <cell r="A49" t="str">
            <v>49S</v>
          </cell>
          <cell r="C49" t="str">
            <v>합     계</v>
          </cell>
          <cell r="H49">
            <v>15403934</v>
          </cell>
          <cell r="J49">
            <v>32666450</v>
          </cell>
          <cell r="L49">
            <v>978375</v>
          </cell>
          <cell r="N49">
            <v>49048759</v>
          </cell>
        </row>
        <row r="50">
          <cell r="A50">
            <v>50</v>
          </cell>
          <cell r="B50" t="str">
            <v>50. 배전반 신설</v>
          </cell>
          <cell r="C50" t="str">
            <v>50. 배전반 신설</v>
          </cell>
          <cell r="D50" t="str">
            <v>LBS 24kV 3P 600A</v>
          </cell>
          <cell r="E50" t="str">
            <v>조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1</v>
          </cell>
        </row>
        <row r="51">
          <cell r="A51">
            <v>0</v>
          </cell>
          <cell r="B51">
            <v>386</v>
          </cell>
          <cell r="C51" t="str">
            <v>가) 재 료 비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0</v>
          </cell>
          <cell r="B52">
            <v>58</v>
          </cell>
          <cell r="C52" t="str">
            <v xml:space="preserve"> 배전반</v>
          </cell>
          <cell r="D52" t="str">
            <v>LBS 24kV 3P 600A</v>
          </cell>
          <cell r="E52" t="str">
            <v>조</v>
          </cell>
          <cell r="F52">
            <v>1</v>
          </cell>
          <cell r="G52">
            <v>0</v>
          </cell>
          <cell r="H52" t="str">
            <v>관  급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O52" t="str">
            <v>전 3-59</v>
          </cell>
        </row>
        <row r="53">
          <cell r="A53">
            <v>0</v>
          </cell>
          <cell r="B53">
            <v>13</v>
          </cell>
          <cell r="C53">
            <v>0</v>
          </cell>
          <cell r="D53">
            <v>0</v>
          </cell>
          <cell r="E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0</v>
          </cell>
          <cell r="B54">
            <v>74</v>
          </cell>
          <cell r="C54">
            <v>0</v>
          </cell>
          <cell r="D54">
            <v>0</v>
          </cell>
          <cell r="E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0</v>
          </cell>
          <cell r="B55">
            <v>58</v>
          </cell>
          <cell r="C55" t="str">
            <v>나) 노 무 비</v>
          </cell>
          <cell r="D55" t="str">
            <v>플랜트전공</v>
          </cell>
          <cell r="E55" t="str">
            <v>인</v>
          </cell>
          <cell r="F55">
            <v>6.7</v>
          </cell>
          <cell r="G55">
            <v>0</v>
          </cell>
          <cell r="H55">
            <v>0</v>
          </cell>
          <cell r="I55">
            <v>59669</v>
          </cell>
          <cell r="J55">
            <v>399782</v>
          </cell>
          <cell r="K55">
            <v>0</v>
          </cell>
          <cell r="L55">
            <v>0</v>
          </cell>
          <cell r="M55">
            <v>59669</v>
          </cell>
          <cell r="N55">
            <v>399782</v>
          </cell>
          <cell r="O55">
            <v>0</v>
          </cell>
        </row>
        <row r="56">
          <cell r="A56">
            <v>0</v>
          </cell>
          <cell r="B56">
            <v>13</v>
          </cell>
          <cell r="C56">
            <v>0</v>
          </cell>
          <cell r="D56" t="str">
            <v>비  계  공</v>
          </cell>
          <cell r="E56" t="str">
            <v>인</v>
          </cell>
          <cell r="F56">
            <v>4.7</v>
          </cell>
          <cell r="G56">
            <v>0</v>
          </cell>
          <cell r="H56">
            <v>0</v>
          </cell>
          <cell r="I56">
            <v>75140</v>
          </cell>
          <cell r="J56">
            <v>353158</v>
          </cell>
          <cell r="K56">
            <v>0</v>
          </cell>
          <cell r="L56">
            <v>0</v>
          </cell>
          <cell r="M56">
            <v>75140</v>
          </cell>
          <cell r="N56">
            <v>353158</v>
          </cell>
          <cell r="O56">
            <v>0</v>
          </cell>
        </row>
        <row r="57">
          <cell r="A57">
            <v>0</v>
          </cell>
          <cell r="B57">
            <v>74</v>
          </cell>
          <cell r="C57">
            <v>0</v>
          </cell>
          <cell r="D57" t="str">
            <v>보 통 인 부</v>
          </cell>
          <cell r="E57" t="str">
            <v>인</v>
          </cell>
          <cell r="F57">
            <v>4.7</v>
          </cell>
          <cell r="G57">
            <v>0</v>
          </cell>
          <cell r="H57">
            <v>0</v>
          </cell>
          <cell r="I57">
            <v>40922</v>
          </cell>
          <cell r="J57">
            <v>192333</v>
          </cell>
          <cell r="K57">
            <v>0</v>
          </cell>
          <cell r="L57">
            <v>0</v>
          </cell>
          <cell r="M57">
            <v>40922</v>
          </cell>
          <cell r="N57">
            <v>192333</v>
          </cell>
          <cell r="O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O58">
            <v>0</v>
          </cell>
        </row>
        <row r="59">
          <cell r="A59">
            <v>0</v>
          </cell>
          <cell r="B59">
            <v>58</v>
          </cell>
          <cell r="C59" t="str">
            <v>다) 공 구 손 료</v>
          </cell>
          <cell r="D59" t="str">
            <v>플랜트전공</v>
          </cell>
          <cell r="E59" t="str">
            <v>인</v>
          </cell>
          <cell r="F59">
            <v>0.2</v>
          </cell>
          <cell r="G59">
            <v>0</v>
          </cell>
          <cell r="H59">
            <v>0</v>
          </cell>
          <cell r="J59">
            <v>0</v>
          </cell>
          <cell r="K59">
            <v>59669</v>
          </cell>
          <cell r="L59">
            <v>11933</v>
          </cell>
          <cell r="M59">
            <v>59669</v>
          </cell>
          <cell r="N59">
            <v>11933</v>
          </cell>
          <cell r="O59">
            <v>0</v>
          </cell>
        </row>
        <row r="60">
          <cell r="A60">
            <v>0</v>
          </cell>
          <cell r="B60">
            <v>13</v>
          </cell>
          <cell r="C60">
            <v>0</v>
          </cell>
          <cell r="D60" t="str">
            <v>비  계  공</v>
          </cell>
          <cell r="E60" t="str">
            <v>인</v>
          </cell>
          <cell r="F60">
            <v>0.14000000000000001</v>
          </cell>
          <cell r="G60">
            <v>0</v>
          </cell>
          <cell r="H60">
            <v>0</v>
          </cell>
          <cell r="J60">
            <v>0</v>
          </cell>
          <cell r="K60">
            <v>75140</v>
          </cell>
          <cell r="L60">
            <v>10519</v>
          </cell>
          <cell r="M60">
            <v>75140</v>
          </cell>
          <cell r="N60">
            <v>10519</v>
          </cell>
          <cell r="O60">
            <v>0</v>
          </cell>
        </row>
        <row r="61">
          <cell r="A61">
            <v>0</v>
          </cell>
          <cell r="B61">
            <v>74</v>
          </cell>
          <cell r="C61">
            <v>0</v>
          </cell>
          <cell r="D61" t="str">
            <v>보 통 인 부</v>
          </cell>
          <cell r="E61" t="str">
            <v>인</v>
          </cell>
          <cell r="F61">
            <v>0.14000000000000001</v>
          </cell>
          <cell r="G61">
            <v>0</v>
          </cell>
          <cell r="H61">
            <v>0</v>
          </cell>
          <cell r="J61">
            <v>0</v>
          </cell>
          <cell r="K61">
            <v>40922</v>
          </cell>
          <cell r="L61">
            <v>5729</v>
          </cell>
          <cell r="M61">
            <v>40922</v>
          </cell>
          <cell r="N61">
            <v>5729</v>
          </cell>
          <cell r="O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</row>
        <row r="64">
          <cell r="B64">
            <v>0</v>
          </cell>
          <cell r="C64">
            <v>0</v>
          </cell>
          <cell r="D64">
            <v>0</v>
          </cell>
          <cell r="E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</row>
        <row r="66">
          <cell r="B66">
            <v>0</v>
          </cell>
          <cell r="E66">
            <v>0</v>
          </cell>
        </row>
        <row r="67">
          <cell r="B67">
            <v>0</v>
          </cell>
          <cell r="E67">
            <v>0</v>
          </cell>
        </row>
        <row r="72">
          <cell r="A72" t="str">
            <v>50S</v>
          </cell>
          <cell r="C72" t="str">
            <v>합     계</v>
          </cell>
          <cell r="H72">
            <v>0</v>
          </cell>
          <cell r="J72">
            <v>945273</v>
          </cell>
          <cell r="L72">
            <v>28181</v>
          </cell>
          <cell r="N72">
            <v>973454</v>
          </cell>
        </row>
        <row r="73">
          <cell r="A73">
            <v>51</v>
          </cell>
          <cell r="B73" t="str">
            <v>51. 배전반 신설</v>
          </cell>
          <cell r="C73" t="str">
            <v>51. 배전반 신설</v>
          </cell>
          <cell r="D73" t="str">
            <v>MOF 13.2kV/110V 30/5A</v>
          </cell>
          <cell r="E73" t="str">
            <v>조</v>
          </cell>
          <cell r="F73">
            <v>1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1</v>
          </cell>
        </row>
        <row r="74">
          <cell r="A74">
            <v>0</v>
          </cell>
          <cell r="B74">
            <v>0</v>
          </cell>
          <cell r="C74" t="str">
            <v>가) 재 료 비</v>
          </cell>
          <cell r="D74">
            <v>0</v>
          </cell>
          <cell r="E74">
            <v>0</v>
          </cell>
          <cell r="F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0</v>
          </cell>
          <cell r="B75">
            <v>1001</v>
          </cell>
          <cell r="C75" t="str">
            <v xml:space="preserve"> 배전반</v>
          </cell>
          <cell r="D75" t="str">
            <v>MOF 13.2kV/110V 30/5A</v>
          </cell>
          <cell r="E75" t="str">
            <v>조</v>
          </cell>
          <cell r="F75">
            <v>1</v>
          </cell>
          <cell r="G75">
            <v>0</v>
          </cell>
          <cell r="H75" t="str">
            <v>관  급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O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E76">
            <v>0</v>
          </cell>
          <cell r="N76">
            <v>0</v>
          </cell>
          <cell r="O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E77">
            <v>0</v>
          </cell>
          <cell r="N77">
            <v>0</v>
          </cell>
          <cell r="O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E78">
            <v>0</v>
          </cell>
          <cell r="N78">
            <v>0</v>
          </cell>
          <cell r="O78">
            <v>0</v>
          </cell>
        </row>
        <row r="79">
          <cell r="A79">
            <v>0</v>
          </cell>
          <cell r="B79">
            <v>58</v>
          </cell>
          <cell r="C79" t="str">
            <v>나) 노 무 비</v>
          </cell>
          <cell r="D79" t="str">
            <v>플랜트전공</v>
          </cell>
          <cell r="E79" t="str">
            <v>인</v>
          </cell>
          <cell r="F79">
            <v>6.3</v>
          </cell>
          <cell r="I79">
            <v>59669</v>
          </cell>
          <cell r="J79">
            <v>375914</v>
          </cell>
          <cell r="K79">
            <v>0</v>
          </cell>
          <cell r="L79">
            <v>0</v>
          </cell>
          <cell r="M79">
            <v>59669</v>
          </cell>
          <cell r="N79">
            <v>375914</v>
          </cell>
          <cell r="O79">
            <v>0</v>
          </cell>
        </row>
        <row r="80">
          <cell r="A80">
            <v>0</v>
          </cell>
          <cell r="B80">
            <v>13</v>
          </cell>
          <cell r="C80">
            <v>0</v>
          </cell>
          <cell r="D80" t="str">
            <v>비  계  공</v>
          </cell>
          <cell r="E80" t="str">
            <v>인</v>
          </cell>
          <cell r="F80">
            <v>4.4000000000000004</v>
          </cell>
          <cell r="I80">
            <v>75140</v>
          </cell>
          <cell r="J80">
            <v>330616</v>
          </cell>
          <cell r="K80">
            <v>0</v>
          </cell>
          <cell r="L80">
            <v>0</v>
          </cell>
          <cell r="M80">
            <v>75140</v>
          </cell>
          <cell r="N80">
            <v>330616</v>
          </cell>
          <cell r="O80">
            <v>0</v>
          </cell>
        </row>
        <row r="81">
          <cell r="A81">
            <v>0</v>
          </cell>
          <cell r="B81">
            <v>74</v>
          </cell>
          <cell r="C81">
            <v>0</v>
          </cell>
          <cell r="D81" t="str">
            <v>보 통 인 부</v>
          </cell>
          <cell r="E81" t="str">
            <v>인</v>
          </cell>
          <cell r="F81">
            <v>4.4000000000000004</v>
          </cell>
          <cell r="I81">
            <v>40922</v>
          </cell>
          <cell r="J81">
            <v>180056</v>
          </cell>
          <cell r="K81">
            <v>0</v>
          </cell>
          <cell r="L81">
            <v>0</v>
          </cell>
          <cell r="M81">
            <v>40922</v>
          </cell>
          <cell r="N81">
            <v>180056</v>
          </cell>
          <cell r="O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N82">
            <v>0</v>
          </cell>
          <cell r="O82">
            <v>0</v>
          </cell>
        </row>
        <row r="83">
          <cell r="A83">
            <v>0</v>
          </cell>
          <cell r="B83">
            <v>58</v>
          </cell>
          <cell r="C83" t="str">
            <v>다) 공 구 손 료</v>
          </cell>
          <cell r="D83" t="str">
            <v>플랜트전공</v>
          </cell>
          <cell r="E83" t="str">
            <v>인</v>
          </cell>
          <cell r="F83">
            <v>0.18</v>
          </cell>
          <cell r="K83">
            <v>59669</v>
          </cell>
          <cell r="L83">
            <v>10740</v>
          </cell>
          <cell r="M83">
            <v>59669</v>
          </cell>
          <cell r="N83">
            <v>10740</v>
          </cell>
          <cell r="O83">
            <v>0</v>
          </cell>
        </row>
        <row r="84">
          <cell r="A84">
            <v>0</v>
          </cell>
          <cell r="B84">
            <v>13</v>
          </cell>
          <cell r="C84">
            <v>0</v>
          </cell>
          <cell r="D84" t="str">
            <v>비  계  공</v>
          </cell>
          <cell r="E84" t="str">
            <v>인</v>
          </cell>
          <cell r="F84">
            <v>0.13</v>
          </cell>
          <cell r="K84">
            <v>75140</v>
          </cell>
          <cell r="L84">
            <v>9768</v>
          </cell>
          <cell r="M84">
            <v>75140</v>
          </cell>
          <cell r="N84">
            <v>9768</v>
          </cell>
          <cell r="O84">
            <v>0</v>
          </cell>
        </row>
        <row r="85">
          <cell r="B85">
            <v>74</v>
          </cell>
          <cell r="C85">
            <v>0</v>
          </cell>
          <cell r="D85" t="str">
            <v>보 통 인 부</v>
          </cell>
          <cell r="E85" t="str">
            <v>인</v>
          </cell>
          <cell r="F85">
            <v>0.13</v>
          </cell>
          <cell r="K85">
            <v>40922</v>
          </cell>
          <cell r="L85">
            <v>5319</v>
          </cell>
          <cell r="M85">
            <v>40922</v>
          </cell>
          <cell r="N85">
            <v>5319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</row>
        <row r="88">
          <cell r="B88">
            <v>0</v>
          </cell>
          <cell r="C88">
            <v>0</v>
          </cell>
          <cell r="E88">
            <v>0</v>
          </cell>
        </row>
        <row r="89">
          <cell r="B89">
            <v>0</v>
          </cell>
          <cell r="E89">
            <v>0</v>
          </cell>
        </row>
        <row r="90">
          <cell r="B90">
            <v>0</v>
          </cell>
          <cell r="E90">
            <v>0</v>
          </cell>
        </row>
        <row r="95">
          <cell r="A95" t="str">
            <v>51S</v>
          </cell>
          <cell r="C95" t="str">
            <v>합     계</v>
          </cell>
          <cell r="H95">
            <v>0</v>
          </cell>
          <cell r="J95">
            <v>886586</v>
          </cell>
          <cell r="L95">
            <v>25827</v>
          </cell>
          <cell r="N95">
            <v>912413</v>
          </cell>
        </row>
        <row r="96">
          <cell r="A96">
            <v>52</v>
          </cell>
          <cell r="B96" t="str">
            <v>52. 배전반 신설</v>
          </cell>
          <cell r="C96" t="str">
            <v>52. 배전반 신설</v>
          </cell>
          <cell r="D96" t="str">
            <v>PT 1302kV/110V</v>
          </cell>
          <cell r="E96" t="str">
            <v>조</v>
          </cell>
          <cell r="F96">
            <v>1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1</v>
          </cell>
        </row>
        <row r="97">
          <cell r="A97">
            <v>0</v>
          </cell>
          <cell r="B97">
            <v>0</v>
          </cell>
          <cell r="C97" t="str">
            <v>가) 재 료 비</v>
          </cell>
          <cell r="D97">
            <v>0</v>
          </cell>
          <cell r="E97">
            <v>0</v>
          </cell>
          <cell r="F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0</v>
          </cell>
          <cell r="B98">
            <v>1002</v>
          </cell>
          <cell r="C98" t="str">
            <v xml:space="preserve"> 배전반</v>
          </cell>
          <cell r="D98" t="str">
            <v>PT 1302kV/110V</v>
          </cell>
          <cell r="E98" t="str">
            <v>조</v>
          </cell>
          <cell r="F98">
            <v>1</v>
          </cell>
          <cell r="G98">
            <v>0</v>
          </cell>
          <cell r="H98" t="str">
            <v>관  급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O98">
            <v>0</v>
          </cell>
        </row>
        <row r="99">
          <cell r="A99">
            <v>0</v>
          </cell>
          <cell r="B99">
            <v>1001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N99">
            <v>0</v>
          </cell>
          <cell r="O99">
            <v>0</v>
          </cell>
        </row>
        <row r="100">
          <cell r="A100">
            <v>0</v>
          </cell>
          <cell r="B100">
            <v>58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N100">
            <v>0</v>
          </cell>
        </row>
        <row r="101">
          <cell r="A101">
            <v>0</v>
          </cell>
          <cell r="B101">
            <v>13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N101">
            <v>0</v>
          </cell>
          <cell r="O101">
            <v>0</v>
          </cell>
        </row>
        <row r="102">
          <cell r="A102">
            <v>0</v>
          </cell>
          <cell r="B102">
            <v>58</v>
          </cell>
          <cell r="C102" t="str">
            <v>나) 노 무 비</v>
          </cell>
          <cell r="D102" t="str">
            <v>플랜트전공</v>
          </cell>
          <cell r="E102" t="str">
            <v>인</v>
          </cell>
          <cell r="F102">
            <v>6.3</v>
          </cell>
          <cell r="I102">
            <v>59669</v>
          </cell>
          <cell r="J102">
            <v>375914</v>
          </cell>
          <cell r="K102">
            <v>0</v>
          </cell>
          <cell r="L102">
            <v>0</v>
          </cell>
          <cell r="M102">
            <v>59669</v>
          </cell>
          <cell r="N102">
            <v>375914</v>
          </cell>
          <cell r="O102">
            <v>0</v>
          </cell>
        </row>
        <row r="103">
          <cell r="A103">
            <v>0</v>
          </cell>
          <cell r="B103">
            <v>13</v>
          </cell>
          <cell r="C103">
            <v>0</v>
          </cell>
          <cell r="D103" t="str">
            <v>비  계  공</v>
          </cell>
          <cell r="E103" t="str">
            <v>인</v>
          </cell>
          <cell r="F103">
            <v>4.4000000000000004</v>
          </cell>
          <cell r="I103">
            <v>75140</v>
          </cell>
          <cell r="J103">
            <v>330616</v>
          </cell>
          <cell r="K103">
            <v>0</v>
          </cell>
          <cell r="L103">
            <v>0</v>
          </cell>
          <cell r="M103">
            <v>75140</v>
          </cell>
          <cell r="N103">
            <v>330616</v>
          </cell>
          <cell r="O103">
            <v>0</v>
          </cell>
        </row>
        <row r="104">
          <cell r="A104">
            <v>0</v>
          </cell>
          <cell r="B104">
            <v>74</v>
          </cell>
          <cell r="C104">
            <v>0</v>
          </cell>
          <cell r="D104" t="str">
            <v>보 통 인 부</v>
          </cell>
          <cell r="E104" t="str">
            <v>인</v>
          </cell>
          <cell r="F104">
            <v>4.4000000000000004</v>
          </cell>
          <cell r="I104">
            <v>40922</v>
          </cell>
          <cell r="J104">
            <v>180056</v>
          </cell>
          <cell r="K104">
            <v>0</v>
          </cell>
          <cell r="L104">
            <v>0</v>
          </cell>
          <cell r="M104">
            <v>40922</v>
          </cell>
          <cell r="N104">
            <v>180056</v>
          </cell>
          <cell r="O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N105">
            <v>0</v>
          </cell>
          <cell r="O105">
            <v>0</v>
          </cell>
        </row>
        <row r="106">
          <cell r="A106">
            <v>0</v>
          </cell>
          <cell r="B106">
            <v>58</v>
          </cell>
          <cell r="C106" t="str">
            <v>다) 공 구 손 료</v>
          </cell>
          <cell r="D106" t="str">
            <v>플랜트전공</v>
          </cell>
          <cell r="E106" t="str">
            <v>인</v>
          </cell>
          <cell r="F106">
            <v>0.18</v>
          </cell>
          <cell r="K106">
            <v>59669</v>
          </cell>
          <cell r="L106">
            <v>10740</v>
          </cell>
          <cell r="M106">
            <v>59669</v>
          </cell>
          <cell r="N106">
            <v>10740</v>
          </cell>
          <cell r="O106">
            <v>0</v>
          </cell>
        </row>
        <row r="107">
          <cell r="A107">
            <v>0</v>
          </cell>
          <cell r="B107">
            <v>13</v>
          </cell>
          <cell r="C107">
            <v>0</v>
          </cell>
          <cell r="D107" t="str">
            <v>비  계  공</v>
          </cell>
          <cell r="E107" t="str">
            <v>인</v>
          </cell>
          <cell r="F107">
            <v>0.13</v>
          </cell>
          <cell r="K107">
            <v>75140</v>
          </cell>
          <cell r="L107">
            <v>9768</v>
          </cell>
          <cell r="M107">
            <v>75140</v>
          </cell>
          <cell r="N107">
            <v>9768</v>
          </cell>
          <cell r="O107">
            <v>0</v>
          </cell>
        </row>
        <row r="108">
          <cell r="B108">
            <v>74</v>
          </cell>
          <cell r="C108">
            <v>0</v>
          </cell>
          <cell r="D108" t="str">
            <v>보 통 인 부</v>
          </cell>
          <cell r="E108" t="str">
            <v>인</v>
          </cell>
          <cell r="F108">
            <v>0.13</v>
          </cell>
          <cell r="K108">
            <v>40922</v>
          </cell>
          <cell r="L108">
            <v>5319</v>
          </cell>
          <cell r="M108">
            <v>40922</v>
          </cell>
          <cell r="N108">
            <v>5319</v>
          </cell>
        </row>
        <row r="109">
          <cell r="B109">
            <v>0</v>
          </cell>
          <cell r="C109">
            <v>0</v>
          </cell>
          <cell r="D109">
            <v>0</v>
          </cell>
        </row>
        <row r="110">
          <cell r="B110">
            <v>0</v>
          </cell>
          <cell r="C110">
            <v>0</v>
          </cell>
          <cell r="D110">
            <v>0</v>
          </cell>
          <cell r="E110">
            <v>0</v>
          </cell>
        </row>
        <row r="111">
          <cell r="B111">
            <v>0</v>
          </cell>
          <cell r="C111">
            <v>0</v>
          </cell>
          <cell r="E111">
            <v>0</v>
          </cell>
        </row>
        <row r="112">
          <cell r="B112">
            <v>0</v>
          </cell>
          <cell r="E112">
            <v>0</v>
          </cell>
        </row>
        <row r="113">
          <cell r="B113">
            <v>0</v>
          </cell>
          <cell r="E113">
            <v>0</v>
          </cell>
        </row>
        <row r="118">
          <cell r="A118" t="str">
            <v>52S</v>
          </cell>
          <cell r="C118" t="str">
            <v>합     계</v>
          </cell>
          <cell r="H118">
            <v>0</v>
          </cell>
          <cell r="J118">
            <v>886586</v>
          </cell>
          <cell r="L118">
            <v>25827</v>
          </cell>
          <cell r="N118">
            <v>912413</v>
          </cell>
        </row>
        <row r="119">
          <cell r="A119">
            <v>53</v>
          </cell>
          <cell r="B119" t="str">
            <v>53. 배전반 신설</v>
          </cell>
          <cell r="C119" t="str">
            <v>53. 배전반 신설</v>
          </cell>
          <cell r="D119" t="str">
            <v>VCB 24kV 3P 600A</v>
          </cell>
          <cell r="E119" t="str">
            <v>조</v>
          </cell>
          <cell r="F119">
            <v>1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3</v>
          </cell>
        </row>
        <row r="120">
          <cell r="A120">
            <v>0</v>
          </cell>
          <cell r="B120">
            <v>0</v>
          </cell>
          <cell r="C120" t="str">
            <v>가) 재 료 비</v>
          </cell>
          <cell r="D120">
            <v>0</v>
          </cell>
          <cell r="E120">
            <v>0</v>
          </cell>
          <cell r="F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B121">
            <v>0</v>
          </cell>
          <cell r="C121" t="str">
            <v xml:space="preserve"> 배전반</v>
          </cell>
          <cell r="D121" t="str">
            <v>VCB 24kV 3P 600A</v>
          </cell>
          <cell r="E121" t="str">
            <v>조</v>
          </cell>
          <cell r="F121">
            <v>1</v>
          </cell>
          <cell r="H121" t="str">
            <v>관  급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</row>
        <row r="122">
          <cell r="A122">
            <v>0</v>
          </cell>
          <cell r="B122">
            <v>0</v>
          </cell>
          <cell r="O122">
            <v>0</v>
          </cell>
        </row>
        <row r="123">
          <cell r="A123">
            <v>0</v>
          </cell>
          <cell r="B123">
            <v>1002</v>
          </cell>
        </row>
        <row r="124">
          <cell r="A124">
            <v>0</v>
          </cell>
          <cell r="B124">
            <v>0</v>
          </cell>
          <cell r="O124">
            <v>0</v>
          </cell>
        </row>
        <row r="125">
          <cell r="A125">
            <v>0</v>
          </cell>
          <cell r="B125">
            <v>58</v>
          </cell>
          <cell r="C125" t="str">
            <v>나) 노 무 비</v>
          </cell>
          <cell r="D125" t="str">
            <v>플랜트전공</v>
          </cell>
          <cell r="E125" t="str">
            <v>인</v>
          </cell>
          <cell r="F125">
            <v>6.3</v>
          </cell>
          <cell r="I125">
            <v>59669</v>
          </cell>
          <cell r="J125">
            <v>375914</v>
          </cell>
          <cell r="K125">
            <v>0</v>
          </cell>
          <cell r="L125">
            <v>0</v>
          </cell>
          <cell r="M125">
            <v>59669</v>
          </cell>
          <cell r="N125">
            <v>375914</v>
          </cell>
          <cell r="O125">
            <v>0</v>
          </cell>
        </row>
        <row r="126">
          <cell r="A126">
            <v>0</v>
          </cell>
          <cell r="B126">
            <v>13</v>
          </cell>
          <cell r="C126">
            <v>0</v>
          </cell>
          <cell r="D126" t="str">
            <v>비  계  공</v>
          </cell>
          <cell r="E126" t="str">
            <v>인</v>
          </cell>
          <cell r="F126">
            <v>4.4000000000000004</v>
          </cell>
          <cell r="I126">
            <v>75140</v>
          </cell>
          <cell r="J126">
            <v>330616</v>
          </cell>
          <cell r="K126">
            <v>0</v>
          </cell>
          <cell r="L126">
            <v>0</v>
          </cell>
          <cell r="M126">
            <v>75140</v>
          </cell>
          <cell r="N126">
            <v>330616</v>
          </cell>
          <cell r="O126">
            <v>0</v>
          </cell>
        </row>
        <row r="127">
          <cell r="A127">
            <v>0</v>
          </cell>
          <cell r="B127">
            <v>74</v>
          </cell>
          <cell r="C127">
            <v>0</v>
          </cell>
          <cell r="D127" t="str">
            <v>보 통 인 부</v>
          </cell>
          <cell r="E127" t="str">
            <v>인</v>
          </cell>
          <cell r="F127">
            <v>4.4000000000000004</v>
          </cell>
          <cell r="I127">
            <v>40922</v>
          </cell>
          <cell r="J127">
            <v>180056</v>
          </cell>
          <cell r="K127">
            <v>0</v>
          </cell>
          <cell r="L127">
            <v>0</v>
          </cell>
          <cell r="M127">
            <v>40922</v>
          </cell>
          <cell r="N127">
            <v>180056</v>
          </cell>
          <cell r="O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N128">
            <v>0</v>
          </cell>
          <cell r="O128">
            <v>0</v>
          </cell>
        </row>
        <row r="129">
          <cell r="A129">
            <v>0</v>
          </cell>
          <cell r="B129">
            <v>58</v>
          </cell>
          <cell r="C129" t="str">
            <v>다) 공 구 손 료</v>
          </cell>
          <cell r="D129" t="str">
            <v>플랜트전공</v>
          </cell>
          <cell r="E129" t="str">
            <v>인</v>
          </cell>
          <cell r="F129">
            <v>0.18</v>
          </cell>
          <cell r="K129">
            <v>59669</v>
          </cell>
          <cell r="L129">
            <v>10740</v>
          </cell>
          <cell r="M129">
            <v>59669</v>
          </cell>
          <cell r="N129">
            <v>10740</v>
          </cell>
          <cell r="O129">
            <v>0</v>
          </cell>
        </row>
        <row r="130">
          <cell r="A130">
            <v>0</v>
          </cell>
          <cell r="B130">
            <v>13</v>
          </cell>
          <cell r="C130">
            <v>0</v>
          </cell>
          <cell r="D130" t="str">
            <v>비  계  공</v>
          </cell>
          <cell r="E130" t="str">
            <v>인</v>
          </cell>
          <cell r="F130">
            <v>0.13</v>
          </cell>
          <cell r="K130">
            <v>75140</v>
          </cell>
          <cell r="L130">
            <v>9768</v>
          </cell>
          <cell r="M130">
            <v>75140</v>
          </cell>
          <cell r="N130">
            <v>9768</v>
          </cell>
          <cell r="O130">
            <v>0</v>
          </cell>
        </row>
        <row r="131">
          <cell r="B131">
            <v>74</v>
          </cell>
          <cell r="C131">
            <v>0</v>
          </cell>
          <cell r="D131" t="str">
            <v>보 통 인 부</v>
          </cell>
          <cell r="E131" t="str">
            <v>인</v>
          </cell>
          <cell r="F131">
            <v>0.13</v>
          </cell>
          <cell r="K131">
            <v>40922</v>
          </cell>
          <cell r="L131">
            <v>5319</v>
          </cell>
          <cell r="M131">
            <v>40922</v>
          </cell>
          <cell r="N131">
            <v>5319</v>
          </cell>
        </row>
        <row r="132">
          <cell r="B132">
            <v>0</v>
          </cell>
          <cell r="C132">
            <v>0</v>
          </cell>
          <cell r="D132">
            <v>0</v>
          </cell>
        </row>
        <row r="133">
          <cell r="B133">
            <v>0</v>
          </cell>
          <cell r="C133">
            <v>0</v>
          </cell>
          <cell r="D133">
            <v>0</v>
          </cell>
          <cell r="E133">
            <v>0</v>
          </cell>
        </row>
        <row r="134">
          <cell r="B134">
            <v>0</v>
          </cell>
          <cell r="C134">
            <v>0</v>
          </cell>
          <cell r="E134">
            <v>0</v>
          </cell>
        </row>
        <row r="135">
          <cell r="B135">
            <v>0</v>
          </cell>
          <cell r="E135">
            <v>0</v>
          </cell>
        </row>
        <row r="136">
          <cell r="B136">
            <v>0</v>
          </cell>
          <cell r="E136">
            <v>0</v>
          </cell>
        </row>
        <row r="141">
          <cell r="A141" t="str">
            <v>53S</v>
          </cell>
          <cell r="C141" t="str">
            <v>합     계</v>
          </cell>
          <cell r="H141">
            <v>0</v>
          </cell>
          <cell r="J141">
            <v>886586</v>
          </cell>
          <cell r="L141">
            <v>25827</v>
          </cell>
          <cell r="N141">
            <v>912413</v>
          </cell>
        </row>
        <row r="142">
          <cell r="A142">
            <v>54</v>
          </cell>
          <cell r="B142">
            <v>0</v>
          </cell>
          <cell r="C142" t="str">
            <v>54. 배전반 신설</v>
          </cell>
          <cell r="D142" t="str">
            <v xml:space="preserve"> VCB 7.2KV 400A</v>
          </cell>
          <cell r="E142" t="str">
            <v>조</v>
          </cell>
          <cell r="F142">
            <v>1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4</v>
          </cell>
        </row>
        <row r="143">
          <cell r="A143">
            <v>0</v>
          </cell>
          <cell r="B143">
            <v>0</v>
          </cell>
          <cell r="C143" t="str">
            <v>가) 재 료 비</v>
          </cell>
          <cell r="D143">
            <v>0</v>
          </cell>
          <cell r="E143">
            <v>0</v>
          </cell>
          <cell r="F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C144" t="str">
            <v xml:space="preserve"> 배전반</v>
          </cell>
          <cell r="D144" t="str">
            <v xml:space="preserve"> VCB 7.2KV 400A</v>
          </cell>
          <cell r="E144" t="str">
            <v>조</v>
          </cell>
          <cell r="F144">
            <v>1</v>
          </cell>
          <cell r="H144" t="str">
            <v>관  급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</row>
        <row r="145">
          <cell r="A145">
            <v>0</v>
          </cell>
          <cell r="B145">
            <v>0</v>
          </cell>
          <cell r="O145">
            <v>0</v>
          </cell>
        </row>
        <row r="146">
          <cell r="A146">
            <v>0</v>
          </cell>
          <cell r="B146">
            <v>0</v>
          </cell>
        </row>
        <row r="147">
          <cell r="A147">
            <v>0</v>
          </cell>
          <cell r="B147">
            <v>1002</v>
          </cell>
          <cell r="O147">
            <v>0</v>
          </cell>
        </row>
        <row r="148">
          <cell r="A148">
            <v>0</v>
          </cell>
          <cell r="B148">
            <v>58</v>
          </cell>
          <cell r="C148" t="str">
            <v>나) 노 무 비</v>
          </cell>
          <cell r="D148" t="str">
            <v>플랜트전공</v>
          </cell>
          <cell r="E148" t="str">
            <v>인</v>
          </cell>
          <cell r="F148">
            <v>4.3</v>
          </cell>
          <cell r="I148">
            <v>59669</v>
          </cell>
          <cell r="J148">
            <v>256576</v>
          </cell>
          <cell r="K148">
            <v>0</v>
          </cell>
          <cell r="L148">
            <v>0</v>
          </cell>
          <cell r="M148">
            <v>59669</v>
          </cell>
          <cell r="N148">
            <v>256576</v>
          </cell>
          <cell r="O148">
            <v>0</v>
          </cell>
        </row>
        <row r="149">
          <cell r="A149">
            <v>0</v>
          </cell>
          <cell r="B149">
            <v>13</v>
          </cell>
          <cell r="C149">
            <v>0</v>
          </cell>
          <cell r="D149" t="str">
            <v>비  계  공</v>
          </cell>
          <cell r="E149" t="str">
            <v>인</v>
          </cell>
          <cell r="F149">
            <v>2.9</v>
          </cell>
          <cell r="I149">
            <v>75140</v>
          </cell>
          <cell r="J149">
            <v>217906</v>
          </cell>
          <cell r="K149">
            <v>0</v>
          </cell>
          <cell r="L149">
            <v>0</v>
          </cell>
          <cell r="M149">
            <v>75140</v>
          </cell>
          <cell r="N149">
            <v>217906</v>
          </cell>
          <cell r="O149">
            <v>0</v>
          </cell>
        </row>
        <row r="150">
          <cell r="A150">
            <v>0</v>
          </cell>
          <cell r="B150">
            <v>74</v>
          </cell>
          <cell r="C150">
            <v>0</v>
          </cell>
          <cell r="D150" t="str">
            <v>보 통 인 부</v>
          </cell>
          <cell r="E150" t="str">
            <v>인</v>
          </cell>
          <cell r="F150">
            <v>2.9</v>
          </cell>
          <cell r="I150">
            <v>40922</v>
          </cell>
          <cell r="J150">
            <v>118673</v>
          </cell>
          <cell r="K150">
            <v>0</v>
          </cell>
          <cell r="L150">
            <v>0</v>
          </cell>
          <cell r="M150">
            <v>40922</v>
          </cell>
          <cell r="N150">
            <v>118673</v>
          </cell>
          <cell r="O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N151">
            <v>0</v>
          </cell>
          <cell r="O151">
            <v>0</v>
          </cell>
        </row>
        <row r="152">
          <cell r="A152">
            <v>0</v>
          </cell>
          <cell r="B152">
            <v>58</v>
          </cell>
          <cell r="C152" t="str">
            <v>다) 공 구 손 료</v>
          </cell>
          <cell r="D152" t="str">
            <v>플랜트전공</v>
          </cell>
          <cell r="E152" t="str">
            <v>인</v>
          </cell>
          <cell r="F152">
            <v>0.12</v>
          </cell>
          <cell r="K152">
            <v>59669</v>
          </cell>
          <cell r="L152">
            <v>7160</v>
          </cell>
          <cell r="M152">
            <v>59669</v>
          </cell>
          <cell r="N152">
            <v>7160</v>
          </cell>
          <cell r="O152">
            <v>0</v>
          </cell>
        </row>
        <row r="153">
          <cell r="A153">
            <v>0</v>
          </cell>
          <cell r="B153">
            <v>13</v>
          </cell>
          <cell r="C153">
            <v>0</v>
          </cell>
          <cell r="D153" t="str">
            <v>비  계  공</v>
          </cell>
          <cell r="E153" t="str">
            <v>인</v>
          </cell>
          <cell r="F153">
            <v>0.08</v>
          </cell>
          <cell r="K153">
            <v>75140</v>
          </cell>
          <cell r="L153">
            <v>6011</v>
          </cell>
          <cell r="M153">
            <v>75140</v>
          </cell>
          <cell r="N153">
            <v>6011</v>
          </cell>
          <cell r="O153">
            <v>0</v>
          </cell>
        </row>
        <row r="154">
          <cell r="B154">
            <v>74</v>
          </cell>
          <cell r="C154">
            <v>0</v>
          </cell>
          <cell r="D154" t="str">
            <v>보 통 인 부</v>
          </cell>
          <cell r="E154" t="str">
            <v>인</v>
          </cell>
          <cell r="F154">
            <v>0.08</v>
          </cell>
          <cell r="K154">
            <v>40922</v>
          </cell>
          <cell r="L154">
            <v>3273</v>
          </cell>
          <cell r="M154">
            <v>40922</v>
          </cell>
          <cell r="N154">
            <v>3273</v>
          </cell>
        </row>
        <row r="158">
          <cell r="B158">
            <v>0</v>
          </cell>
          <cell r="E158">
            <v>0</v>
          </cell>
        </row>
        <row r="159">
          <cell r="B159">
            <v>0</v>
          </cell>
          <cell r="E159">
            <v>0</v>
          </cell>
        </row>
        <row r="164">
          <cell r="A164" t="str">
            <v>54S</v>
          </cell>
          <cell r="C164" t="str">
            <v>합     계</v>
          </cell>
          <cell r="H164">
            <v>0</v>
          </cell>
          <cell r="J164">
            <v>593155</v>
          </cell>
          <cell r="L164">
            <v>16444</v>
          </cell>
          <cell r="N164">
            <v>609599</v>
          </cell>
        </row>
        <row r="165">
          <cell r="A165">
            <v>55</v>
          </cell>
          <cell r="B165" t="str">
            <v>55. 배전반 신설</v>
          </cell>
          <cell r="C165" t="str">
            <v>55. 배전반 신설</v>
          </cell>
          <cell r="D165" t="str">
            <v xml:space="preserve"> DS,VCB 7.2KV 400A(2단)</v>
          </cell>
          <cell r="E165" t="str">
            <v>조</v>
          </cell>
          <cell r="F165">
            <v>1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8</v>
          </cell>
        </row>
        <row r="166">
          <cell r="A166">
            <v>0</v>
          </cell>
          <cell r="B166">
            <v>0</v>
          </cell>
          <cell r="C166" t="str">
            <v>가) 재 료 비</v>
          </cell>
          <cell r="D166">
            <v>0</v>
          </cell>
          <cell r="E166">
            <v>0</v>
          </cell>
          <cell r="F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B167">
            <v>0</v>
          </cell>
          <cell r="C167" t="str">
            <v xml:space="preserve"> 배전반</v>
          </cell>
          <cell r="D167" t="str">
            <v xml:space="preserve"> DS,VCB 7.2KV 400A(2단)</v>
          </cell>
          <cell r="E167" t="str">
            <v>조</v>
          </cell>
          <cell r="F167">
            <v>1</v>
          </cell>
          <cell r="H167" t="str">
            <v>관  급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</row>
        <row r="168">
          <cell r="A168">
            <v>0</v>
          </cell>
          <cell r="B168">
            <v>0</v>
          </cell>
          <cell r="O168">
            <v>0</v>
          </cell>
        </row>
        <row r="169">
          <cell r="B169" t="str">
            <v>53. 배전반 신설</v>
          </cell>
        </row>
        <row r="170">
          <cell r="A170">
            <v>0</v>
          </cell>
          <cell r="B170">
            <v>0</v>
          </cell>
          <cell r="O170">
            <v>0</v>
          </cell>
        </row>
        <row r="171">
          <cell r="A171">
            <v>0</v>
          </cell>
          <cell r="B171">
            <v>58</v>
          </cell>
          <cell r="C171" t="str">
            <v>나) 노 무 비</v>
          </cell>
          <cell r="D171" t="str">
            <v>플랜트전공</v>
          </cell>
          <cell r="E171" t="str">
            <v>인</v>
          </cell>
          <cell r="F171">
            <v>4.3</v>
          </cell>
          <cell r="I171">
            <v>59669</v>
          </cell>
          <cell r="J171">
            <v>256576</v>
          </cell>
          <cell r="K171">
            <v>0</v>
          </cell>
          <cell r="L171">
            <v>0</v>
          </cell>
          <cell r="M171">
            <v>59669</v>
          </cell>
          <cell r="N171">
            <v>256576</v>
          </cell>
          <cell r="O171">
            <v>0</v>
          </cell>
        </row>
        <row r="172">
          <cell r="A172">
            <v>0</v>
          </cell>
          <cell r="B172">
            <v>13</v>
          </cell>
          <cell r="C172">
            <v>0</v>
          </cell>
          <cell r="D172" t="str">
            <v>비  계  공</v>
          </cell>
          <cell r="E172" t="str">
            <v>인</v>
          </cell>
          <cell r="F172">
            <v>2.9</v>
          </cell>
          <cell r="I172">
            <v>75140</v>
          </cell>
          <cell r="J172">
            <v>217906</v>
          </cell>
          <cell r="K172">
            <v>0</v>
          </cell>
          <cell r="L172">
            <v>0</v>
          </cell>
          <cell r="M172">
            <v>75140</v>
          </cell>
          <cell r="N172">
            <v>217906</v>
          </cell>
          <cell r="O172">
            <v>0</v>
          </cell>
        </row>
        <row r="173">
          <cell r="A173">
            <v>0</v>
          </cell>
          <cell r="B173">
            <v>74</v>
          </cell>
          <cell r="C173">
            <v>0</v>
          </cell>
          <cell r="D173" t="str">
            <v>보 통 인 부</v>
          </cell>
          <cell r="E173" t="str">
            <v>인</v>
          </cell>
          <cell r="F173">
            <v>2.9</v>
          </cell>
          <cell r="I173">
            <v>40922</v>
          </cell>
          <cell r="J173">
            <v>118673</v>
          </cell>
          <cell r="K173">
            <v>0</v>
          </cell>
          <cell r="L173">
            <v>0</v>
          </cell>
          <cell r="M173">
            <v>40922</v>
          </cell>
          <cell r="N173">
            <v>118673</v>
          </cell>
          <cell r="O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N174">
            <v>0</v>
          </cell>
          <cell r="O174">
            <v>0</v>
          </cell>
        </row>
        <row r="175">
          <cell r="A175">
            <v>0</v>
          </cell>
          <cell r="B175">
            <v>58</v>
          </cell>
          <cell r="C175" t="str">
            <v>다) 공 구 손 료</v>
          </cell>
          <cell r="D175" t="str">
            <v>플랜트전공</v>
          </cell>
          <cell r="E175" t="str">
            <v>인</v>
          </cell>
          <cell r="F175">
            <v>0.12</v>
          </cell>
          <cell r="K175">
            <v>59669</v>
          </cell>
          <cell r="L175">
            <v>7160</v>
          </cell>
          <cell r="M175">
            <v>59669</v>
          </cell>
          <cell r="N175">
            <v>7160</v>
          </cell>
          <cell r="O175">
            <v>0</v>
          </cell>
        </row>
        <row r="176">
          <cell r="A176">
            <v>0</v>
          </cell>
          <cell r="B176">
            <v>13</v>
          </cell>
          <cell r="C176">
            <v>0</v>
          </cell>
          <cell r="D176" t="str">
            <v>비  계  공</v>
          </cell>
          <cell r="E176" t="str">
            <v>인</v>
          </cell>
          <cell r="F176">
            <v>0.08</v>
          </cell>
          <cell r="K176">
            <v>75140</v>
          </cell>
          <cell r="L176">
            <v>6011</v>
          </cell>
          <cell r="M176">
            <v>75140</v>
          </cell>
          <cell r="N176">
            <v>6011</v>
          </cell>
          <cell r="O176">
            <v>0</v>
          </cell>
        </row>
        <row r="177">
          <cell r="B177">
            <v>74</v>
          </cell>
          <cell r="C177">
            <v>0</v>
          </cell>
          <cell r="D177" t="str">
            <v>보 통 인 부</v>
          </cell>
          <cell r="E177" t="str">
            <v>인</v>
          </cell>
          <cell r="F177">
            <v>0.08</v>
          </cell>
          <cell r="K177">
            <v>40922</v>
          </cell>
          <cell r="L177">
            <v>3273</v>
          </cell>
          <cell r="M177">
            <v>40922</v>
          </cell>
          <cell r="N177">
            <v>3273</v>
          </cell>
        </row>
        <row r="181">
          <cell r="B181">
            <v>0</v>
          </cell>
          <cell r="E181">
            <v>0</v>
          </cell>
        </row>
        <row r="182">
          <cell r="B182">
            <v>0</v>
          </cell>
          <cell r="E182">
            <v>0</v>
          </cell>
        </row>
        <row r="187">
          <cell r="A187" t="str">
            <v>55S</v>
          </cell>
          <cell r="C187" t="str">
            <v>합     계</v>
          </cell>
          <cell r="H187">
            <v>0</v>
          </cell>
          <cell r="J187">
            <v>593155</v>
          </cell>
          <cell r="L187">
            <v>16444</v>
          </cell>
          <cell r="N187">
            <v>609599</v>
          </cell>
        </row>
        <row r="188">
          <cell r="A188">
            <v>56</v>
          </cell>
          <cell r="B188" t="str">
            <v>56. 배전반 신설</v>
          </cell>
          <cell r="C188" t="str">
            <v>56. 배전반 신설</v>
          </cell>
          <cell r="D188" t="str">
            <v xml:space="preserve"> DS, VCB 7.2kV 400A(디지탈형)</v>
          </cell>
          <cell r="E188" t="str">
            <v>조</v>
          </cell>
          <cell r="F188">
            <v>1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12</v>
          </cell>
        </row>
        <row r="189">
          <cell r="A189">
            <v>0</v>
          </cell>
          <cell r="B189" t="e">
            <v>#N/A</v>
          </cell>
          <cell r="C189" t="str">
            <v>가) 재 료 비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0</v>
          </cell>
          <cell r="B190">
            <v>386</v>
          </cell>
          <cell r="C190" t="str">
            <v xml:space="preserve"> 배전반(HV-1)</v>
          </cell>
          <cell r="D190" t="str">
            <v xml:space="preserve"> DS, VCB 7.2kV 400A(디지탈형)</v>
          </cell>
          <cell r="E190" t="str">
            <v>조</v>
          </cell>
          <cell r="F190">
            <v>1</v>
          </cell>
          <cell r="G190">
            <v>0</v>
          </cell>
          <cell r="H190" t="str">
            <v>관  급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O190">
            <v>0</v>
          </cell>
        </row>
        <row r="191">
          <cell r="A191">
            <v>0</v>
          </cell>
          <cell r="B191" t="e">
            <v>#N/A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>
            <v>0</v>
          </cell>
          <cell r="B192" t="e">
            <v>#N/A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0</v>
          </cell>
          <cell r="B193">
            <v>58</v>
          </cell>
          <cell r="C193" t="str">
            <v>나) 노 무 비</v>
          </cell>
          <cell r="D193" t="str">
            <v>플랜트전공</v>
          </cell>
          <cell r="E193" t="str">
            <v>인</v>
          </cell>
          <cell r="F193">
            <v>4.3</v>
          </cell>
          <cell r="G193">
            <v>0</v>
          </cell>
          <cell r="H193">
            <v>0</v>
          </cell>
          <cell r="I193">
            <v>59669</v>
          </cell>
          <cell r="J193">
            <v>256576</v>
          </cell>
          <cell r="K193">
            <v>0</v>
          </cell>
          <cell r="L193">
            <v>0</v>
          </cell>
          <cell r="M193">
            <v>59669</v>
          </cell>
          <cell r="N193">
            <v>256576</v>
          </cell>
          <cell r="O193">
            <v>0</v>
          </cell>
        </row>
        <row r="194">
          <cell r="A194">
            <v>0</v>
          </cell>
          <cell r="B194">
            <v>13</v>
          </cell>
          <cell r="C194">
            <v>0</v>
          </cell>
          <cell r="D194" t="str">
            <v>비  계  공</v>
          </cell>
          <cell r="E194" t="str">
            <v>인</v>
          </cell>
          <cell r="F194">
            <v>2.9</v>
          </cell>
          <cell r="G194">
            <v>0</v>
          </cell>
          <cell r="H194">
            <v>0</v>
          </cell>
          <cell r="I194">
            <v>75140</v>
          </cell>
          <cell r="J194">
            <v>217906</v>
          </cell>
          <cell r="K194">
            <v>0</v>
          </cell>
          <cell r="L194">
            <v>0</v>
          </cell>
          <cell r="M194">
            <v>75140</v>
          </cell>
          <cell r="N194">
            <v>217906</v>
          </cell>
          <cell r="O194">
            <v>0</v>
          </cell>
        </row>
        <row r="195">
          <cell r="A195">
            <v>0</v>
          </cell>
          <cell r="B195">
            <v>74</v>
          </cell>
          <cell r="C195">
            <v>0</v>
          </cell>
          <cell r="D195" t="str">
            <v>보 통 인 부</v>
          </cell>
          <cell r="E195" t="str">
            <v>인</v>
          </cell>
          <cell r="F195">
            <v>2.9</v>
          </cell>
          <cell r="G195">
            <v>0</v>
          </cell>
          <cell r="H195">
            <v>0</v>
          </cell>
          <cell r="I195">
            <v>40922</v>
          </cell>
          <cell r="J195">
            <v>118673</v>
          </cell>
          <cell r="K195">
            <v>0</v>
          </cell>
          <cell r="L195">
            <v>0</v>
          </cell>
          <cell r="M195">
            <v>40922</v>
          </cell>
          <cell r="N195">
            <v>118673</v>
          </cell>
          <cell r="O195">
            <v>0</v>
          </cell>
        </row>
        <row r="196">
          <cell r="A196">
            <v>0</v>
          </cell>
          <cell r="B196" t="e">
            <v>#N/A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0</v>
          </cell>
          <cell r="B197">
            <v>58</v>
          </cell>
          <cell r="C197" t="str">
            <v>다) 공 구 손 료</v>
          </cell>
          <cell r="D197" t="str">
            <v>플랜트전공</v>
          </cell>
          <cell r="E197" t="str">
            <v>인</v>
          </cell>
          <cell r="F197">
            <v>0.12</v>
          </cell>
          <cell r="G197">
            <v>0</v>
          </cell>
          <cell r="H197">
            <v>0</v>
          </cell>
          <cell r="J197">
            <v>0</v>
          </cell>
          <cell r="K197">
            <v>59669</v>
          </cell>
          <cell r="L197">
            <v>7160</v>
          </cell>
          <cell r="M197">
            <v>59669</v>
          </cell>
          <cell r="N197">
            <v>7160</v>
          </cell>
          <cell r="O197">
            <v>0</v>
          </cell>
        </row>
        <row r="198">
          <cell r="A198">
            <v>0</v>
          </cell>
          <cell r="B198">
            <v>13</v>
          </cell>
          <cell r="C198">
            <v>0</v>
          </cell>
          <cell r="D198" t="str">
            <v>비  계  공</v>
          </cell>
          <cell r="E198" t="str">
            <v>인</v>
          </cell>
          <cell r="F198">
            <v>0.08</v>
          </cell>
          <cell r="G198">
            <v>0</v>
          </cell>
          <cell r="H198">
            <v>0</v>
          </cell>
          <cell r="J198">
            <v>0</v>
          </cell>
          <cell r="K198">
            <v>75140</v>
          </cell>
          <cell r="L198">
            <v>6011</v>
          </cell>
          <cell r="M198">
            <v>75140</v>
          </cell>
          <cell r="N198">
            <v>6011</v>
          </cell>
          <cell r="O198">
            <v>0</v>
          </cell>
        </row>
        <row r="199">
          <cell r="A199">
            <v>0</v>
          </cell>
          <cell r="B199">
            <v>74</v>
          </cell>
          <cell r="C199">
            <v>0</v>
          </cell>
          <cell r="D199" t="str">
            <v>보 통 인 부</v>
          </cell>
          <cell r="E199" t="str">
            <v>인</v>
          </cell>
          <cell r="F199">
            <v>0.08</v>
          </cell>
          <cell r="G199">
            <v>0</v>
          </cell>
          <cell r="H199">
            <v>0</v>
          </cell>
          <cell r="J199">
            <v>0</v>
          </cell>
          <cell r="K199">
            <v>40922</v>
          </cell>
          <cell r="L199">
            <v>3273</v>
          </cell>
          <cell r="M199">
            <v>40922</v>
          </cell>
          <cell r="N199">
            <v>3273</v>
          </cell>
          <cell r="O199">
            <v>0</v>
          </cell>
        </row>
        <row r="210">
          <cell r="A210" t="str">
            <v>56S</v>
          </cell>
          <cell r="C210" t="str">
            <v>합     계</v>
          </cell>
          <cell r="H210">
            <v>0</v>
          </cell>
          <cell r="J210">
            <v>593155</v>
          </cell>
          <cell r="L210">
            <v>16444</v>
          </cell>
          <cell r="N210">
            <v>609599</v>
          </cell>
        </row>
        <row r="211">
          <cell r="A211">
            <v>57</v>
          </cell>
          <cell r="B211" t="str">
            <v>57. 배전반 신설</v>
          </cell>
          <cell r="C211" t="str">
            <v>57. 배전반 신설</v>
          </cell>
          <cell r="D211" t="str">
            <v xml:space="preserve"> VCB 7.2kV 400A(디지탈형)</v>
          </cell>
          <cell r="E211" t="str">
            <v>조</v>
          </cell>
          <cell r="F211">
            <v>1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6</v>
          </cell>
        </row>
        <row r="212">
          <cell r="A212">
            <v>0</v>
          </cell>
          <cell r="B212" t="e">
            <v>#N/A</v>
          </cell>
          <cell r="C212" t="str">
            <v>가) 재 료 비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0</v>
          </cell>
          <cell r="B213">
            <v>544</v>
          </cell>
          <cell r="C213" t="str">
            <v xml:space="preserve"> 배전반(HV-3)</v>
          </cell>
          <cell r="D213" t="str">
            <v xml:space="preserve"> VCB 7.2kV 400A(디지탈형)</v>
          </cell>
          <cell r="E213" t="str">
            <v>조</v>
          </cell>
          <cell r="F213">
            <v>1</v>
          </cell>
          <cell r="G213">
            <v>0</v>
          </cell>
          <cell r="H213" t="str">
            <v>관  급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O213">
            <v>0</v>
          </cell>
        </row>
        <row r="214">
          <cell r="A214">
            <v>0</v>
          </cell>
          <cell r="B214" t="e">
            <v>#N/A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0</v>
          </cell>
          <cell r="B215" t="e">
            <v>#N/A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0</v>
          </cell>
          <cell r="B216">
            <v>58</v>
          </cell>
          <cell r="C216" t="str">
            <v>나) 노 무 비</v>
          </cell>
          <cell r="D216" t="str">
            <v>플랜트전공</v>
          </cell>
          <cell r="E216" t="str">
            <v>인</v>
          </cell>
          <cell r="F216">
            <v>3.7</v>
          </cell>
          <cell r="G216">
            <v>0</v>
          </cell>
          <cell r="H216">
            <v>0</v>
          </cell>
          <cell r="I216">
            <v>59669</v>
          </cell>
          <cell r="J216">
            <v>220775</v>
          </cell>
          <cell r="K216">
            <v>0</v>
          </cell>
          <cell r="L216">
            <v>0</v>
          </cell>
          <cell r="M216">
            <v>59669</v>
          </cell>
          <cell r="N216">
            <v>220775</v>
          </cell>
          <cell r="O216">
            <v>0</v>
          </cell>
        </row>
        <row r="217">
          <cell r="A217">
            <v>0</v>
          </cell>
          <cell r="B217">
            <v>13</v>
          </cell>
          <cell r="C217">
            <v>0</v>
          </cell>
          <cell r="D217" t="str">
            <v>비  계  공</v>
          </cell>
          <cell r="E217" t="str">
            <v>인</v>
          </cell>
          <cell r="F217">
            <v>2.5</v>
          </cell>
          <cell r="G217">
            <v>0</v>
          </cell>
          <cell r="H217">
            <v>0</v>
          </cell>
          <cell r="I217">
            <v>75140</v>
          </cell>
          <cell r="J217">
            <v>187850</v>
          </cell>
          <cell r="K217">
            <v>0</v>
          </cell>
          <cell r="L217">
            <v>0</v>
          </cell>
          <cell r="M217">
            <v>75140</v>
          </cell>
          <cell r="N217">
            <v>187850</v>
          </cell>
          <cell r="O217">
            <v>0</v>
          </cell>
        </row>
        <row r="218">
          <cell r="A218">
            <v>0</v>
          </cell>
          <cell r="B218">
            <v>74</v>
          </cell>
          <cell r="C218">
            <v>0</v>
          </cell>
          <cell r="D218" t="str">
            <v>보 통 인 부</v>
          </cell>
          <cell r="E218" t="str">
            <v>인</v>
          </cell>
          <cell r="F218">
            <v>2.5</v>
          </cell>
          <cell r="G218">
            <v>0</v>
          </cell>
          <cell r="H218">
            <v>0</v>
          </cell>
          <cell r="I218">
            <v>40922</v>
          </cell>
          <cell r="J218">
            <v>102305</v>
          </cell>
          <cell r="K218">
            <v>0</v>
          </cell>
          <cell r="L218">
            <v>0</v>
          </cell>
          <cell r="M218">
            <v>40922</v>
          </cell>
          <cell r="N218">
            <v>102305</v>
          </cell>
          <cell r="O218">
            <v>0</v>
          </cell>
        </row>
        <row r="219">
          <cell r="A219">
            <v>0</v>
          </cell>
          <cell r="B219" t="e">
            <v>#N/A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0</v>
          </cell>
          <cell r="B220">
            <v>58</v>
          </cell>
          <cell r="C220" t="str">
            <v>다) 공 구 손 료</v>
          </cell>
          <cell r="D220" t="str">
            <v>플랜트전공</v>
          </cell>
          <cell r="E220" t="str">
            <v>인</v>
          </cell>
          <cell r="F220">
            <v>0.11</v>
          </cell>
          <cell r="G220">
            <v>0</v>
          </cell>
          <cell r="H220">
            <v>0</v>
          </cell>
          <cell r="J220">
            <v>0</v>
          </cell>
          <cell r="K220">
            <v>59669</v>
          </cell>
          <cell r="L220">
            <v>6563</v>
          </cell>
          <cell r="M220">
            <v>59669</v>
          </cell>
          <cell r="N220">
            <v>6563</v>
          </cell>
          <cell r="O220">
            <v>0</v>
          </cell>
        </row>
        <row r="221">
          <cell r="A221">
            <v>0</v>
          </cell>
          <cell r="B221">
            <v>13</v>
          </cell>
          <cell r="C221">
            <v>0</v>
          </cell>
          <cell r="D221" t="str">
            <v>비  계  공</v>
          </cell>
          <cell r="E221" t="str">
            <v>인</v>
          </cell>
          <cell r="F221">
            <v>7.0000000000000007E-2</v>
          </cell>
          <cell r="G221">
            <v>0</v>
          </cell>
          <cell r="H221">
            <v>0</v>
          </cell>
          <cell r="J221">
            <v>0</v>
          </cell>
          <cell r="K221">
            <v>75140</v>
          </cell>
          <cell r="L221">
            <v>5259</v>
          </cell>
          <cell r="M221">
            <v>75140</v>
          </cell>
          <cell r="N221">
            <v>5259</v>
          </cell>
          <cell r="O221">
            <v>0</v>
          </cell>
        </row>
        <row r="222">
          <cell r="A222">
            <v>0</v>
          </cell>
          <cell r="B222">
            <v>74</v>
          </cell>
          <cell r="C222">
            <v>0</v>
          </cell>
          <cell r="D222" t="str">
            <v>보 통 인 부</v>
          </cell>
          <cell r="E222" t="str">
            <v>인</v>
          </cell>
          <cell r="F222">
            <v>7.0000000000000007E-2</v>
          </cell>
          <cell r="G222">
            <v>0</v>
          </cell>
          <cell r="H222">
            <v>0</v>
          </cell>
          <cell r="J222">
            <v>0</v>
          </cell>
          <cell r="K222">
            <v>40922</v>
          </cell>
          <cell r="L222">
            <v>2864</v>
          </cell>
          <cell r="M222">
            <v>40922</v>
          </cell>
          <cell r="N222">
            <v>2864</v>
          </cell>
          <cell r="O222">
            <v>0</v>
          </cell>
        </row>
        <row r="233">
          <cell r="A233" t="str">
            <v>57S</v>
          </cell>
          <cell r="C233" t="str">
            <v>합     계</v>
          </cell>
          <cell r="H233">
            <v>0</v>
          </cell>
          <cell r="J233">
            <v>510930</v>
          </cell>
          <cell r="L233">
            <v>14686</v>
          </cell>
          <cell r="N233">
            <v>525616</v>
          </cell>
        </row>
        <row r="234">
          <cell r="A234">
            <v>58</v>
          </cell>
          <cell r="B234" t="str">
            <v>58. 배전반 신설</v>
          </cell>
          <cell r="C234" t="str">
            <v>58. 배전반 신설</v>
          </cell>
          <cell r="D234" t="str">
            <v xml:space="preserve"> 6.6kV GTR 3상 100kVAx1</v>
          </cell>
          <cell r="E234" t="str">
            <v>조</v>
          </cell>
          <cell r="F234">
            <v>1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1</v>
          </cell>
        </row>
        <row r="235">
          <cell r="A235">
            <v>0</v>
          </cell>
          <cell r="B235" t="e">
            <v>#N/A</v>
          </cell>
          <cell r="C235" t="str">
            <v>가) 재 료 비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0</v>
          </cell>
          <cell r="B236">
            <v>559</v>
          </cell>
          <cell r="C236" t="str">
            <v xml:space="preserve"> 배전반</v>
          </cell>
          <cell r="D236" t="str">
            <v xml:space="preserve"> 6.6kV GTR 3상 100kVAx1</v>
          </cell>
          <cell r="E236" t="str">
            <v>조</v>
          </cell>
          <cell r="F236">
            <v>1</v>
          </cell>
          <cell r="G236">
            <v>0</v>
          </cell>
          <cell r="H236" t="str">
            <v>관  급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O236">
            <v>0</v>
          </cell>
        </row>
        <row r="237">
          <cell r="A237">
            <v>0</v>
          </cell>
          <cell r="B237" t="e">
            <v>#N/A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0</v>
          </cell>
          <cell r="B238" t="e">
            <v>#N/A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0</v>
          </cell>
          <cell r="B239">
            <v>58</v>
          </cell>
          <cell r="C239" t="str">
            <v>나) 노 무 비</v>
          </cell>
          <cell r="D239" t="str">
            <v>플랜트전공</v>
          </cell>
          <cell r="E239" t="str">
            <v>인</v>
          </cell>
          <cell r="F239">
            <v>5.4</v>
          </cell>
          <cell r="G239">
            <v>0</v>
          </cell>
          <cell r="H239">
            <v>0</v>
          </cell>
          <cell r="I239">
            <v>59669</v>
          </cell>
          <cell r="J239">
            <v>322212</v>
          </cell>
          <cell r="K239">
            <v>0</v>
          </cell>
          <cell r="L239">
            <v>0</v>
          </cell>
          <cell r="M239">
            <v>59669</v>
          </cell>
          <cell r="N239">
            <v>322212</v>
          </cell>
          <cell r="O239">
            <v>0</v>
          </cell>
        </row>
        <row r="240">
          <cell r="A240">
            <v>0</v>
          </cell>
          <cell r="B240">
            <v>13</v>
          </cell>
          <cell r="C240">
            <v>0</v>
          </cell>
          <cell r="D240" t="str">
            <v>비  계  공</v>
          </cell>
          <cell r="E240" t="str">
            <v>인</v>
          </cell>
          <cell r="F240">
            <v>3.6</v>
          </cell>
          <cell r="G240">
            <v>0</v>
          </cell>
          <cell r="H240">
            <v>0</v>
          </cell>
          <cell r="I240">
            <v>75140</v>
          </cell>
          <cell r="J240">
            <v>270504</v>
          </cell>
          <cell r="K240">
            <v>0</v>
          </cell>
          <cell r="L240">
            <v>0</v>
          </cell>
          <cell r="M240">
            <v>75140</v>
          </cell>
          <cell r="N240">
            <v>270504</v>
          </cell>
          <cell r="O240">
            <v>0</v>
          </cell>
        </row>
        <row r="241">
          <cell r="A241">
            <v>0</v>
          </cell>
          <cell r="B241">
            <v>74</v>
          </cell>
          <cell r="C241">
            <v>0</v>
          </cell>
          <cell r="D241" t="str">
            <v>보 통 인 부</v>
          </cell>
          <cell r="E241" t="str">
            <v>인</v>
          </cell>
          <cell r="F241">
            <v>3.6</v>
          </cell>
          <cell r="G241">
            <v>0</v>
          </cell>
          <cell r="H241">
            <v>0</v>
          </cell>
          <cell r="I241">
            <v>40922</v>
          </cell>
          <cell r="J241">
            <v>147319</v>
          </cell>
          <cell r="K241">
            <v>0</v>
          </cell>
          <cell r="L241">
            <v>0</v>
          </cell>
          <cell r="M241">
            <v>40922</v>
          </cell>
          <cell r="N241">
            <v>147319</v>
          </cell>
          <cell r="O241">
            <v>0</v>
          </cell>
        </row>
        <row r="242">
          <cell r="A242">
            <v>0</v>
          </cell>
          <cell r="B242" t="e">
            <v>#N/A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0</v>
          </cell>
          <cell r="B243">
            <v>58</v>
          </cell>
          <cell r="C243" t="str">
            <v>다) 공 구 손 료</v>
          </cell>
          <cell r="D243" t="str">
            <v>플랜트전공</v>
          </cell>
          <cell r="E243" t="str">
            <v>인</v>
          </cell>
          <cell r="F243">
            <v>0.16</v>
          </cell>
          <cell r="G243">
            <v>0</v>
          </cell>
          <cell r="H243">
            <v>0</v>
          </cell>
          <cell r="J243">
            <v>0</v>
          </cell>
          <cell r="K243">
            <v>59669</v>
          </cell>
          <cell r="L243">
            <v>9547</v>
          </cell>
          <cell r="M243">
            <v>59669</v>
          </cell>
          <cell r="N243">
            <v>9547</v>
          </cell>
          <cell r="O243">
            <v>0</v>
          </cell>
        </row>
        <row r="244">
          <cell r="A244">
            <v>0</v>
          </cell>
          <cell r="B244">
            <v>13</v>
          </cell>
          <cell r="C244">
            <v>0</v>
          </cell>
          <cell r="D244" t="str">
            <v>비  계  공</v>
          </cell>
          <cell r="E244" t="str">
            <v>인</v>
          </cell>
          <cell r="F244">
            <v>0.1</v>
          </cell>
          <cell r="G244">
            <v>0</v>
          </cell>
          <cell r="H244">
            <v>0</v>
          </cell>
          <cell r="J244">
            <v>0</v>
          </cell>
          <cell r="K244">
            <v>75140</v>
          </cell>
          <cell r="L244">
            <v>7514</v>
          </cell>
          <cell r="M244">
            <v>75140</v>
          </cell>
          <cell r="N244">
            <v>7514</v>
          </cell>
          <cell r="O244">
            <v>0</v>
          </cell>
        </row>
        <row r="245">
          <cell r="A245">
            <v>0</v>
          </cell>
          <cell r="B245">
            <v>74</v>
          </cell>
          <cell r="C245">
            <v>0</v>
          </cell>
          <cell r="D245" t="str">
            <v>보 통 인 부</v>
          </cell>
          <cell r="E245" t="str">
            <v>인</v>
          </cell>
          <cell r="F245">
            <v>0.1</v>
          </cell>
          <cell r="G245">
            <v>0</v>
          </cell>
          <cell r="H245">
            <v>0</v>
          </cell>
          <cell r="J245">
            <v>0</v>
          </cell>
          <cell r="K245">
            <v>40922</v>
          </cell>
          <cell r="L245">
            <v>4092</v>
          </cell>
          <cell r="M245">
            <v>40922</v>
          </cell>
          <cell r="N245">
            <v>4092</v>
          </cell>
          <cell r="O245">
            <v>0</v>
          </cell>
        </row>
        <row r="256">
          <cell r="A256" t="str">
            <v>58S</v>
          </cell>
          <cell r="C256" t="str">
            <v>합     계</v>
          </cell>
          <cell r="H256">
            <v>0</v>
          </cell>
          <cell r="J256">
            <v>740035</v>
          </cell>
          <cell r="L256">
            <v>21153</v>
          </cell>
          <cell r="N256">
            <v>761188</v>
          </cell>
        </row>
        <row r="257">
          <cell r="A257">
            <v>59</v>
          </cell>
          <cell r="B257" t="str">
            <v>59. 배전반 신설</v>
          </cell>
          <cell r="C257" t="str">
            <v>59. 배전반 신설</v>
          </cell>
          <cell r="D257" t="str">
            <v xml:space="preserve"> NGR 19[Ω] 30SEC</v>
          </cell>
          <cell r="E257" t="str">
            <v>조</v>
          </cell>
          <cell r="F257">
            <v>1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1</v>
          </cell>
        </row>
        <row r="258">
          <cell r="A258">
            <v>0</v>
          </cell>
          <cell r="B258" t="e">
            <v>#N/A</v>
          </cell>
          <cell r="C258" t="str">
            <v>가) 재 료 비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>
            <v>0</v>
          </cell>
          <cell r="B259">
            <v>560</v>
          </cell>
          <cell r="C259" t="str">
            <v xml:space="preserve"> 배전반</v>
          </cell>
          <cell r="D259" t="str">
            <v xml:space="preserve"> NGR 19[Ω] 30SEC</v>
          </cell>
          <cell r="E259" t="str">
            <v>조</v>
          </cell>
          <cell r="F259">
            <v>1</v>
          </cell>
          <cell r="G259">
            <v>0</v>
          </cell>
          <cell r="H259" t="str">
            <v>관  급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O259">
            <v>0</v>
          </cell>
        </row>
        <row r="260">
          <cell r="A260">
            <v>0</v>
          </cell>
          <cell r="B260" t="e">
            <v>#N/A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0</v>
          </cell>
          <cell r="B261" t="e">
            <v>#N/A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0</v>
          </cell>
          <cell r="B262">
            <v>58</v>
          </cell>
          <cell r="C262" t="str">
            <v>나) 노 무 비</v>
          </cell>
          <cell r="D262" t="str">
            <v>플랜트전공</v>
          </cell>
          <cell r="E262" t="str">
            <v>인</v>
          </cell>
          <cell r="F262">
            <v>3.9</v>
          </cell>
          <cell r="G262">
            <v>0</v>
          </cell>
          <cell r="H262">
            <v>0</v>
          </cell>
          <cell r="I262">
            <v>59669</v>
          </cell>
          <cell r="J262">
            <v>232709</v>
          </cell>
          <cell r="K262">
            <v>0</v>
          </cell>
          <cell r="L262">
            <v>0</v>
          </cell>
          <cell r="M262">
            <v>59669</v>
          </cell>
          <cell r="N262">
            <v>232709</v>
          </cell>
          <cell r="O262">
            <v>0</v>
          </cell>
        </row>
        <row r="263">
          <cell r="A263">
            <v>0</v>
          </cell>
          <cell r="B263">
            <v>13</v>
          </cell>
          <cell r="C263">
            <v>0</v>
          </cell>
          <cell r="D263" t="str">
            <v>비  계  공</v>
          </cell>
          <cell r="E263" t="str">
            <v>인</v>
          </cell>
          <cell r="F263">
            <v>2.6</v>
          </cell>
          <cell r="G263">
            <v>0</v>
          </cell>
          <cell r="H263">
            <v>0</v>
          </cell>
          <cell r="I263">
            <v>75140</v>
          </cell>
          <cell r="J263">
            <v>195364</v>
          </cell>
          <cell r="K263">
            <v>0</v>
          </cell>
          <cell r="L263">
            <v>0</v>
          </cell>
          <cell r="M263">
            <v>75140</v>
          </cell>
          <cell r="N263">
            <v>195364</v>
          </cell>
          <cell r="O263">
            <v>0</v>
          </cell>
        </row>
        <row r="264">
          <cell r="A264">
            <v>0</v>
          </cell>
          <cell r="B264">
            <v>74</v>
          </cell>
          <cell r="C264">
            <v>0</v>
          </cell>
          <cell r="D264" t="str">
            <v>보 통 인 부</v>
          </cell>
          <cell r="E264" t="str">
            <v>인</v>
          </cell>
          <cell r="F264">
            <v>2.6</v>
          </cell>
          <cell r="G264">
            <v>0</v>
          </cell>
          <cell r="H264">
            <v>0</v>
          </cell>
          <cell r="I264">
            <v>40922</v>
          </cell>
          <cell r="J264">
            <v>106397</v>
          </cell>
          <cell r="K264">
            <v>0</v>
          </cell>
          <cell r="L264">
            <v>0</v>
          </cell>
          <cell r="M264">
            <v>40922</v>
          </cell>
          <cell r="N264">
            <v>106397</v>
          </cell>
          <cell r="O264">
            <v>0</v>
          </cell>
        </row>
        <row r="265">
          <cell r="A265">
            <v>0</v>
          </cell>
          <cell r="B265" t="e">
            <v>#N/A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0</v>
          </cell>
          <cell r="B266">
            <v>58</v>
          </cell>
          <cell r="C266" t="str">
            <v>다) 공 구 손 료</v>
          </cell>
          <cell r="D266" t="str">
            <v>플랜트전공</v>
          </cell>
          <cell r="E266" t="str">
            <v>인</v>
          </cell>
          <cell r="F266">
            <v>0.11</v>
          </cell>
          <cell r="G266">
            <v>0</v>
          </cell>
          <cell r="H266">
            <v>0</v>
          </cell>
          <cell r="J266">
            <v>0</v>
          </cell>
          <cell r="K266">
            <v>59669</v>
          </cell>
          <cell r="L266">
            <v>6563</v>
          </cell>
          <cell r="M266">
            <v>59669</v>
          </cell>
          <cell r="N266">
            <v>6563</v>
          </cell>
          <cell r="O266">
            <v>0</v>
          </cell>
        </row>
        <row r="267">
          <cell r="A267">
            <v>0</v>
          </cell>
          <cell r="B267">
            <v>13</v>
          </cell>
          <cell r="C267">
            <v>0</v>
          </cell>
          <cell r="D267" t="str">
            <v>비  계  공</v>
          </cell>
          <cell r="E267" t="str">
            <v>인</v>
          </cell>
          <cell r="F267">
            <v>7.0000000000000007E-2</v>
          </cell>
          <cell r="G267">
            <v>0</v>
          </cell>
          <cell r="H267">
            <v>0</v>
          </cell>
          <cell r="J267">
            <v>0</v>
          </cell>
          <cell r="K267">
            <v>75140</v>
          </cell>
          <cell r="L267">
            <v>5259</v>
          </cell>
          <cell r="M267">
            <v>75140</v>
          </cell>
          <cell r="N267">
            <v>5259</v>
          </cell>
          <cell r="O267">
            <v>0</v>
          </cell>
        </row>
        <row r="268">
          <cell r="A268">
            <v>0</v>
          </cell>
          <cell r="B268">
            <v>74</v>
          </cell>
          <cell r="C268">
            <v>0</v>
          </cell>
          <cell r="D268" t="str">
            <v>보 통 인 부</v>
          </cell>
          <cell r="E268" t="str">
            <v>인</v>
          </cell>
          <cell r="F268">
            <v>7.0000000000000007E-2</v>
          </cell>
          <cell r="G268">
            <v>0</v>
          </cell>
          <cell r="H268">
            <v>0</v>
          </cell>
          <cell r="J268">
            <v>0</v>
          </cell>
          <cell r="K268">
            <v>40922</v>
          </cell>
          <cell r="L268">
            <v>2864</v>
          </cell>
          <cell r="M268">
            <v>40922</v>
          </cell>
          <cell r="N268">
            <v>2864</v>
          </cell>
          <cell r="O268">
            <v>0</v>
          </cell>
        </row>
        <row r="279">
          <cell r="A279" t="str">
            <v>59S</v>
          </cell>
          <cell r="C279" t="str">
            <v>합     계</v>
          </cell>
          <cell r="H279">
            <v>0</v>
          </cell>
          <cell r="J279">
            <v>534470</v>
          </cell>
          <cell r="L279">
            <v>14686</v>
          </cell>
          <cell r="N279">
            <v>549156</v>
          </cell>
        </row>
        <row r="280">
          <cell r="A280">
            <v>60</v>
          </cell>
          <cell r="B280" t="e">
            <v>#REF!</v>
          </cell>
          <cell r="C280" t="str">
            <v>60. 배전반 신설</v>
          </cell>
          <cell r="D280" t="str">
            <v>6.6kV3상 30kVA</v>
          </cell>
          <cell r="E280" t="str">
            <v>조</v>
          </cell>
          <cell r="F280">
            <v>1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1</v>
          </cell>
        </row>
        <row r="281">
          <cell r="A281" t="e">
            <v>#REF!</v>
          </cell>
          <cell r="B281" t="e">
            <v>#REF!</v>
          </cell>
          <cell r="C281" t="str">
            <v>가) 재 료 비</v>
          </cell>
          <cell r="D281">
            <v>0</v>
          </cell>
          <cell r="E281">
            <v>0</v>
          </cell>
          <cell r="F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</row>
        <row r="282">
          <cell r="A282" t="e">
            <v>#REF!</v>
          </cell>
          <cell r="B282" t="e">
            <v>#REF!</v>
          </cell>
          <cell r="C282" t="str">
            <v xml:space="preserve"> 배전반</v>
          </cell>
          <cell r="D282" t="str">
            <v>6.6kV3상 30kVA</v>
          </cell>
          <cell r="E282" t="str">
            <v>조</v>
          </cell>
          <cell r="F282">
            <v>1</v>
          </cell>
          <cell r="H282" t="str">
            <v>관  급</v>
          </cell>
        </row>
        <row r="283">
          <cell r="A283" t="e">
            <v>#REF!</v>
          </cell>
          <cell r="B283" t="e">
            <v>#REF!</v>
          </cell>
        </row>
        <row r="284">
          <cell r="A284" t="e">
            <v>#REF!</v>
          </cell>
          <cell r="B284" t="e">
            <v>#REF!</v>
          </cell>
        </row>
        <row r="285">
          <cell r="A285">
            <v>0</v>
          </cell>
          <cell r="B285">
            <v>58</v>
          </cell>
          <cell r="C285" t="str">
            <v>나) 노 무 비</v>
          </cell>
          <cell r="D285" t="str">
            <v>플랜트전공</v>
          </cell>
          <cell r="E285" t="str">
            <v>인</v>
          </cell>
          <cell r="F285">
            <v>3.9</v>
          </cell>
          <cell r="I285">
            <v>59669</v>
          </cell>
          <cell r="J285">
            <v>232709</v>
          </cell>
          <cell r="K285">
            <v>0</v>
          </cell>
          <cell r="L285">
            <v>0</v>
          </cell>
          <cell r="M285">
            <v>59669</v>
          </cell>
          <cell r="N285">
            <v>232709</v>
          </cell>
        </row>
        <row r="286">
          <cell r="A286">
            <v>0</v>
          </cell>
          <cell r="B286">
            <v>13</v>
          </cell>
          <cell r="C286">
            <v>0</v>
          </cell>
          <cell r="D286" t="str">
            <v>비  계  공</v>
          </cell>
          <cell r="E286" t="str">
            <v>인</v>
          </cell>
          <cell r="F286">
            <v>2.6</v>
          </cell>
          <cell r="G286">
            <v>0</v>
          </cell>
          <cell r="H286">
            <v>0</v>
          </cell>
          <cell r="I286">
            <v>75140</v>
          </cell>
          <cell r="J286">
            <v>195364</v>
          </cell>
          <cell r="K286">
            <v>0</v>
          </cell>
          <cell r="L286">
            <v>0</v>
          </cell>
          <cell r="M286">
            <v>75140</v>
          </cell>
          <cell r="N286">
            <v>195364</v>
          </cell>
          <cell r="O286">
            <v>0</v>
          </cell>
        </row>
        <row r="287">
          <cell r="A287">
            <v>0</v>
          </cell>
          <cell r="B287">
            <v>74</v>
          </cell>
          <cell r="C287">
            <v>0</v>
          </cell>
          <cell r="D287" t="str">
            <v>보 통 인 부</v>
          </cell>
          <cell r="E287" t="str">
            <v>인</v>
          </cell>
          <cell r="F287">
            <v>2.6</v>
          </cell>
          <cell r="G287">
            <v>0</v>
          </cell>
          <cell r="H287">
            <v>0</v>
          </cell>
          <cell r="I287">
            <v>40922</v>
          </cell>
          <cell r="J287">
            <v>106397</v>
          </cell>
          <cell r="K287">
            <v>0</v>
          </cell>
          <cell r="L287">
            <v>0</v>
          </cell>
          <cell r="M287">
            <v>40922</v>
          </cell>
          <cell r="N287">
            <v>106397</v>
          </cell>
          <cell r="O287">
            <v>0</v>
          </cell>
        </row>
        <row r="288">
          <cell r="A288">
            <v>0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0</v>
          </cell>
          <cell r="B289">
            <v>58</v>
          </cell>
          <cell r="C289" t="str">
            <v>다) 공 구 손 료</v>
          </cell>
          <cell r="D289" t="str">
            <v>플랜트전공</v>
          </cell>
          <cell r="E289" t="str">
            <v>인</v>
          </cell>
          <cell r="F289">
            <v>0.11</v>
          </cell>
          <cell r="G289">
            <v>0</v>
          </cell>
          <cell r="H289">
            <v>0</v>
          </cell>
          <cell r="J289">
            <v>0</v>
          </cell>
          <cell r="K289">
            <v>59669</v>
          </cell>
          <cell r="L289">
            <v>6563</v>
          </cell>
          <cell r="M289">
            <v>59669</v>
          </cell>
          <cell r="N289">
            <v>6563</v>
          </cell>
          <cell r="O289">
            <v>0</v>
          </cell>
        </row>
        <row r="290">
          <cell r="A290">
            <v>0</v>
          </cell>
          <cell r="B290">
            <v>13</v>
          </cell>
          <cell r="C290">
            <v>0</v>
          </cell>
          <cell r="D290" t="str">
            <v>비  계  공</v>
          </cell>
          <cell r="E290" t="str">
            <v>인</v>
          </cell>
          <cell r="F290">
            <v>7.0000000000000007E-2</v>
          </cell>
          <cell r="G290">
            <v>0</v>
          </cell>
          <cell r="H290">
            <v>0</v>
          </cell>
          <cell r="J290">
            <v>0</v>
          </cell>
          <cell r="K290">
            <v>75140</v>
          </cell>
          <cell r="L290">
            <v>5259</v>
          </cell>
          <cell r="M290">
            <v>75140</v>
          </cell>
          <cell r="N290">
            <v>5259</v>
          </cell>
          <cell r="O290">
            <v>0</v>
          </cell>
        </row>
        <row r="291">
          <cell r="A291">
            <v>0</v>
          </cell>
          <cell r="B291">
            <v>74</v>
          </cell>
          <cell r="C291">
            <v>0</v>
          </cell>
          <cell r="D291" t="str">
            <v>보 통 인 부</v>
          </cell>
          <cell r="E291" t="str">
            <v>인</v>
          </cell>
          <cell r="F291">
            <v>7.0000000000000007E-2</v>
          </cell>
          <cell r="G291">
            <v>0</v>
          </cell>
          <cell r="H291">
            <v>0</v>
          </cell>
          <cell r="J291">
            <v>0</v>
          </cell>
          <cell r="K291">
            <v>40922</v>
          </cell>
          <cell r="L291">
            <v>2864</v>
          </cell>
          <cell r="M291">
            <v>40922</v>
          </cell>
          <cell r="N291">
            <v>2864</v>
          </cell>
          <cell r="O291">
            <v>0</v>
          </cell>
        </row>
        <row r="302">
          <cell r="A302" t="str">
            <v>60S</v>
          </cell>
          <cell r="C302" t="str">
            <v>합     계</v>
          </cell>
          <cell r="H302">
            <v>0</v>
          </cell>
          <cell r="J302">
            <v>534470</v>
          </cell>
          <cell r="L302">
            <v>14686</v>
          </cell>
          <cell r="N302">
            <v>549156</v>
          </cell>
        </row>
        <row r="303">
          <cell r="A303">
            <v>61</v>
          </cell>
          <cell r="B303" t="str">
            <v>62. 변압기반몰드 신설</v>
          </cell>
          <cell r="C303" t="str">
            <v>61. 변압기반몰드 신설</v>
          </cell>
          <cell r="D303" t="str">
            <v>22.9kV/6.6kV 3상 1000kVA</v>
          </cell>
          <cell r="E303" t="str">
            <v>조</v>
          </cell>
          <cell r="F303">
            <v>1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2</v>
          </cell>
        </row>
        <row r="304">
          <cell r="A304">
            <v>0</v>
          </cell>
          <cell r="B304" t="e">
            <v>#N/A</v>
          </cell>
          <cell r="C304" t="str">
            <v>가) 재 료 비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0</v>
          </cell>
          <cell r="B305">
            <v>1011</v>
          </cell>
          <cell r="C305" t="str">
            <v xml:space="preserve"> 변압기반</v>
          </cell>
          <cell r="D305" t="str">
            <v>22.9kV/6.6kV 3상 1000kVA</v>
          </cell>
          <cell r="E305" t="str">
            <v>조</v>
          </cell>
          <cell r="F305">
            <v>1</v>
          </cell>
          <cell r="G305">
            <v>0</v>
          </cell>
          <cell r="H305" t="str">
            <v>관  급</v>
          </cell>
        </row>
        <row r="306">
          <cell r="A306">
            <v>0</v>
          </cell>
          <cell r="B306" t="e">
            <v>#N/A</v>
          </cell>
          <cell r="C306">
            <v>0</v>
          </cell>
        </row>
        <row r="307">
          <cell r="A307">
            <v>0</v>
          </cell>
          <cell r="B307" t="e">
            <v>#N/A</v>
          </cell>
          <cell r="C307">
            <v>0</v>
          </cell>
        </row>
        <row r="308">
          <cell r="A308">
            <v>0</v>
          </cell>
          <cell r="B308">
            <v>58</v>
          </cell>
          <cell r="C308" t="str">
            <v>나) 노 무 비</v>
          </cell>
          <cell r="D308" t="str">
            <v>플랜트전공</v>
          </cell>
          <cell r="E308" t="str">
            <v>인</v>
          </cell>
          <cell r="F308">
            <v>7.8</v>
          </cell>
          <cell r="I308">
            <v>59669</v>
          </cell>
          <cell r="J308">
            <v>465418</v>
          </cell>
          <cell r="K308">
            <v>0</v>
          </cell>
          <cell r="L308">
            <v>0</v>
          </cell>
          <cell r="M308">
            <v>59669</v>
          </cell>
          <cell r="N308">
            <v>465418</v>
          </cell>
        </row>
        <row r="309">
          <cell r="A309">
            <v>0</v>
          </cell>
          <cell r="B309">
            <v>13</v>
          </cell>
          <cell r="C309">
            <v>0</v>
          </cell>
          <cell r="D309" t="str">
            <v>비  계  공</v>
          </cell>
          <cell r="E309" t="str">
            <v>인</v>
          </cell>
          <cell r="F309">
            <v>5.5</v>
          </cell>
          <cell r="G309">
            <v>0</v>
          </cell>
          <cell r="H309">
            <v>0</v>
          </cell>
          <cell r="I309">
            <v>75140</v>
          </cell>
          <cell r="J309">
            <v>413270</v>
          </cell>
          <cell r="K309">
            <v>0</v>
          </cell>
          <cell r="L309">
            <v>0</v>
          </cell>
          <cell r="M309">
            <v>75140</v>
          </cell>
          <cell r="N309">
            <v>413270</v>
          </cell>
          <cell r="O309">
            <v>0</v>
          </cell>
        </row>
        <row r="310">
          <cell r="A310">
            <v>0</v>
          </cell>
          <cell r="B310">
            <v>74</v>
          </cell>
          <cell r="C310">
            <v>0</v>
          </cell>
          <cell r="D310" t="str">
            <v>보 통 인 부</v>
          </cell>
          <cell r="E310" t="str">
            <v>인</v>
          </cell>
          <cell r="F310">
            <v>5.5</v>
          </cell>
          <cell r="G310">
            <v>0</v>
          </cell>
          <cell r="H310">
            <v>0</v>
          </cell>
          <cell r="I310">
            <v>40922</v>
          </cell>
          <cell r="J310">
            <v>225071</v>
          </cell>
          <cell r="K310">
            <v>0</v>
          </cell>
          <cell r="L310">
            <v>0</v>
          </cell>
          <cell r="M310">
            <v>40922</v>
          </cell>
          <cell r="N310">
            <v>225071</v>
          </cell>
          <cell r="O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0</v>
          </cell>
          <cell r="B312">
            <v>58</v>
          </cell>
          <cell r="C312" t="str">
            <v>다) 공 구 손 료</v>
          </cell>
          <cell r="D312" t="str">
            <v>플랜트전공</v>
          </cell>
          <cell r="E312" t="str">
            <v>인</v>
          </cell>
          <cell r="F312">
            <v>0.23</v>
          </cell>
          <cell r="G312">
            <v>0</v>
          </cell>
          <cell r="H312">
            <v>0</v>
          </cell>
          <cell r="J312">
            <v>0</v>
          </cell>
          <cell r="K312">
            <v>59669</v>
          </cell>
          <cell r="L312">
            <v>13723</v>
          </cell>
          <cell r="M312">
            <v>59669</v>
          </cell>
          <cell r="N312">
            <v>13723</v>
          </cell>
          <cell r="O312">
            <v>0</v>
          </cell>
        </row>
        <row r="313">
          <cell r="A313">
            <v>0</v>
          </cell>
          <cell r="B313">
            <v>13</v>
          </cell>
          <cell r="C313">
            <v>0</v>
          </cell>
          <cell r="D313" t="str">
            <v>비  계  공</v>
          </cell>
          <cell r="E313" t="str">
            <v>인</v>
          </cell>
          <cell r="F313">
            <v>0.16</v>
          </cell>
          <cell r="G313">
            <v>0</v>
          </cell>
          <cell r="H313">
            <v>0</v>
          </cell>
          <cell r="J313">
            <v>0</v>
          </cell>
          <cell r="K313">
            <v>75140</v>
          </cell>
          <cell r="L313">
            <v>12022</v>
          </cell>
          <cell r="M313">
            <v>75140</v>
          </cell>
          <cell r="N313">
            <v>12022</v>
          </cell>
          <cell r="O313">
            <v>0</v>
          </cell>
        </row>
        <row r="314">
          <cell r="A314">
            <v>0</v>
          </cell>
          <cell r="B314">
            <v>74</v>
          </cell>
          <cell r="C314">
            <v>0</v>
          </cell>
          <cell r="D314" t="str">
            <v>보 통 인 부</v>
          </cell>
          <cell r="E314" t="str">
            <v>인</v>
          </cell>
          <cell r="F314">
            <v>0.16</v>
          </cell>
          <cell r="G314">
            <v>0</v>
          </cell>
          <cell r="H314">
            <v>0</v>
          </cell>
          <cell r="J314">
            <v>0</v>
          </cell>
          <cell r="K314">
            <v>40922</v>
          </cell>
          <cell r="L314">
            <v>6547</v>
          </cell>
          <cell r="M314">
            <v>40922</v>
          </cell>
          <cell r="N314">
            <v>6547</v>
          </cell>
          <cell r="O314">
            <v>0</v>
          </cell>
        </row>
        <row r="325">
          <cell r="A325" t="str">
            <v>61S</v>
          </cell>
          <cell r="C325" t="str">
            <v>합     계</v>
          </cell>
          <cell r="H325">
            <v>0</v>
          </cell>
          <cell r="J325">
            <v>1103759</v>
          </cell>
          <cell r="L325">
            <v>32292</v>
          </cell>
          <cell r="N325">
            <v>1136051</v>
          </cell>
        </row>
        <row r="326">
          <cell r="A326">
            <v>62</v>
          </cell>
          <cell r="B326" t="str">
            <v>62. 변압기반몰드 신설</v>
          </cell>
          <cell r="C326" t="str">
            <v>62. 변압기반몰드 신설</v>
          </cell>
          <cell r="D326" t="str">
            <v>6.6kV/380-220V 3상 400kVA</v>
          </cell>
          <cell r="E326" t="str">
            <v>조</v>
          </cell>
          <cell r="F326">
            <v>1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2</v>
          </cell>
        </row>
        <row r="327">
          <cell r="A327">
            <v>0</v>
          </cell>
          <cell r="B327" t="e">
            <v>#N/A</v>
          </cell>
          <cell r="C327" t="str">
            <v>가) 재 료 비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0</v>
          </cell>
          <cell r="B328">
            <v>1011</v>
          </cell>
          <cell r="C328" t="str">
            <v xml:space="preserve"> 변압기반</v>
          </cell>
          <cell r="D328" t="str">
            <v>6.6kV/380-220V 3상 400kVA</v>
          </cell>
          <cell r="E328" t="str">
            <v>조</v>
          </cell>
          <cell r="F328">
            <v>1</v>
          </cell>
          <cell r="G328">
            <v>0</v>
          </cell>
          <cell r="H328" t="str">
            <v>관  급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O328">
            <v>0</v>
          </cell>
        </row>
        <row r="329">
          <cell r="A329">
            <v>0</v>
          </cell>
          <cell r="B329" t="e">
            <v>#N/A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0</v>
          </cell>
          <cell r="B330" t="e">
            <v>#N/A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0</v>
          </cell>
          <cell r="B331">
            <v>58</v>
          </cell>
          <cell r="C331" t="str">
            <v>나) 노 무 비</v>
          </cell>
          <cell r="D331" t="str">
            <v>플랜트전공</v>
          </cell>
          <cell r="E331" t="str">
            <v>인</v>
          </cell>
          <cell r="F331">
            <v>5.0999999999999996</v>
          </cell>
          <cell r="G331">
            <v>0</v>
          </cell>
          <cell r="H331">
            <v>0</v>
          </cell>
          <cell r="I331">
            <v>59669</v>
          </cell>
          <cell r="J331">
            <v>304311</v>
          </cell>
          <cell r="K331">
            <v>0</v>
          </cell>
          <cell r="L331">
            <v>0</v>
          </cell>
          <cell r="M331">
            <v>59669</v>
          </cell>
          <cell r="N331">
            <v>304311</v>
          </cell>
          <cell r="O331">
            <v>0</v>
          </cell>
        </row>
        <row r="332">
          <cell r="A332">
            <v>0</v>
          </cell>
          <cell r="B332">
            <v>13</v>
          </cell>
          <cell r="C332">
            <v>0</v>
          </cell>
          <cell r="D332" t="str">
            <v>비  계  공</v>
          </cell>
          <cell r="E332" t="str">
            <v>인</v>
          </cell>
          <cell r="F332">
            <v>3.4</v>
          </cell>
          <cell r="G332">
            <v>0</v>
          </cell>
          <cell r="H332">
            <v>0</v>
          </cell>
          <cell r="I332">
            <v>75140</v>
          </cell>
          <cell r="J332">
            <v>255476</v>
          </cell>
          <cell r="K332">
            <v>0</v>
          </cell>
          <cell r="L332">
            <v>0</v>
          </cell>
          <cell r="M332">
            <v>75140</v>
          </cell>
          <cell r="N332">
            <v>255476</v>
          </cell>
          <cell r="O332">
            <v>0</v>
          </cell>
        </row>
        <row r="333">
          <cell r="A333">
            <v>0</v>
          </cell>
          <cell r="B333">
            <v>74</v>
          </cell>
          <cell r="C333">
            <v>0</v>
          </cell>
          <cell r="D333" t="str">
            <v>보 통 인 부</v>
          </cell>
          <cell r="E333" t="str">
            <v>인</v>
          </cell>
          <cell r="F333">
            <v>3.4</v>
          </cell>
          <cell r="G333">
            <v>0</v>
          </cell>
          <cell r="H333">
            <v>0</v>
          </cell>
          <cell r="I333">
            <v>40922</v>
          </cell>
          <cell r="J333">
            <v>139134</v>
          </cell>
          <cell r="K333">
            <v>0</v>
          </cell>
          <cell r="L333">
            <v>0</v>
          </cell>
          <cell r="M333">
            <v>40922</v>
          </cell>
          <cell r="N333">
            <v>139134</v>
          </cell>
          <cell r="O333">
            <v>0</v>
          </cell>
        </row>
        <row r="334">
          <cell r="A334">
            <v>0</v>
          </cell>
          <cell r="B334" t="e">
            <v>#N/A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0</v>
          </cell>
          <cell r="B335">
            <v>58</v>
          </cell>
          <cell r="C335" t="str">
            <v>다) 공 구 손 료</v>
          </cell>
          <cell r="D335" t="str">
            <v>플랜트전공</v>
          </cell>
          <cell r="E335" t="str">
            <v>인</v>
          </cell>
          <cell r="F335">
            <v>0.15</v>
          </cell>
          <cell r="G335">
            <v>0</v>
          </cell>
          <cell r="H335">
            <v>0</v>
          </cell>
          <cell r="J335">
            <v>0</v>
          </cell>
          <cell r="K335">
            <v>59669</v>
          </cell>
          <cell r="L335">
            <v>8950</v>
          </cell>
          <cell r="M335">
            <v>59669</v>
          </cell>
          <cell r="N335">
            <v>8950</v>
          </cell>
          <cell r="O335">
            <v>0</v>
          </cell>
        </row>
        <row r="336">
          <cell r="A336">
            <v>0</v>
          </cell>
          <cell r="B336">
            <v>13</v>
          </cell>
          <cell r="C336">
            <v>0</v>
          </cell>
          <cell r="D336" t="str">
            <v>비  계  공</v>
          </cell>
          <cell r="E336" t="str">
            <v>인</v>
          </cell>
          <cell r="F336">
            <v>0.1</v>
          </cell>
          <cell r="G336">
            <v>0</v>
          </cell>
          <cell r="H336">
            <v>0</v>
          </cell>
          <cell r="J336">
            <v>0</v>
          </cell>
          <cell r="K336">
            <v>75140</v>
          </cell>
          <cell r="L336">
            <v>7514</v>
          </cell>
          <cell r="M336">
            <v>75140</v>
          </cell>
          <cell r="N336">
            <v>7514</v>
          </cell>
          <cell r="O336">
            <v>0</v>
          </cell>
        </row>
        <row r="337">
          <cell r="A337">
            <v>0</v>
          </cell>
          <cell r="B337">
            <v>74</v>
          </cell>
          <cell r="C337">
            <v>0</v>
          </cell>
          <cell r="D337" t="str">
            <v>보 통 인 부</v>
          </cell>
          <cell r="E337" t="str">
            <v>인</v>
          </cell>
          <cell r="F337">
            <v>0.1</v>
          </cell>
          <cell r="G337">
            <v>0</v>
          </cell>
          <cell r="H337">
            <v>0</v>
          </cell>
          <cell r="J337">
            <v>0</v>
          </cell>
          <cell r="K337">
            <v>40922</v>
          </cell>
          <cell r="L337">
            <v>4092</v>
          </cell>
          <cell r="M337">
            <v>40922</v>
          </cell>
          <cell r="N337">
            <v>4092</v>
          </cell>
          <cell r="O337">
            <v>0</v>
          </cell>
        </row>
        <row r="348">
          <cell r="A348" t="str">
            <v>62S</v>
          </cell>
          <cell r="C348" t="str">
            <v>합     계</v>
          </cell>
          <cell r="H348">
            <v>0</v>
          </cell>
          <cell r="J348">
            <v>698921</v>
          </cell>
          <cell r="L348">
            <v>20556</v>
          </cell>
          <cell r="N348">
            <v>719477</v>
          </cell>
        </row>
        <row r="349">
          <cell r="A349">
            <v>63</v>
          </cell>
          <cell r="B349" t="str">
            <v>63. 변압기반몰드 신설</v>
          </cell>
          <cell r="C349" t="str">
            <v>63. 변압기반몰드 신설</v>
          </cell>
          <cell r="D349" t="str">
            <v>6.6kV/380-220V 3상 200kVA</v>
          </cell>
          <cell r="E349" t="str">
            <v>조</v>
          </cell>
          <cell r="F349">
            <v>1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2</v>
          </cell>
        </row>
        <row r="350">
          <cell r="A350">
            <v>0</v>
          </cell>
          <cell r="B350" t="e">
            <v>#N/A</v>
          </cell>
          <cell r="C350" t="str">
            <v>가) 재 료 비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</row>
        <row r="351">
          <cell r="A351">
            <v>0</v>
          </cell>
          <cell r="B351">
            <v>1008</v>
          </cell>
          <cell r="C351" t="str">
            <v xml:space="preserve"> 변압기반</v>
          </cell>
          <cell r="D351" t="str">
            <v>6.6kV/380-220V 3상 200kVA</v>
          </cell>
          <cell r="E351" t="str">
            <v>조</v>
          </cell>
          <cell r="F351">
            <v>1</v>
          </cell>
          <cell r="G351">
            <v>0</v>
          </cell>
          <cell r="H351" t="str">
            <v>관  급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O351">
            <v>0</v>
          </cell>
        </row>
        <row r="352">
          <cell r="A352">
            <v>0</v>
          </cell>
          <cell r="B352" t="e">
            <v>#N/A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</row>
        <row r="353">
          <cell r="A353">
            <v>0</v>
          </cell>
          <cell r="B353" t="e">
            <v>#N/A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</row>
        <row r="354">
          <cell r="A354">
            <v>0</v>
          </cell>
          <cell r="B354">
            <v>58</v>
          </cell>
          <cell r="C354" t="str">
            <v>나) 노 무 비</v>
          </cell>
          <cell r="D354" t="str">
            <v>플랜트전공</v>
          </cell>
          <cell r="E354" t="str">
            <v>인</v>
          </cell>
          <cell r="F354">
            <v>5.7</v>
          </cell>
          <cell r="G354">
            <v>0</v>
          </cell>
          <cell r="H354">
            <v>0</v>
          </cell>
          <cell r="I354">
            <v>59669</v>
          </cell>
          <cell r="J354">
            <v>340113</v>
          </cell>
          <cell r="K354">
            <v>0</v>
          </cell>
          <cell r="L354">
            <v>0</v>
          </cell>
          <cell r="M354">
            <v>59669</v>
          </cell>
          <cell r="N354">
            <v>340113</v>
          </cell>
          <cell r="O354">
            <v>0</v>
          </cell>
        </row>
        <row r="355">
          <cell r="A355">
            <v>0</v>
          </cell>
          <cell r="B355">
            <v>13</v>
          </cell>
          <cell r="C355">
            <v>0</v>
          </cell>
          <cell r="D355" t="str">
            <v>비  계  공</v>
          </cell>
          <cell r="E355" t="str">
            <v>인</v>
          </cell>
          <cell r="F355">
            <v>3.8</v>
          </cell>
          <cell r="G355">
            <v>0</v>
          </cell>
          <cell r="H355">
            <v>0</v>
          </cell>
          <cell r="I355">
            <v>75140</v>
          </cell>
          <cell r="J355">
            <v>285532</v>
          </cell>
          <cell r="K355">
            <v>0</v>
          </cell>
          <cell r="L355">
            <v>0</v>
          </cell>
          <cell r="M355">
            <v>75140</v>
          </cell>
          <cell r="N355">
            <v>285532</v>
          </cell>
          <cell r="O355">
            <v>0</v>
          </cell>
        </row>
        <row r="356">
          <cell r="A356">
            <v>0</v>
          </cell>
          <cell r="B356">
            <v>74</v>
          </cell>
          <cell r="C356">
            <v>0</v>
          </cell>
          <cell r="D356" t="str">
            <v>보 통 인 부</v>
          </cell>
          <cell r="E356" t="str">
            <v>인</v>
          </cell>
          <cell r="F356">
            <v>3.8</v>
          </cell>
          <cell r="G356">
            <v>0</v>
          </cell>
          <cell r="H356">
            <v>0</v>
          </cell>
          <cell r="I356">
            <v>40922</v>
          </cell>
          <cell r="J356">
            <v>155503</v>
          </cell>
          <cell r="K356">
            <v>0</v>
          </cell>
          <cell r="L356">
            <v>0</v>
          </cell>
          <cell r="M356">
            <v>40922</v>
          </cell>
          <cell r="N356">
            <v>155503</v>
          </cell>
          <cell r="O356">
            <v>0</v>
          </cell>
        </row>
        <row r="357">
          <cell r="A357">
            <v>0</v>
          </cell>
          <cell r="B357" t="e">
            <v>#N/A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</row>
        <row r="358">
          <cell r="A358">
            <v>0</v>
          </cell>
          <cell r="B358">
            <v>58</v>
          </cell>
          <cell r="C358" t="str">
            <v>다) 공 구 손 료</v>
          </cell>
          <cell r="D358" t="str">
            <v>플랜트전공</v>
          </cell>
          <cell r="E358" t="str">
            <v>인</v>
          </cell>
          <cell r="F358">
            <v>0.17</v>
          </cell>
          <cell r="G358">
            <v>0</v>
          </cell>
          <cell r="H358">
            <v>0</v>
          </cell>
          <cell r="K358">
            <v>59669</v>
          </cell>
          <cell r="L358">
            <v>10143</v>
          </cell>
          <cell r="M358">
            <v>59669</v>
          </cell>
          <cell r="N358">
            <v>10143</v>
          </cell>
          <cell r="O358">
            <v>0</v>
          </cell>
        </row>
        <row r="359">
          <cell r="A359">
            <v>0</v>
          </cell>
          <cell r="B359">
            <v>13</v>
          </cell>
          <cell r="C359">
            <v>0</v>
          </cell>
          <cell r="D359" t="str">
            <v>비  계  공</v>
          </cell>
          <cell r="E359" t="str">
            <v>인</v>
          </cell>
          <cell r="F359">
            <v>0.11</v>
          </cell>
          <cell r="G359">
            <v>0</v>
          </cell>
          <cell r="H359">
            <v>0</v>
          </cell>
          <cell r="K359">
            <v>75140</v>
          </cell>
          <cell r="L359">
            <v>8265</v>
          </cell>
          <cell r="M359">
            <v>75140</v>
          </cell>
          <cell r="N359">
            <v>8265</v>
          </cell>
          <cell r="O359">
            <v>0</v>
          </cell>
        </row>
        <row r="360">
          <cell r="A360">
            <v>0</v>
          </cell>
          <cell r="B360">
            <v>74</v>
          </cell>
          <cell r="C360">
            <v>0</v>
          </cell>
          <cell r="D360" t="str">
            <v>보 통 인 부</v>
          </cell>
          <cell r="E360" t="str">
            <v>인</v>
          </cell>
          <cell r="F360">
            <v>0.11</v>
          </cell>
          <cell r="G360">
            <v>0</v>
          </cell>
          <cell r="H360">
            <v>0</v>
          </cell>
          <cell r="K360">
            <v>40922</v>
          </cell>
          <cell r="L360">
            <v>4501</v>
          </cell>
          <cell r="M360">
            <v>40922</v>
          </cell>
          <cell r="N360">
            <v>4501</v>
          </cell>
          <cell r="O360">
            <v>0</v>
          </cell>
        </row>
        <row r="361">
          <cell r="I361">
            <v>0</v>
          </cell>
          <cell r="J361">
            <v>0</v>
          </cell>
          <cell r="M361">
            <v>0</v>
          </cell>
          <cell r="N361">
            <v>0</v>
          </cell>
        </row>
        <row r="362">
          <cell r="I362">
            <v>0</v>
          </cell>
          <cell r="J362">
            <v>0</v>
          </cell>
          <cell r="N362">
            <v>0</v>
          </cell>
        </row>
        <row r="363">
          <cell r="N363">
            <v>0</v>
          </cell>
        </row>
        <row r="371">
          <cell r="A371" t="str">
            <v>63S</v>
          </cell>
          <cell r="C371" t="str">
            <v>합     계</v>
          </cell>
          <cell r="H371">
            <v>0</v>
          </cell>
          <cell r="J371">
            <v>781148</v>
          </cell>
          <cell r="L371">
            <v>22909</v>
          </cell>
          <cell r="N371">
            <v>804057</v>
          </cell>
        </row>
        <row r="372">
          <cell r="A372">
            <v>64</v>
          </cell>
          <cell r="B372" t="str">
            <v>64. 변압기반몰드 신설</v>
          </cell>
          <cell r="C372" t="str">
            <v>64. 변압기반몰드 신설</v>
          </cell>
          <cell r="D372" t="str">
            <v>6.6kV/380-220V 3상 100kVA</v>
          </cell>
          <cell r="E372" t="str">
            <v>조</v>
          </cell>
          <cell r="F372">
            <v>1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2</v>
          </cell>
        </row>
        <row r="373">
          <cell r="C373" t="str">
            <v>가) 재 료 비</v>
          </cell>
          <cell r="D373">
            <v>0</v>
          </cell>
          <cell r="E373">
            <v>0</v>
          </cell>
          <cell r="F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</row>
        <row r="374">
          <cell r="C374" t="str">
            <v xml:space="preserve"> 변압기반</v>
          </cell>
          <cell r="D374" t="str">
            <v>6.6kV/380-220V 3상 100kVA</v>
          </cell>
          <cell r="E374" t="str">
            <v>조</v>
          </cell>
          <cell r="F374">
            <v>1</v>
          </cell>
          <cell r="H374" t="str">
            <v>관  급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</row>
        <row r="375"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</row>
        <row r="377">
          <cell r="A377">
            <v>0</v>
          </cell>
          <cell r="B377">
            <v>58</v>
          </cell>
          <cell r="C377" t="str">
            <v>나) 노 무 비</v>
          </cell>
          <cell r="D377" t="str">
            <v>플랜트전공</v>
          </cell>
          <cell r="E377" t="str">
            <v>인</v>
          </cell>
          <cell r="F377">
            <v>5.7</v>
          </cell>
          <cell r="G377">
            <v>0</v>
          </cell>
          <cell r="H377">
            <v>0</v>
          </cell>
          <cell r="I377">
            <v>59669</v>
          </cell>
          <cell r="J377">
            <v>340113</v>
          </cell>
          <cell r="K377">
            <v>0</v>
          </cell>
          <cell r="L377">
            <v>0</v>
          </cell>
          <cell r="M377">
            <v>59669</v>
          </cell>
          <cell r="N377">
            <v>340113</v>
          </cell>
          <cell r="O377">
            <v>0</v>
          </cell>
        </row>
        <row r="378">
          <cell r="A378">
            <v>0</v>
          </cell>
          <cell r="B378">
            <v>13</v>
          </cell>
          <cell r="C378">
            <v>0</v>
          </cell>
          <cell r="D378" t="str">
            <v>비  계  공</v>
          </cell>
          <cell r="E378" t="str">
            <v>인</v>
          </cell>
          <cell r="F378">
            <v>3.8</v>
          </cell>
          <cell r="G378">
            <v>0</v>
          </cell>
          <cell r="H378">
            <v>0</v>
          </cell>
          <cell r="I378">
            <v>75140</v>
          </cell>
          <cell r="J378">
            <v>285532</v>
          </cell>
          <cell r="K378">
            <v>0</v>
          </cell>
          <cell r="L378">
            <v>0</v>
          </cell>
          <cell r="M378">
            <v>75140</v>
          </cell>
          <cell r="N378">
            <v>285532</v>
          </cell>
          <cell r="O378">
            <v>0</v>
          </cell>
        </row>
        <row r="379">
          <cell r="A379">
            <v>0</v>
          </cell>
          <cell r="B379">
            <v>74</v>
          </cell>
          <cell r="C379">
            <v>0</v>
          </cell>
          <cell r="D379" t="str">
            <v>보 통 인 부</v>
          </cell>
          <cell r="E379" t="str">
            <v>인</v>
          </cell>
          <cell r="F379">
            <v>3.8</v>
          </cell>
          <cell r="G379">
            <v>0</v>
          </cell>
          <cell r="H379">
            <v>0</v>
          </cell>
          <cell r="I379">
            <v>40922</v>
          </cell>
          <cell r="J379">
            <v>155503</v>
          </cell>
          <cell r="K379">
            <v>0</v>
          </cell>
          <cell r="L379">
            <v>0</v>
          </cell>
          <cell r="M379">
            <v>40922</v>
          </cell>
          <cell r="N379">
            <v>155503</v>
          </cell>
          <cell r="O379">
            <v>0</v>
          </cell>
        </row>
        <row r="380">
          <cell r="A380">
            <v>0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</row>
        <row r="381">
          <cell r="A381">
            <v>0</v>
          </cell>
          <cell r="B381">
            <v>58</v>
          </cell>
          <cell r="C381" t="str">
            <v>다) 공 구 손 료</v>
          </cell>
          <cell r="D381" t="str">
            <v>플랜트전공</v>
          </cell>
          <cell r="E381" t="str">
            <v>인</v>
          </cell>
          <cell r="F381">
            <v>0.17</v>
          </cell>
          <cell r="G381">
            <v>0</v>
          </cell>
          <cell r="H381">
            <v>0</v>
          </cell>
          <cell r="J381">
            <v>0</v>
          </cell>
          <cell r="K381">
            <v>59669</v>
          </cell>
          <cell r="L381">
            <v>10143</v>
          </cell>
          <cell r="M381">
            <v>59669</v>
          </cell>
          <cell r="N381">
            <v>10143</v>
          </cell>
          <cell r="O381">
            <v>0</v>
          </cell>
        </row>
        <row r="382">
          <cell r="A382">
            <v>0</v>
          </cell>
          <cell r="B382">
            <v>13</v>
          </cell>
          <cell r="C382">
            <v>0</v>
          </cell>
          <cell r="D382" t="str">
            <v>비  계  공</v>
          </cell>
          <cell r="E382" t="str">
            <v>인</v>
          </cell>
          <cell r="F382">
            <v>0.11</v>
          </cell>
          <cell r="G382">
            <v>0</v>
          </cell>
          <cell r="H382">
            <v>0</v>
          </cell>
          <cell r="J382">
            <v>0</v>
          </cell>
          <cell r="K382">
            <v>75140</v>
          </cell>
          <cell r="L382">
            <v>8265</v>
          </cell>
          <cell r="M382">
            <v>75140</v>
          </cell>
          <cell r="N382">
            <v>8265</v>
          </cell>
          <cell r="O382">
            <v>0</v>
          </cell>
        </row>
        <row r="383">
          <cell r="A383">
            <v>0</v>
          </cell>
          <cell r="B383">
            <v>74</v>
          </cell>
          <cell r="C383">
            <v>0</v>
          </cell>
          <cell r="D383" t="str">
            <v>보 통 인 부</v>
          </cell>
          <cell r="E383" t="str">
            <v>인</v>
          </cell>
          <cell r="F383">
            <v>0.11</v>
          </cell>
          <cell r="G383">
            <v>0</v>
          </cell>
          <cell r="H383">
            <v>0</v>
          </cell>
          <cell r="J383">
            <v>0</v>
          </cell>
          <cell r="K383">
            <v>40922</v>
          </cell>
          <cell r="L383">
            <v>4501</v>
          </cell>
          <cell r="M383">
            <v>40922</v>
          </cell>
          <cell r="N383">
            <v>4501</v>
          </cell>
          <cell r="O383">
            <v>0</v>
          </cell>
        </row>
        <row r="394">
          <cell r="A394" t="str">
            <v>64S</v>
          </cell>
          <cell r="C394" t="str">
            <v>합     계</v>
          </cell>
          <cell r="H394">
            <v>0</v>
          </cell>
          <cell r="J394">
            <v>781148</v>
          </cell>
          <cell r="L394">
            <v>22909</v>
          </cell>
          <cell r="N394">
            <v>804057</v>
          </cell>
        </row>
        <row r="395">
          <cell r="A395">
            <v>65</v>
          </cell>
          <cell r="B395" t="str">
            <v>65. 변압기반몰드 신설</v>
          </cell>
          <cell r="C395" t="str">
            <v>65. 변압기반몰드 신설</v>
          </cell>
          <cell r="D395" t="str">
            <v>6.6kV/380-220V 3상 50kVAx2</v>
          </cell>
          <cell r="E395" t="str">
            <v>조</v>
          </cell>
          <cell r="F395">
            <v>1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1</v>
          </cell>
        </row>
        <row r="396">
          <cell r="A396" t="e">
            <v>#REF!</v>
          </cell>
          <cell r="B396" t="e">
            <v>#REF!</v>
          </cell>
          <cell r="C396" t="str">
            <v>가) 재 료 비</v>
          </cell>
          <cell r="D396">
            <v>0</v>
          </cell>
          <cell r="E396">
            <v>0</v>
          </cell>
          <cell r="F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</row>
        <row r="397">
          <cell r="A397" t="e">
            <v>#REF!</v>
          </cell>
          <cell r="B397" t="e">
            <v>#REF!</v>
          </cell>
          <cell r="C397" t="str">
            <v xml:space="preserve"> 변압기반</v>
          </cell>
          <cell r="D397" t="str">
            <v>6.6kV/380-220V 3상 50kVAx2</v>
          </cell>
          <cell r="E397" t="str">
            <v>조</v>
          </cell>
          <cell r="F397">
            <v>1</v>
          </cell>
          <cell r="H397" t="str">
            <v>관  급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</row>
        <row r="398">
          <cell r="A398" t="e">
            <v>#REF!</v>
          </cell>
          <cell r="B398" t="e">
            <v>#REF!</v>
          </cell>
        </row>
        <row r="399">
          <cell r="A399" t="e">
            <v>#REF!</v>
          </cell>
          <cell r="B399" t="e">
            <v>#REF!</v>
          </cell>
        </row>
        <row r="400">
          <cell r="A400">
            <v>0</v>
          </cell>
          <cell r="B400">
            <v>58</v>
          </cell>
          <cell r="C400" t="str">
            <v>나) 노 무 비</v>
          </cell>
          <cell r="D400" t="str">
            <v>플랜트전공</v>
          </cell>
          <cell r="E400" t="str">
            <v>인</v>
          </cell>
          <cell r="F400">
            <v>5.4</v>
          </cell>
          <cell r="G400">
            <v>0</v>
          </cell>
          <cell r="H400">
            <v>0</v>
          </cell>
          <cell r="I400">
            <v>59669</v>
          </cell>
          <cell r="J400">
            <v>322212</v>
          </cell>
          <cell r="K400">
            <v>0</v>
          </cell>
          <cell r="L400">
            <v>0</v>
          </cell>
          <cell r="M400">
            <v>59669</v>
          </cell>
          <cell r="N400">
            <v>322212</v>
          </cell>
          <cell r="O400">
            <v>0</v>
          </cell>
        </row>
        <row r="401">
          <cell r="A401">
            <v>0</v>
          </cell>
          <cell r="B401">
            <v>13</v>
          </cell>
          <cell r="C401">
            <v>0</v>
          </cell>
          <cell r="D401" t="str">
            <v>비  계  공</v>
          </cell>
          <cell r="E401" t="str">
            <v>인</v>
          </cell>
          <cell r="F401">
            <v>3.6</v>
          </cell>
          <cell r="G401">
            <v>0</v>
          </cell>
          <cell r="H401">
            <v>0</v>
          </cell>
          <cell r="I401">
            <v>75140</v>
          </cell>
          <cell r="J401">
            <v>270504</v>
          </cell>
          <cell r="K401">
            <v>0</v>
          </cell>
          <cell r="L401">
            <v>0</v>
          </cell>
          <cell r="M401">
            <v>75140</v>
          </cell>
          <cell r="N401">
            <v>270504</v>
          </cell>
          <cell r="O401">
            <v>0</v>
          </cell>
        </row>
        <row r="402">
          <cell r="A402">
            <v>0</v>
          </cell>
          <cell r="B402">
            <v>74</v>
          </cell>
          <cell r="C402">
            <v>0</v>
          </cell>
          <cell r="D402" t="str">
            <v>보 통 인 부</v>
          </cell>
          <cell r="E402" t="str">
            <v>인</v>
          </cell>
          <cell r="F402">
            <v>3.6</v>
          </cell>
          <cell r="G402">
            <v>0</v>
          </cell>
          <cell r="H402">
            <v>0</v>
          </cell>
          <cell r="I402">
            <v>40922</v>
          </cell>
          <cell r="J402">
            <v>147319</v>
          </cell>
          <cell r="K402">
            <v>0</v>
          </cell>
          <cell r="L402">
            <v>0</v>
          </cell>
          <cell r="M402">
            <v>40922</v>
          </cell>
          <cell r="N402">
            <v>147319</v>
          </cell>
          <cell r="O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</row>
        <row r="404">
          <cell r="A404">
            <v>0</v>
          </cell>
          <cell r="B404">
            <v>58</v>
          </cell>
          <cell r="C404" t="str">
            <v>다) 공 구 손 료</v>
          </cell>
          <cell r="D404" t="str">
            <v>플랜트전공</v>
          </cell>
          <cell r="E404" t="str">
            <v>인</v>
          </cell>
          <cell r="F404">
            <v>0.16</v>
          </cell>
          <cell r="G404">
            <v>0</v>
          </cell>
          <cell r="H404">
            <v>0</v>
          </cell>
          <cell r="J404">
            <v>0</v>
          </cell>
          <cell r="K404">
            <v>59669</v>
          </cell>
          <cell r="L404">
            <v>9547</v>
          </cell>
          <cell r="M404">
            <v>59669</v>
          </cell>
          <cell r="N404">
            <v>9547</v>
          </cell>
          <cell r="O404">
            <v>0</v>
          </cell>
        </row>
        <row r="405">
          <cell r="A405">
            <v>0</v>
          </cell>
          <cell r="B405">
            <v>13</v>
          </cell>
          <cell r="C405">
            <v>0</v>
          </cell>
          <cell r="D405" t="str">
            <v>비  계  공</v>
          </cell>
          <cell r="E405" t="str">
            <v>인</v>
          </cell>
          <cell r="F405">
            <v>0.1</v>
          </cell>
          <cell r="G405">
            <v>0</v>
          </cell>
          <cell r="H405">
            <v>0</v>
          </cell>
          <cell r="J405">
            <v>0</v>
          </cell>
          <cell r="K405">
            <v>75140</v>
          </cell>
          <cell r="L405">
            <v>7514</v>
          </cell>
          <cell r="M405">
            <v>75140</v>
          </cell>
          <cell r="N405">
            <v>7514</v>
          </cell>
          <cell r="O405">
            <v>0</v>
          </cell>
        </row>
        <row r="406">
          <cell r="A406">
            <v>0</v>
          </cell>
          <cell r="B406">
            <v>74</v>
          </cell>
          <cell r="C406">
            <v>0</v>
          </cell>
          <cell r="D406" t="str">
            <v>보 통 인 부</v>
          </cell>
          <cell r="E406" t="str">
            <v>인</v>
          </cell>
          <cell r="F406">
            <v>0.1</v>
          </cell>
          <cell r="G406">
            <v>0</v>
          </cell>
          <cell r="H406">
            <v>0</v>
          </cell>
          <cell r="J406">
            <v>0</v>
          </cell>
          <cell r="K406">
            <v>40922</v>
          </cell>
          <cell r="L406">
            <v>4092</v>
          </cell>
          <cell r="M406">
            <v>40922</v>
          </cell>
          <cell r="N406">
            <v>4092</v>
          </cell>
          <cell r="O406">
            <v>0</v>
          </cell>
        </row>
        <row r="407">
          <cell r="B407">
            <v>0</v>
          </cell>
          <cell r="C407">
            <v>0</v>
          </cell>
          <cell r="D407">
            <v>0</v>
          </cell>
        </row>
        <row r="417">
          <cell r="A417" t="str">
            <v>65S</v>
          </cell>
          <cell r="C417" t="str">
            <v>합     계</v>
          </cell>
          <cell r="H417">
            <v>0</v>
          </cell>
          <cell r="J417">
            <v>740035</v>
          </cell>
          <cell r="L417">
            <v>21153</v>
          </cell>
          <cell r="N417">
            <v>761188</v>
          </cell>
        </row>
        <row r="418">
          <cell r="A418">
            <v>66</v>
          </cell>
          <cell r="B418" t="str">
            <v>66. 변압기반몰드 신설</v>
          </cell>
          <cell r="C418" t="str">
            <v>66. 변압기반몰드 신설</v>
          </cell>
          <cell r="D418" t="str">
            <v>6.6kV/380-220V 3상50kVA1상75kVA</v>
          </cell>
          <cell r="E418" t="str">
            <v>조</v>
          </cell>
          <cell r="F418">
            <v>1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4</v>
          </cell>
        </row>
        <row r="419">
          <cell r="A419">
            <v>0</v>
          </cell>
          <cell r="B419" t="e">
            <v>#N/A</v>
          </cell>
          <cell r="C419" t="str">
            <v>가) 재 료 비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</row>
        <row r="420">
          <cell r="A420">
            <v>0</v>
          </cell>
          <cell r="B420">
            <v>1010</v>
          </cell>
          <cell r="C420" t="str">
            <v xml:space="preserve"> 변압기반</v>
          </cell>
          <cell r="D420" t="str">
            <v>6.6kV/380-220V 3상50kVA1상75kVA</v>
          </cell>
          <cell r="E420" t="str">
            <v>조</v>
          </cell>
          <cell r="F420">
            <v>1</v>
          </cell>
          <cell r="G420">
            <v>0</v>
          </cell>
          <cell r="H420" t="str">
            <v>관  급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O420">
            <v>0</v>
          </cell>
        </row>
        <row r="421">
          <cell r="A421">
            <v>0</v>
          </cell>
          <cell r="B421" t="e">
            <v>#N/A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</row>
        <row r="422">
          <cell r="A422">
            <v>0</v>
          </cell>
          <cell r="B422" t="e">
            <v>#N/A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</row>
        <row r="423">
          <cell r="A423">
            <v>0</v>
          </cell>
          <cell r="B423">
            <v>58</v>
          </cell>
          <cell r="C423" t="str">
            <v>나) 노 무 비</v>
          </cell>
          <cell r="D423" t="str">
            <v>플랜트전공</v>
          </cell>
          <cell r="E423" t="str">
            <v>인</v>
          </cell>
          <cell r="F423">
            <v>7.1</v>
          </cell>
          <cell r="G423">
            <v>0</v>
          </cell>
          <cell r="H423">
            <v>0</v>
          </cell>
          <cell r="I423">
            <v>59669</v>
          </cell>
          <cell r="J423">
            <v>423649</v>
          </cell>
          <cell r="K423">
            <v>0</v>
          </cell>
          <cell r="L423">
            <v>0</v>
          </cell>
          <cell r="M423">
            <v>59669</v>
          </cell>
          <cell r="N423">
            <v>423649</v>
          </cell>
          <cell r="O423">
            <v>0</v>
          </cell>
        </row>
        <row r="424">
          <cell r="A424">
            <v>0</v>
          </cell>
          <cell r="B424">
            <v>13</v>
          </cell>
          <cell r="C424">
            <v>0</v>
          </cell>
          <cell r="D424" t="str">
            <v>비  계  공</v>
          </cell>
          <cell r="E424" t="str">
            <v>인</v>
          </cell>
          <cell r="F424">
            <v>4.7</v>
          </cell>
          <cell r="G424">
            <v>0</v>
          </cell>
          <cell r="H424">
            <v>0</v>
          </cell>
          <cell r="I424">
            <v>75140</v>
          </cell>
          <cell r="J424">
            <v>353158</v>
          </cell>
          <cell r="K424">
            <v>0</v>
          </cell>
          <cell r="L424">
            <v>0</v>
          </cell>
          <cell r="M424">
            <v>75140</v>
          </cell>
          <cell r="N424">
            <v>353158</v>
          </cell>
          <cell r="O424">
            <v>0</v>
          </cell>
        </row>
        <row r="425">
          <cell r="A425">
            <v>0</v>
          </cell>
          <cell r="B425">
            <v>74</v>
          </cell>
          <cell r="C425">
            <v>0</v>
          </cell>
          <cell r="D425" t="str">
            <v>보 통 인 부</v>
          </cell>
          <cell r="E425" t="str">
            <v>인</v>
          </cell>
          <cell r="F425">
            <v>4.7</v>
          </cell>
          <cell r="G425">
            <v>0</v>
          </cell>
          <cell r="H425">
            <v>0</v>
          </cell>
          <cell r="I425">
            <v>40922</v>
          </cell>
          <cell r="J425">
            <v>192333</v>
          </cell>
          <cell r="K425">
            <v>0</v>
          </cell>
          <cell r="L425">
            <v>0</v>
          </cell>
          <cell r="M425">
            <v>40922</v>
          </cell>
          <cell r="N425">
            <v>192333</v>
          </cell>
          <cell r="O425">
            <v>0</v>
          </cell>
        </row>
        <row r="426">
          <cell r="A426">
            <v>0</v>
          </cell>
          <cell r="B426" t="e">
            <v>#N/A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</row>
        <row r="427">
          <cell r="A427">
            <v>0</v>
          </cell>
          <cell r="B427">
            <v>58</v>
          </cell>
          <cell r="C427" t="str">
            <v>다) 공 구 손 료</v>
          </cell>
          <cell r="D427" t="str">
            <v>플랜트전공</v>
          </cell>
          <cell r="E427" t="str">
            <v>인</v>
          </cell>
          <cell r="F427">
            <v>0.21</v>
          </cell>
          <cell r="G427">
            <v>0</v>
          </cell>
          <cell r="H427">
            <v>0</v>
          </cell>
          <cell r="J427">
            <v>0</v>
          </cell>
          <cell r="K427">
            <v>59669</v>
          </cell>
          <cell r="L427">
            <v>12530</v>
          </cell>
          <cell r="M427">
            <v>59669</v>
          </cell>
          <cell r="N427">
            <v>12530</v>
          </cell>
          <cell r="O427">
            <v>0</v>
          </cell>
        </row>
        <row r="428">
          <cell r="A428">
            <v>0</v>
          </cell>
          <cell r="B428">
            <v>13</v>
          </cell>
          <cell r="C428">
            <v>0</v>
          </cell>
          <cell r="D428" t="str">
            <v>비  계  공</v>
          </cell>
          <cell r="E428" t="str">
            <v>인</v>
          </cell>
          <cell r="F428">
            <v>0.14000000000000001</v>
          </cell>
          <cell r="G428">
            <v>0</v>
          </cell>
          <cell r="H428">
            <v>0</v>
          </cell>
          <cell r="J428">
            <v>0</v>
          </cell>
          <cell r="K428">
            <v>75140</v>
          </cell>
          <cell r="L428">
            <v>10519</v>
          </cell>
          <cell r="M428">
            <v>75140</v>
          </cell>
          <cell r="N428">
            <v>10519</v>
          </cell>
          <cell r="O428">
            <v>0</v>
          </cell>
        </row>
        <row r="429">
          <cell r="A429">
            <v>0</v>
          </cell>
          <cell r="B429">
            <v>74</v>
          </cell>
          <cell r="C429">
            <v>0</v>
          </cell>
          <cell r="D429" t="str">
            <v>보 통 인 부</v>
          </cell>
          <cell r="E429" t="str">
            <v>인</v>
          </cell>
          <cell r="F429">
            <v>0.14000000000000001</v>
          </cell>
          <cell r="G429">
            <v>0</v>
          </cell>
          <cell r="H429">
            <v>0</v>
          </cell>
          <cell r="J429">
            <v>0</v>
          </cell>
          <cell r="K429">
            <v>40922</v>
          </cell>
          <cell r="L429">
            <v>5729</v>
          </cell>
          <cell r="M429">
            <v>40922</v>
          </cell>
          <cell r="N429">
            <v>5729</v>
          </cell>
          <cell r="O429">
            <v>0</v>
          </cell>
        </row>
        <row r="440">
          <cell r="A440" t="str">
            <v>66S</v>
          </cell>
          <cell r="C440" t="str">
            <v>합     계</v>
          </cell>
          <cell r="H440">
            <v>0</v>
          </cell>
          <cell r="J440">
            <v>969140</v>
          </cell>
          <cell r="L440">
            <v>28778</v>
          </cell>
          <cell r="N440">
            <v>997918</v>
          </cell>
        </row>
        <row r="441">
          <cell r="A441">
            <v>67</v>
          </cell>
          <cell r="B441" t="str">
            <v>67. 변압기반몰드 신설</v>
          </cell>
          <cell r="C441" t="str">
            <v>67. 변압기반몰드 신설</v>
          </cell>
          <cell r="D441" t="str">
            <v xml:space="preserve"> 6.6kV 3상 50kVA</v>
          </cell>
          <cell r="E441" t="str">
            <v>대</v>
          </cell>
          <cell r="F441">
            <v>1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6</v>
          </cell>
        </row>
        <row r="442">
          <cell r="A442">
            <v>0</v>
          </cell>
          <cell r="B442" t="e">
            <v>#N/A</v>
          </cell>
          <cell r="C442" t="str">
            <v>가) 재 료 비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</row>
        <row r="443">
          <cell r="A443">
            <v>0</v>
          </cell>
          <cell r="B443">
            <v>404</v>
          </cell>
          <cell r="C443" t="str">
            <v xml:space="preserve"> 변압기몰드</v>
          </cell>
          <cell r="D443" t="str">
            <v xml:space="preserve"> 6.6kV 3상 50kVA</v>
          </cell>
          <cell r="E443" t="str">
            <v>대</v>
          </cell>
          <cell r="F443">
            <v>1</v>
          </cell>
          <cell r="G443">
            <v>0</v>
          </cell>
          <cell r="H443" t="str">
            <v>관  급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O443">
            <v>0</v>
          </cell>
        </row>
        <row r="444">
          <cell r="A444">
            <v>0</v>
          </cell>
          <cell r="B444" t="e">
            <v>#N/A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</row>
        <row r="445">
          <cell r="A445">
            <v>0</v>
          </cell>
          <cell r="B445" t="e">
            <v>#N/A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</row>
        <row r="446">
          <cell r="A446">
            <v>0</v>
          </cell>
          <cell r="B446">
            <v>58</v>
          </cell>
          <cell r="C446" t="str">
            <v>나) 노 무 비</v>
          </cell>
          <cell r="D446" t="str">
            <v>플랜트전공</v>
          </cell>
          <cell r="E446" t="str">
            <v>인</v>
          </cell>
          <cell r="F446">
            <v>5.4</v>
          </cell>
          <cell r="G446">
            <v>0</v>
          </cell>
          <cell r="H446">
            <v>0</v>
          </cell>
          <cell r="I446">
            <v>59669</v>
          </cell>
          <cell r="J446">
            <v>322212</v>
          </cell>
          <cell r="K446">
            <v>0</v>
          </cell>
          <cell r="L446">
            <v>0</v>
          </cell>
          <cell r="M446">
            <v>59669</v>
          </cell>
          <cell r="N446">
            <v>322212</v>
          </cell>
          <cell r="O446">
            <v>0</v>
          </cell>
        </row>
        <row r="447">
          <cell r="A447">
            <v>0</v>
          </cell>
          <cell r="B447">
            <v>13</v>
          </cell>
          <cell r="C447">
            <v>0</v>
          </cell>
          <cell r="D447" t="str">
            <v>비  계  공</v>
          </cell>
          <cell r="E447" t="str">
            <v>인</v>
          </cell>
          <cell r="F447">
            <v>3.6</v>
          </cell>
          <cell r="G447">
            <v>0</v>
          </cell>
          <cell r="H447">
            <v>0</v>
          </cell>
          <cell r="I447">
            <v>75140</v>
          </cell>
          <cell r="J447">
            <v>270504</v>
          </cell>
          <cell r="K447">
            <v>0</v>
          </cell>
          <cell r="L447">
            <v>0</v>
          </cell>
          <cell r="M447">
            <v>75140</v>
          </cell>
          <cell r="N447">
            <v>270504</v>
          </cell>
          <cell r="O447">
            <v>0</v>
          </cell>
        </row>
        <row r="448">
          <cell r="A448">
            <v>0</v>
          </cell>
          <cell r="B448">
            <v>74</v>
          </cell>
          <cell r="C448">
            <v>0</v>
          </cell>
          <cell r="D448" t="str">
            <v>보 통 인 부</v>
          </cell>
          <cell r="E448" t="str">
            <v>인</v>
          </cell>
          <cell r="F448">
            <v>3.6</v>
          </cell>
          <cell r="G448">
            <v>0</v>
          </cell>
          <cell r="H448">
            <v>0</v>
          </cell>
          <cell r="I448">
            <v>40922</v>
          </cell>
          <cell r="J448">
            <v>147319</v>
          </cell>
          <cell r="K448">
            <v>0</v>
          </cell>
          <cell r="L448">
            <v>0</v>
          </cell>
          <cell r="M448">
            <v>40922</v>
          </cell>
          <cell r="N448">
            <v>147319</v>
          </cell>
          <cell r="O448">
            <v>0</v>
          </cell>
        </row>
        <row r="449">
          <cell r="A449">
            <v>0</v>
          </cell>
          <cell r="B449" t="e">
            <v>#N/A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</row>
        <row r="450">
          <cell r="A450">
            <v>0</v>
          </cell>
          <cell r="B450">
            <v>58</v>
          </cell>
          <cell r="C450" t="str">
            <v>다) 공 구 손 료</v>
          </cell>
          <cell r="D450" t="str">
            <v>플랜트전공</v>
          </cell>
          <cell r="E450" t="str">
            <v>인</v>
          </cell>
          <cell r="F450">
            <v>0.16</v>
          </cell>
          <cell r="G450">
            <v>0</v>
          </cell>
          <cell r="H450">
            <v>0</v>
          </cell>
          <cell r="J450">
            <v>0</v>
          </cell>
          <cell r="K450">
            <v>59669</v>
          </cell>
          <cell r="L450">
            <v>9547</v>
          </cell>
          <cell r="M450">
            <v>59669</v>
          </cell>
          <cell r="N450">
            <v>9547</v>
          </cell>
          <cell r="O450">
            <v>0</v>
          </cell>
        </row>
        <row r="451">
          <cell r="A451">
            <v>0</v>
          </cell>
          <cell r="B451">
            <v>13</v>
          </cell>
          <cell r="C451">
            <v>0</v>
          </cell>
          <cell r="D451" t="str">
            <v>비  계  공</v>
          </cell>
          <cell r="E451" t="str">
            <v>인</v>
          </cell>
          <cell r="F451">
            <v>0.1</v>
          </cell>
          <cell r="G451">
            <v>0</v>
          </cell>
          <cell r="H451">
            <v>0</v>
          </cell>
          <cell r="J451">
            <v>0</v>
          </cell>
          <cell r="K451">
            <v>75140</v>
          </cell>
          <cell r="L451">
            <v>7514</v>
          </cell>
          <cell r="M451">
            <v>75140</v>
          </cell>
          <cell r="N451">
            <v>7514</v>
          </cell>
          <cell r="O451">
            <v>0</v>
          </cell>
        </row>
        <row r="452">
          <cell r="A452">
            <v>0</v>
          </cell>
          <cell r="B452">
            <v>74</v>
          </cell>
          <cell r="C452">
            <v>0</v>
          </cell>
          <cell r="D452" t="str">
            <v>보 통 인 부</v>
          </cell>
          <cell r="E452" t="str">
            <v>인</v>
          </cell>
          <cell r="F452">
            <v>0.1</v>
          </cell>
          <cell r="G452">
            <v>0</v>
          </cell>
          <cell r="H452">
            <v>0</v>
          </cell>
          <cell r="J452">
            <v>0</v>
          </cell>
          <cell r="K452">
            <v>40922</v>
          </cell>
          <cell r="L452">
            <v>4092</v>
          </cell>
          <cell r="M452">
            <v>40922</v>
          </cell>
          <cell r="N452">
            <v>4092</v>
          </cell>
          <cell r="O452">
            <v>0</v>
          </cell>
        </row>
        <row r="463">
          <cell r="A463" t="str">
            <v>67S</v>
          </cell>
          <cell r="C463" t="str">
            <v>합     계</v>
          </cell>
          <cell r="H463">
            <v>0</v>
          </cell>
          <cell r="J463">
            <v>740035</v>
          </cell>
          <cell r="L463">
            <v>21153</v>
          </cell>
          <cell r="N463">
            <v>761188</v>
          </cell>
        </row>
        <row r="464">
          <cell r="A464">
            <v>68</v>
          </cell>
          <cell r="B464" t="str">
            <v>68. 변압기반몰드 신설</v>
          </cell>
          <cell r="C464" t="str">
            <v>68. 변압기반몰드 신설</v>
          </cell>
          <cell r="D464" t="str">
            <v>6.6kV/380-220V 3상 75kVAx2</v>
          </cell>
          <cell r="E464" t="str">
            <v>조</v>
          </cell>
          <cell r="F464">
            <v>1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1</v>
          </cell>
        </row>
        <row r="465">
          <cell r="A465">
            <v>0</v>
          </cell>
          <cell r="B465" t="e">
            <v>#N/A</v>
          </cell>
          <cell r="C465" t="str">
            <v>가) 재 료 비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</row>
        <row r="466">
          <cell r="A466">
            <v>0</v>
          </cell>
          <cell r="B466">
            <v>1009</v>
          </cell>
          <cell r="C466" t="str">
            <v xml:space="preserve"> 변압기반</v>
          </cell>
          <cell r="D466" t="str">
            <v>6.6kV/380-220V 3상 75kVAx2</v>
          </cell>
          <cell r="E466" t="str">
            <v>조</v>
          </cell>
          <cell r="F466">
            <v>1</v>
          </cell>
          <cell r="G466">
            <v>0</v>
          </cell>
          <cell r="H466" t="str">
            <v>관  급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O466">
            <v>0</v>
          </cell>
        </row>
        <row r="467">
          <cell r="A467">
            <v>0</v>
          </cell>
          <cell r="B467" t="e">
            <v>#N/A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</row>
        <row r="468">
          <cell r="A468">
            <v>0</v>
          </cell>
          <cell r="B468" t="e">
            <v>#N/A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</row>
        <row r="469">
          <cell r="A469">
            <v>0</v>
          </cell>
          <cell r="B469">
            <v>58</v>
          </cell>
          <cell r="C469" t="str">
            <v>나) 노 무 비</v>
          </cell>
          <cell r="D469" t="str">
            <v>플랜트전공</v>
          </cell>
          <cell r="E469" t="str">
            <v>인</v>
          </cell>
          <cell r="F469">
            <v>7.1</v>
          </cell>
          <cell r="G469">
            <v>0</v>
          </cell>
          <cell r="H469">
            <v>0</v>
          </cell>
          <cell r="I469">
            <v>59669</v>
          </cell>
          <cell r="J469">
            <v>423649</v>
          </cell>
          <cell r="K469">
            <v>0</v>
          </cell>
          <cell r="L469">
            <v>0</v>
          </cell>
          <cell r="M469">
            <v>59669</v>
          </cell>
          <cell r="N469">
            <v>423649</v>
          </cell>
          <cell r="O469">
            <v>0</v>
          </cell>
        </row>
        <row r="470">
          <cell r="A470">
            <v>0</v>
          </cell>
          <cell r="B470">
            <v>13</v>
          </cell>
          <cell r="C470">
            <v>0</v>
          </cell>
          <cell r="D470" t="str">
            <v>비  계  공</v>
          </cell>
          <cell r="E470" t="str">
            <v>인</v>
          </cell>
          <cell r="F470">
            <v>4.7</v>
          </cell>
          <cell r="G470">
            <v>0</v>
          </cell>
          <cell r="H470">
            <v>0</v>
          </cell>
          <cell r="I470">
            <v>75140</v>
          </cell>
          <cell r="J470">
            <v>353158</v>
          </cell>
          <cell r="K470">
            <v>0</v>
          </cell>
          <cell r="L470">
            <v>0</v>
          </cell>
          <cell r="M470">
            <v>75140</v>
          </cell>
          <cell r="N470">
            <v>353158</v>
          </cell>
          <cell r="O470">
            <v>0</v>
          </cell>
        </row>
        <row r="471">
          <cell r="A471">
            <v>0</v>
          </cell>
          <cell r="B471">
            <v>74</v>
          </cell>
          <cell r="C471">
            <v>0</v>
          </cell>
          <cell r="D471" t="str">
            <v>보 통 인 부</v>
          </cell>
          <cell r="E471" t="str">
            <v>인</v>
          </cell>
          <cell r="F471">
            <v>4.7</v>
          </cell>
          <cell r="G471">
            <v>0</v>
          </cell>
          <cell r="H471">
            <v>0</v>
          </cell>
          <cell r="I471">
            <v>40922</v>
          </cell>
          <cell r="J471">
            <v>192333</v>
          </cell>
          <cell r="K471">
            <v>0</v>
          </cell>
          <cell r="L471">
            <v>0</v>
          </cell>
          <cell r="M471">
            <v>40922</v>
          </cell>
          <cell r="N471">
            <v>192333</v>
          </cell>
          <cell r="O471">
            <v>0</v>
          </cell>
        </row>
        <row r="472">
          <cell r="A472">
            <v>0</v>
          </cell>
          <cell r="B472" t="e">
            <v>#N/A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</row>
        <row r="473">
          <cell r="A473">
            <v>0</v>
          </cell>
          <cell r="B473">
            <v>58</v>
          </cell>
          <cell r="C473" t="str">
            <v>다) 공 구 손 료</v>
          </cell>
          <cell r="D473" t="str">
            <v>플랜트전공</v>
          </cell>
          <cell r="E473" t="str">
            <v>인</v>
          </cell>
          <cell r="F473">
            <v>0.21</v>
          </cell>
          <cell r="G473">
            <v>0</v>
          </cell>
          <cell r="H473">
            <v>0</v>
          </cell>
          <cell r="J473">
            <v>0</v>
          </cell>
          <cell r="K473">
            <v>59669</v>
          </cell>
          <cell r="L473">
            <v>12530</v>
          </cell>
          <cell r="M473">
            <v>59669</v>
          </cell>
          <cell r="N473">
            <v>12530</v>
          </cell>
          <cell r="O473">
            <v>0</v>
          </cell>
        </row>
        <row r="474">
          <cell r="A474">
            <v>0</v>
          </cell>
          <cell r="B474">
            <v>13</v>
          </cell>
          <cell r="C474">
            <v>0</v>
          </cell>
          <cell r="D474" t="str">
            <v>비  계  공</v>
          </cell>
          <cell r="E474" t="str">
            <v>인</v>
          </cell>
          <cell r="F474">
            <v>0.14000000000000001</v>
          </cell>
          <cell r="G474">
            <v>0</v>
          </cell>
          <cell r="H474">
            <v>0</v>
          </cell>
          <cell r="J474">
            <v>0</v>
          </cell>
          <cell r="K474">
            <v>75140</v>
          </cell>
          <cell r="L474">
            <v>10519</v>
          </cell>
          <cell r="M474">
            <v>75140</v>
          </cell>
          <cell r="N474">
            <v>10519</v>
          </cell>
          <cell r="O474">
            <v>0</v>
          </cell>
        </row>
        <row r="475">
          <cell r="A475">
            <v>0</v>
          </cell>
          <cell r="B475">
            <v>74</v>
          </cell>
          <cell r="C475">
            <v>0</v>
          </cell>
          <cell r="D475" t="str">
            <v>보 통 인 부</v>
          </cell>
          <cell r="E475" t="str">
            <v>인</v>
          </cell>
          <cell r="F475">
            <v>0.14000000000000001</v>
          </cell>
          <cell r="G475">
            <v>0</v>
          </cell>
          <cell r="H475">
            <v>0</v>
          </cell>
          <cell r="J475">
            <v>0</v>
          </cell>
          <cell r="K475">
            <v>40922</v>
          </cell>
          <cell r="L475">
            <v>5729</v>
          </cell>
          <cell r="M475">
            <v>40922</v>
          </cell>
          <cell r="N475">
            <v>5729</v>
          </cell>
          <cell r="O475">
            <v>0</v>
          </cell>
        </row>
        <row r="486">
          <cell r="A486" t="str">
            <v>68S</v>
          </cell>
          <cell r="C486" t="str">
            <v>합     계</v>
          </cell>
          <cell r="H486">
            <v>0</v>
          </cell>
          <cell r="J486">
            <v>969140</v>
          </cell>
          <cell r="L486">
            <v>28778</v>
          </cell>
          <cell r="N486">
            <v>997918</v>
          </cell>
        </row>
        <row r="487">
          <cell r="A487">
            <v>69</v>
          </cell>
          <cell r="B487" t="str">
            <v>69. 변압기반몰드 신설</v>
          </cell>
          <cell r="C487" t="str">
            <v>69. 변압기반몰드 신설</v>
          </cell>
          <cell r="D487" t="str">
            <v>6.6kV/380-220V 3상 50kVAx2</v>
          </cell>
          <cell r="E487" t="str">
            <v>조</v>
          </cell>
          <cell r="F487">
            <v>1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2</v>
          </cell>
        </row>
        <row r="488">
          <cell r="A488">
            <v>0</v>
          </cell>
          <cell r="B488" t="e">
            <v>#N/A</v>
          </cell>
          <cell r="C488" t="str">
            <v>가) 재 료 비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</row>
        <row r="489">
          <cell r="A489">
            <v>0</v>
          </cell>
          <cell r="B489" t="e">
            <v>#N/A</v>
          </cell>
          <cell r="C489" t="str">
            <v xml:space="preserve"> 변압기반</v>
          </cell>
          <cell r="D489" t="str">
            <v>6.6kV/380-220V 3상 50kVAx2</v>
          </cell>
          <cell r="E489" t="str">
            <v>조</v>
          </cell>
          <cell r="F489">
            <v>1</v>
          </cell>
          <cell r="G489">
            <v>0</v>
          </cell>
          <cell r="H489" t="str">
            <v>관  급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O489">
            <v>0</v>
          </cell>
        </row>
        <row r="490">
          <cell r="A490">
            <v>0</v>
          </cell>
          <cell r="B490">
            <v>1009</v>
          </cell>
        </row>
        <row r="491">
          <cell r="A491">
            <v>0</v>
          </cell>
          <cell r="B491">
            <v>58</v>
          </cell>
        </row>
        <row r="492">
          <cell r="A492">
            <v>0</v>
          </cell>
          <cell r="B492">
            <v>58</v>
          </cell>
          <cell r="C492" t="str">
            <v>나) 노 무 비</v>
          </cell>
          <cell r="D492" t="str">
            <v>플랜트전공</v>
          </cell>
          <cell r="E492" t="str">
            <v>인</v>
          </cell>
          <cell r="F492">
            <v>9.1</v>
          </cell>
          <cell r="G492">
            <v>0</v>
          </cell>
          <cell r="H492">
            <v>0</v>
          </cell>
          <cell r="I492">
            <v>59669</v>
          </cell>
          <cell r="J492">
            <v>542987</v>
          </cell>
          <cell r="K492">
            <v>0</v>
          </cell>
          <cell r="L492">
            <v>0</v>
          </cell>
          <cell r="M492">
            <v>59669</v>
          </cell>
          <cell r="N492">
            <v>542987</v>
          </cell>
          <cell r="O492">
            <v>0</v>
          </cell>
        </row>
        <row r="493">
          <cell r="A493">
            <v>0</v>
          </cell>
          <cell r="B493">
            <v>13</v>
          </cell>
          <cell r="C493">
            <v>0</v>
          </cell>
          <cell r="D493" t="str">
            <v>비  계  공</v>
          </cell>
          <cell r="E493" t="str">
            <v>인</v>
          </cell>
          <cell r="F493">
            <v>6.4</v>
          </cell>
          <cell r="G493">
            <v>0</v>
          </cell>
          <cell r="H493">
            <v>0</v>
          </cell>
          <cell r="I493">
            <v>75140</v>
          </cell>
          <cell r="J493">
            <v>480896</v>
          </cell>
          <cell r="K493">
            <v>0</v>
          </cell>
          <cell r="L493">
            <v>0</v>
          </cell>
          <cell r="M493">
            <v>75140</v>
          </cell>
          <cell r="N493">
            <v>480896</v>
          </cell>
          <cell r="O493">
            <v>0</v>
          </cell>
        </row>
        <row r="494">
          <cell r="A494">
            <v>0</v>
          </cell>
          <cell r="B494">
            <v>74</v>
          </cell>
          <cell r="C494">
            <v>0</v>
          </cell>
          <cell r="D494" t="str">
            <v>보 통 인 부</v>
          </cell>
          <cell r="E494" t="str">
            <v>인</v>
          </cell>
          <cell r="F494">
            <v>6.4</v>
          </cell>
          <cell r="G494">
            <v>0</v>
          </cell>
          <cell r="H494">
            <v>0</v>
          </cell>
          <cell r="I494">
            <v>40922</v>
          </cell>
          <cell r="J494">
            <v>261900</v>
          </cell>
          <cell r="K494">
            <v>0</v>
          </cell>
          <cell r="L494">
            <v>0</v>
          </cell>
          <cell r="M494">
            <v>40922</v>
          </cell>
          <cell r="N494">
            <v>261900</v>
          </cell>
          <cell r="O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</row>
        <row r="496">
          <cell r="A496">
            <v>0</v>
          </cell>
          <cell r="B496">
            <v>58</v>
          </cell>
          <cell r="C496" t="str">
            <v>다) 공 구 손 료</v>
          </cell>
          <cell r="D496" t="str">
            <v>플랜트전공</v>
          </cell>
          <cell r="E496" t="str">
            <v>인</v>
          </cell>
          <cell r="F496">
            <v>0.27</v>
          </cell>
          <cell r="G496">
            <v>0</v>
          </cell>
          <cell r="H496">
            <v>0</v>
          </cell>
          <cell r="J496">
            <v>0</v>
          </cell>
          <cell r="K496">
            <v>59669</v>
          </cell>
          <cell r="L496">
            <v>16110</v>
          </cell>
          <cell r="M496">
            <v>59669</v>
          </cell>
          <cell r="N496">
            <v>16110</v>
          </cell>
          <cell r="O496">
            <v>0</v>
          </cell>
        </row>
        <row r="497">
          <cell r="A497">
            <v>0</v>
          </cell>
          <cell r="B497">
            <v>13</v>
          </cell>
          <cell r="C497">
            <v>0</v>
          </cell>
          <cell r="D497" t="str">
            <v>비  계  공</v>
          </cell>
          <cell r="E497" t="str">
            <v>인</v>
          </cell>
          <cell r="F497">
            <v>0.19</v>
          </cell>
          <cell r="G497">
            <v>0</v>
          </cell>
          <cell r="H497">
            <v>0</v>
          </cell>
          <cell r="J497">
            <v>0</v>
          </cell>
          <cell r="K497">
            <v>75140</v>
          </cell>
          <cell r="L497">
            <v>14276</v>
          </cell>
          <cell r="M497">
            <v>75140</v>
          </cell>
          <cell r="N497">
            <v>14276</v>
          </cell>
          <cell r="O497">
            <v>0</v>
          </cell>
        </row>
        <row r="498">
          <cell r="A498">
            <v>0</v>
          </cell>
          <cell r="B498">
            <v>74</v>
          </cell>
          <cell r="C498">
            <v>0</v>
          </cell>
          <cell r="D498" t="str">
            <v>보 통 인 부</v>
          </cell>
          <cell r="E498" t="str">
            <v>인</v>
          </cell>
          <cell r="F498">
            <v>0.19</v>
          </cell>
          <cell r="G498">
            <v>0</v>
          </cell>
          <cell r="H498">
            <v>0</v>
          </cell>
          <cell r="J498">
            <v>0</v>
          </cell>
          <cell r="K498">
            <v>40922</v>
          </cell>
          <cell r="L498">
            <v>7775</v>
          </cell>
          <cell r="M498">
            <v>40922</v>
          </cell>
          <cell r="N498">
            <v>7775</v>
          </cell>
          <cell r="O498">
            <v>0</v>
          </cell>
        </row>
        <row r="509">
          <cell r="A509" t="str">
            <v>69S</v>
          </cell>
          <cell r="C509" t="str">
            <v>합     계</v>
          </cell>
          <cell r="H509">
            <v>0</v>
          </cell>
          <cell r="J509">
            <v>1285783</v>
          </cell>
          <cell r="L509">
            <v>38161</v>
          </cell>
          <cell r="N509">
            <v>1323944</v>
          </cell>
        </row>
        <row r="510">
          <cell r="A510">
            <v>70</v>
          </cell>
          <cell r="B510" t="str">
            <v>70. 배전반 신설</v>
          </cell>
          <cell r="C510" t="str">
            <v>70. 배전반 신설</v>
          </cell>
          <cell r="D510" t="str">
            <v xml:space="preserve"> LV-1</v>
          </cell>
          <cell r="E510" t="str">
            <v>조</v>
          </cell>
          <cell r="F510">
            <v>1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  <cell r="O510">
            <v>7</v>
          </cell>
        </row>
        <row r="511">
          <cell r="A511">
            <v>0</v>
          </cell>
          <cell r="B511" t="e">
            <v>#N/A</v>
          </cell>
          <cell r="C511" t="str">
            <v>가) 재 료 비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</row>
        <row r="512">
          <cell r="A512">
            <v>0</v>
          </cell>
          <cell r="B512">
            <v>395</v>
          </cell>
          <cell r="C512" t="str">
            <v xml:space="preserve"> 배전반</v>
          </cell>
          <cell r="D512" t="str">
            <v xml:space="preserve"> LV-1</v>
          </cell>
          <cell r="E512" t="str">
            <v>조</v>
          </cell>
          <cell r="F512">
            <v>1</v>
          </cell>
          <cell r="G512">
            <v>0</v>
          </cell>
          <cell r="H512" t="str">
            <v>관  급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O512">
            <v>0</v>
          </cell>
        </row>
        <row r="513">
          <cell r="A513">
            <v>0</v>
          </cell>
          <cell r="B513" t="e">
            <v>#N/A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</row>
        <row r="514">
          <cell r="A514">
            <v>0</v>
          </cell>
          <cell r="B514" t="e">
            <v>#N/A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</row>
        <row r="515">
          <cell r="A515">
            <v>0</v>
          </cell>
          <cell r="B515">
            <v>58</v>
          </cell>
          <cell r="C515" t="str">
            <v>나) 노 무 비</v>
          </cell>
          <cell r="D515" t="str">
            <v>플랜트전공</v>
          </cell>
          <cell r="E515" t="str">
            <v>인</v>
          </cell>
          <cell r="F515">
            <v>3.9</v>
          </cell>
          <cell r="G515">
            <v>0</v>
          </cell>
          <cell r="H515">
            <v>0</v>
          </cell>
          <cell r="I515">
            <v>59669</v>
          </cell>
          <cell r="J515">
            <v>232709</v>
          </cell>
          <cell r="K515">
            <v>0</v>
          </cell>
          <cell r="L515">
            <v>0</v>
          </cell>
          <cell r="M515">
            <v>59669</v>
          </cell>
          <cell r="N515">
            <v>232709</v>
          </cell>
          <cell r="O515">
            <v>0</v>
          </cell>
        </row>
        <row r="516">
          <cell r="A516">
            <v>0</v>
          </cell>
          <cell r="B516">
            <v>13</v>
          </cell>
          <cell r="C516">
            <v>0</v>
          </cell>
          <cell r="D516" t="str">
            <v>비  계  공</v>
          </cell>
          <cell r="E516" t="str">
            <v>인</v>
          </cell>
          <cell r="F516">
            <v>1.4</v>
          </cell>
          <cell r="G516">
            <v>0</v>
          </cell>
          <cell r="H516">
            <v>0</v>
          </cell>
          <cell r="I516">
            <v>75140</v>
          </cell>
          <cell r="J516">
            <v>105196</v>
          </cell>
          <cell r="K516">
            <v>0</v>
          </cell>
          <cell r="L516">
            <v>0</v>
          </cell>
          <cell r="M516">
            <v>75140</v>
          </cell>
          <cell r="N516">
            <v>105196</v>
          </cell>
          <cell r="O516">
            <v>0</v>
          </cell>
        </row>
        <row r="517">
          <cell r="A517">
            <v>0</v>
          </cell>
          <cell r="B517">
            <v>74</v>
          </cell>
          <cell r="C517">
            <v>0</v>
          </cell>
          <cell r="D517" t="str">
            <v>보 통 인 부</v>
          </cell>
          <cell r="E517" t="str">
            <v>인</v>
          </cell>
          <cell r="F517">
            <v>2.5</v>
          </cell>
          <cell r="G517">
            <v>0</v>
          </cell>
          <cell r="H517">
            <v>0</v>
          </cell>
          <cell r="I517">
            <v>40922</v>
          </cell>
          <cell r="J517">
            <v>102305</v>
          </cell>
          <cell r="K517">
            <v>0</v>
          </cell>
          <cell r="L517">
            <v>0</v>
          </cell>
          <cell r="M517">
            <v>40922</v>
          </cell>
          <cell r="N517">
            <v>102305</v>
          </cell>
          <cell r="O517">
            <v>0</v>
          </cell>
        </row>
        <row r="518">
          <cell r="A518">
            <v>0</v>
          </cell>
          <cell r="B518" t="e">
            <v>#N/A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</row>
        <row r="519">
          <cell r="A519">
            <v>0</v>
          </cell>
          <cell r="B519">
            <v>58</v>
          </cell>
          <cell r="C519" t="str">
            <v>다) 공 구 손 료</v>
          </cell>
          <cell r="D519" t="str">
            <v>플랜트전공</v>
          </cell>
          <cell r="E519" t="str">
            <v>인</v>
          </cell>
          <cell r="F519">
            <v>0.11</v>
          </cell>
          <cell r="G519">
            <v>0</v>
          </cell>
          <cell r="H519">
            <v>0</v>
          </cell>
          <cell r="J519">
            <v>0</v>
          </cell>
          <cell r="K519">
            <v>59669</v>
          </cell>
          <cell r="L519">
            <v>6563</v>
          </cell>
          <cell r="M519">
            <v>59669</v>
          </cell>
          <cell r="N519">
            <v>6563</v>
          </cell>
          <cell r="O519">
            <v>0</v>
          </cell>
        </row>
        <row r="520">
          <cell r="A520">
            <v>0</v>
          </cell>
          <cell r="B520">
            <v>13</v>
          </cell>
          <cell r="C520">
            <v>0</v>
          </cell>
          <cell r="D520" t="str">
            <v>비  계  공</v>
          </cell>
          <cell r="E520" t="str">
            <v>인</v>
          </cell>
          <cell r="F520">
            <v>0.04</v>
          </cell>
          <cell r="G520">
            <v>0</v>
          </cell>
          <cell r="H520">
            <v>0</v>
          </cell>
          <cell r="J520">
            <v>0</v>
          </cell>
          <cell r="K520">
            <v>75140</v>
          </cell>
          <cell r="L520">
            <v>3005</v>
          </cell>
          <cell r="M520">
            <v>75140</v>
          </cell>
          <cell r="N520">
            <v>3005</v>
          </cell>
          <cell r="O520">
            <v>0</v>
          </cell>
        </row>
        <row r="521">
          <cell r="A521">
            <v>0</v>
          </cell>
          <cell r="B521">
            <v>74</v>
          </cell>
          <cell r="C521">
            <v>0</v>
          </cell>
          <cell r="D521" t="str">
            <v>보 통 인 부</v>
          </cell>
          <cell r="E521" t="str">
            <v>인</v>
          </cell>
          <cell r="F521">
            <v>7.0000000000000007E-2</v>
          </cell>
          <cell r="G521">
            <v>0</v>
          </cell>
          <cell r="H521">
            <v>0</v>
          </cell>
          <cell r="J521">
            <v>0</v>
          </cell>
          <cell r="K521">
            <v>40922</v>
          </cell>
          <cell r="L521">
            <v>2864</v>
          </cell>
          <cell r="M521">
            <v>40922</v>
          </cell>
          <cell r="N521">
            <v>2864</v>
          </cell>
          <cell r="O521">
            <v>0</v>
          </cell>
        </row>
        <row r="532">
          <cell r="A532" t="str">
            <v>70S</v>
          </cell>
          <cell r="C532" t="str">
            <v>합     계</v>
          </cell>
          <cell r="H532">
            <v>0</v>
          </cell>
          <cell r="J532">
            <v>440210</v>
          </cell>
          <cell r="L532">
            <v>12432</v>
          </cell>
          <cell r="N532">
            <v>452642</v>
          </cell>
        </row>
        <row r="533">
          <cell r="A533">
            <v>71</v>
          </cell>
          <cell r="B533" t="e">
            <v>#N/A</v>
          </cell>
          <cell r="C533" t="str">
            <v>71. 배전반 신설</v>
          </cell>
          <cell r="D533" t="str">
            <v xml:space="preserve"> LV-2</v>
          </cell>
          <cell r="E533" t="str">
            <v>조</v>
          </cell>
          <cell r="F533">
            <v>1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1</v>
          </cell>
        </row>
        <row r="534">
          <cell r="A534">
            <v>0</v>
          </cell>
          <cell r="B534" t="e">
            <v>#N/A</v>
          </cell>
          <cell r="C534" t="str">
            <v>가) 재 료 비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</row>
        <row r="535">
          <cell r="A535">
            <v>0</v>
          </cell>
          <cell r="B535" t="e">
            <v>#N/A</v>
          </cell>
          <cell r="C535" t="str">
            <v xml:space="preserve"> 배전반</v>
          </cell>
          <cell r="D535" t="str">
            <v xml:space="preserve"> LV-2</v>
          </cell>
          <cell r="E535" t="str">
            <v>조</v>
          </cell>
          <cell r="F535">
            <v>1</v>
          </cell>
          <cell r="G535">
            <v>0</v>
          </cell>
          <cell r="H535" t="str">
            <v>관  급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O535">
            <v>0</v>
          </cell>
        </row>
        <row r="536">
          <cell r="A536">
            <v>0</v>
          </cell>
          <cell r="B536">
            <v>395</v>
          </cell>
        </row>
        <row r="537">
          <cell r="A537">
            <v>0</v>
          </cell>
          <cell r="B537">
            <v>58</v>
          </cell>
        </row>
        <row r="538">
          <cell r="A538">
            <v>0</v>
          </cell>
          <cell r="B538">
            <v>58</v>
          </cell>
          <cell r="C538" t="str">
            <v>나) 노 무 비</v>
          </cell>
          <cell r="D538" t="str">
            <v>플랜트전공</v>
          </cell>
          <cell r="E538" t="str">
            <v>인</v>
          </cell>
          <cell r="F538">
            <v>3.9</v>
          </cell>
          <cell r="G538">
            <v>0</v>
          </cell>
          <cell r="H538">
            <v>0</v>
          </cell>
          <cell r="I538">
            <v>59669</v>
          </cell>
          <cell r="J538">
            <v>232709</v>
          </cell>
          <cell r="K538">
            <v>0</v>
          </cell>
          <cell r="L538">
            <v>0</v>
          </cell>
          <cell r="M538">
            <v>59669</v>
          </cell>
          <cell r="N538">
            <v>232709</v>
          </cell>
          <cell r="O538">
            <v>0</v>
          </cell>
        </row>
        <row r="539">
          <cell r="A539">
            <v>0</v>
          </cell>
          <cell r="B539">
            <v>13</v>
          </cell>
          <cell r="C539">
            <v>0</v>
          </cell>
          <cell r="D539" t="str">
            <v>비  계  공</v>
          </cell>
          <cell r="E539" t="str">
            <v>인</v>
          </cell>
          <cell r="F539">
            <v>1.4</v>
          </cell>
          <cell r="G539">
            <v>0</v>
          </cell>
          <cell r="H539">
            <v>0</v>
          </cell>
          <cell r="I539">
            <v>75140</v>
          </cell>
          <cell r="J539">
            <v>105196</v>
          </cell>
          <cell r="K539">
            <v>0</v>
          </cell>
          <cell r="L539">
            <v>0</v>
          </cell>
          <cell r="M539">
            <v>75140</v>
          </cell>
          <cell r="N539">
            <v>105196</v>
          </cell>
          <cell r="O539">
            <v>0</v>
          </cell>
        </row>
        <row r="540">
          <cell r="A540">
            <v>0</v>
          </cell>
          <cell r="B540">
            <v>74</v>
          </cell>
          <cell r="C540">
            <v>0</v>
          </cell>
          <cell r="D540" t="str">
            <v>보 통 인 부</v>
          </cell>
          <cell r="E540" t="str">
            <v>인</v>
          </cell>
          <cell r="F540">
            <v>2.5</v>
          </cell>
          <cell r="G540">
            <v>0</v>
          </cell>
          <cell r="H540">
            <v>0</v>
          </cell>
          <cell r="I540">
            <v>40922</v>
          </cell>
          <cell r="J540">
            <v>102305</v>
          </cell>
          <cell r="K540">
            <v>0</v>
          </cell>
          <cell r="L540">
            <v>0</v>
          </cell>
          <cell r="M540">
            <v>40922</v>
          </cell>
          <cell r="N540">
            <v>102305</v>
          </cell>
          <cell r="O540">
            <v>0</v>
          </cell>
        </row>
        <row r="541">
          <cell r="A541">
            <v>0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</row>
        <row r="542">
          <cell r="A542">
            <v>0</v>
          </cell>
          <cell r="B542">
            <v>58</v>
          </cell>
          <cell r="C542" t="str">
            <v>다) 공 구 손 료</v>
          </cell>
          <cell r="D542" t="str">
            <v>플랜트전공</v>
          </cell>
          <cell r="E542" t="str">
            <v>인</v>
          </cell>
          <cell r="F542">
            <v>0.11</v>
          </cell>
          <cell r="G542">
            <v>0</v>
          </cell>
          <cell r="H542">
            <v>0</v>
          </cell>
          <cell r="J542">
            <v>0</v>
          </cell>
          <cell r="K542">
            <v>59669</v>
          </cell>
          <cell r="L542">
            <v>6563</v>
          </cell>
          <cell r="M542">
            <v>59669</v>
          </cell>
          <cell r="N542">
            <v>6563</v>
          </cell>
          <cell r="O542">
            <v>0</v>
          </cell>
        </row>
        <row r="543">
          <cell r="A543">
            <v>0</v>
          </cell>
          <cell r="B543">
            <v>13</v>
          </cell>
          <cell r="C543">
            <v>0</v>
          </cell>
          <cell r="D543" t="str">
            <v>비  계  공</v>
          </cell>
          <cell r="E543" t="str">
            <v>인</v>
          </cell>
          <cell r="F543">
            <v>0.04</v>
          </cell>
          <cell r="G543">
            <v>0</v>
          </cell>
          <cell r="H543">
            <v>0</v>
          </cell>
          <cell r="J543">
            <v>0</v>
          </cell>
          <cell r="K543">
            <v>75140</v>
          </cell>
          <cell r="L543">
            <v>3005</v>
          </cell>
          <cell r="M543">
            <v>75140</v>
          </cell>
          <cell r="N543">
            <v>3005</v>
          </cell>
          <cell r="O543">
            <v>0</v>
          </cell>
        </row>
        <row r="544">
          <cell r="A544">
            <v>0</v>
          </cell>
          <cell r="B544">
            <v>74</v>
          </cell>
          <cell r="C544">
            <v>0</v>
          </cell>
          <cell r="D544" t="str">
            <v>보 통 인 부</v>
          </cell>
          <cell r="E544" t="str">
            <v>인</v>
          </cell>
          <cell r="F544">
            <v>7.0000000000000007E-2</v>
          </cell>
          <cell r="G544">
            <v>0</v>
          </cell>
          <cell r="H544">
            <v>0</v>
          </cell>
          <cell r="J544">
            <v>0</v>
          </cell>
          <cell r="K544">
            <v>40922</v>
          </cell>
          <cell r="L544">
            <v>2864</v>
          </cell>
          <cell r="M544">
            <v>40922</v>
          </cell>
          <cell r="N544">
            <v>2864</v>
          </cell>
          <cell r="O544">
            <v>0</v>
          </cell>
        </row>
        <row r="555">
          <cell r="A555" t="str">
            <v>71S</v>
          </cell>
          <cell r="C555" t="str">
            <v>합     계</v>
          </cell>
          <cell r="H555">
            <v>0</v>
          </cell>
          <cell r="J555">
            <v>440210</v>
          </cell>
          <cell r="L555">
            <v>12432</v>
          </cell>
          <cell r="N555">
            <v>452642</v>
          </cell>
        </row>
        <row r="556">
          <cell r="A556">
            <v>72</v>
          </cell>
          <cell r="B556" t="str">
            <v>72.배전반 신설</v>
          </cell>
          <cell r="C556" t="str">
            <v>72.배전반 신설</v>
          </cell>
          <cell r="D556" t="str">
            <v>REC-1</v>
          </cell>
          <cell r="E556" t="str">
            <v>조</v>
          </cell>
          <cell r="F556">
            <v>1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  <cell r="N556">
            <v>0</v>
          </cell>
          <cell r="O556">
            <v>7</v>
          </cell>
        </row>
        <row r="557">
          <cell r="A557">
            <v>0</v>
          </cell>
          <cell r="B557" t="e">
            <v>#N/A</v>
          </cell>
          <cell r="C557" t="str">
            <v>가) 재 료 비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</row>
        <row r="558">
          <cell r="A558">
            <v>0</v>
          </cell>
          <cell r="B558">
            <v>398</v>
          </cell>
          <cell r="C558" t="str">
            <v xml:space="preserve"> 정류기반</v>
          </cell>
          <cell r="D558" t="str">
            <v>REC-1</v>
          </cell>
          <cell r="E558" t="str">
            <v>조</v>
          </cell>
          <cell r="F558">
            <v>1</v>
          </cell>
          <cell r="G558">
            <v>0</v>
          </cell>
          <cell r="H558" t="str">
            <v>관  급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  <cell r="O558">
            <v>0</v>
          </cell>
        </row>
        <row r="559">
          <cell r="A559">
            <v>0</v>
          </cell>
          <cell r="B559" t="e">
            <v>#N/A</v>
          </cell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  <cell r="N559">
            <v>0</v>
          </cell>
          <cell r="O559">
            <v>0</v>
          </cell>
        </row>
        <row r="560">
          <cell r="A560">
            <v>0</v>
          </cell>
          <cell r="B560" t="e">
            <v>#N/A</v>
          </cell>
          <cell r="C560">
            <v>0</v>
          </cell>
          <cell r="D560">
            <v>0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</row>
        <row r="561">
          <cell r="A561">
            <v>0</v>
          </cell>
          <cell r="B561">
            <v>58</v>
          </cell>
          <cell r="C561" t="str">
            <v>나) 노 무 비</v>
          </cell>
          <cell r="D561" t="str">
            <v>플랜트전공</v>
          </cell>
          <cell r="E561" t="str">
            <v>인</v>
          </cell>
          <cell r="F561">
            <v>3.9</v>
          </cell>
          <cell r="G561">
            <v>0</v>
          </cell>
          <cell r="H561">
            <v>0</v>
          </cell>
          <cell r="I561">
            <v>59669</v>
          </cell>
          <cell r="J561">
            <v>232709</v>
          </cell>
          <cell r="K561">
            <v>0</v>
          </cell>
          <cell r="L561">
            <v>0</v>
          </cell>
          <cell r="M561">
            <v>59669</v>
          </cell>
          <cell r="N561">
            <v>232709</v>
          </cell>
          <cell r="O561">
            <v>0</v>
          </cell>
        </row>
        <row r="562">
          <cell r="A562">
            <v>0</v>
          </cell>
          <cell r="B562">
            <v>13</v>
          </cell>
          <cell r="C562">
            <v>0</v>
          </cell>
          <cell r="D562" t="str">
            <v>비  계  공</v>
          </cell>
          <cell r="E562" t="str">
            <v>인</v>
          </cell>
          <cell r="F562">
            <v>1.4</v>
          </cell>
          <cell r="G562">
            <v>0</v>
          </cell>
          <cell r="H562">
            <v>0</v>
          </cell>
          <cell r="I562">
            <v>75140</v>
          </cell>
          <cell r="J562">
            <v>105196</v>
          </cell>
          <cell r="K562">
            <v>0</v>
          </cell>
          <cell r="L562">
            <v>0</v>
          </cell>
          <cell r="M562">
            <v>75140</v>
          </cell>
          <cell r="N562">
            <v>105196</v>
          </cell>
          <cell r="O562">
            <v>0</v>
          </cell>
        </row>
        <row r="563">
          <cell r="A563">
            <v>0</v>
          </cell>
          <cell r="B563">
            <v>74</v>
          </cell>
          <cell r="C563">
            <v>0</v>
          </cell>
          <cell r="D563" t="str">
            <v>보 통 인 부</v>
          </cell>
          <cell r="E563" t="str">
            <v>인</v>
          </cell>
          <cell r="F563">
            <v>2.5</v>
          </cell>
          <cell r="G563">
            <v>0</v>
          </cell>
          <cell r="H563">
            <v>0</v>
          </cell>
          <cell r="I563">
            <v>40922</v>
          </cell>
          <cell r="J563">
            <v>102305</v>
          </cell>
          <cell r="K563">
            <v>0</v>
          </cell>
          <cell r="L563">
            <v>0</v>
          </cell>
          <cell r="M563">
            <v>40922</v>
          </cell>
          <cell r="N563">
            <v>102305</v>
          </cell>
          <cell r="O563">
            <v>0</v>
          </cell>
        </row>
        <row r="564">
          <cell r="A564">
            <v>0</v>
          </cell>
          <cell r="B564" t="e">
            <v>#N/A</v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</row>
        <row r="565">
          <cell r="A565">
            <v>0</v>
          </cell>
          <cell r="B565">
            <v>61</v>
          </cell>
          <cell r="C565" t="str">
            <v>다) 공 구 손 료</v>
          </cell>
          <cell r="D565" t="str">
            <v>고압케이블전공</v>
          </cell>
          <cell r="E565" t="str">
            <v>인</v>
          </cell>
          <cell r="F565">
            <v>0</v>
          </cell>
          <cell r="G565">
            <v>0</v>
          </cell>
          <cell r="H565">
            <v>0</v>
          </cell>
          <cell r="J565">
            <v>0</v>
          </cell>
          <cell r="K565">
            <v>89217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</row>
        <row r="566">
          <cell r="A566">
            <v>0</v>
          </cell>
          <cell r="B566">
            <v>56</v>
          </cell>
          <cell r="C566">
            <v>0</v>
          </cell>
          <cell r="D566" t="str">
            <v>배 전 전 공</v>
          </cell>
          <cell r="E566" t="str">
            <v>인</v>
          </cell>
          <cell r="F566">
            <v>0</v>
          </cell>
          <cell r="G566">
            <v>0</v>
          </cell>
          <cell r="H566">
            <v>0</v>
          </cell>
          <cell r="J566">
            <v>0</v>
          </cell>
          <cell r="K566">
            <v>156907</v>
          </cell>
          <cell r="L566">
            <v>0</v>
          </cell>
          <cell r="M566">
            <v>0</v>
          </cell>
          <cell r="N566">
            <v>0</v>
          </cell>
          <cell r="O566">
            <v>0</v>
          </cell>
        </row>
        <row r="567">
          <cell r="A567">
            <v>0</v>
          </cell>
          <cell r="B567">
            <v>74</v>
          </cell>
          <cell r="C567">
            <v>0</v>
          </cell>
          <cell r="D567" t="str">
            <v>보 통 인 부</v>
          </cell>
          <cell r="E567" t="str">
            <v>인</v>
          </cell>
          <cell r="F567">
            <v>7.0000000000000007E-2</v>
          </cell>
          <cell r="G567">
            <v>0</v>
          </cell>
          <cell r="H567">
            <v>0</v>
          </cell>
          <cell r="J567">
            <v>0</v>
          </cell>
          <cell r="K567">
            <v>40922</v>
          </cell>
          <cell r="L567">
            <v>2864</v>
          </cell>
          <cell r="M567">
            <v>40922</v>
          </cell>
          <cell r="N567">
            <v>2864</v>
          </cell>
          <cell r="O567">
            <v>0</v>
          </cell>
        </row>
        <row r="578">
          <cell r="A578" t="str">
            <v>72S</v>
          </cell>
          <cell r="C578" t="str">
            <v>합     계</v>
          </cell>
          <cell r="H578">
            <v>0</v>
          </cell>
          <cell r="J578">
            <v>440210</v>
          </cell>
          <cell r="L578">
            <v>2864</v>
          </cell>
          <cell r="N578">
            <v>443074</v>
          </cell>
        </row>
        <row r="579">
          <cell r="A579">
            <v>73</v>
          </cell>
          <cell r="B579" t="str">
            <v>73.배전반 신설</v>
          </cell>
          <cell r="C579" t="str">
            <v>73.배전반 신설</v>
          </cell>
          <cell r="D579" t="str">
            <v>BAT-1</v>
          </cell>
          <cell r="E579" t="str">
            <v>조</v>
          </cell>
          <cell r="F579">
            <v>1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>
            <v>7</v>
          </cell>
        </row>
        <row r="580">
          <cell r="A580">
            <v>0</v>
          </cell>
          <cell r="B580" t="e">
            <v>#N/A</v>
          </cell>
          <cell r="C580" t="str">
            <v>가) 재 료 비</v>
          </cell>
          <cell r="D580">
            <v>0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</row>
        <row r="581">
          <cell r="A581">
            <v>0</v>
          </cell>
          <cell r="B581">
            <v>397</v>
          </cell>
          <cell r="C581" t="str">
            <v xml:space="preserve"> 밧데리반</v>
          </cell>
          <cell r="D581" t="str">
            <v>BAT-1</v>
          </cell>
          <cell r="E581" t="str">
            <v>조</v>
          </cell>
          <cell r="F581">
            <v>1</v>
          </cell>
          <cell r="G581">
            <v>0</v>
          </cell>
          <cell r="H581" t="str">
            <v>관  급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O581">
            <v>0</v>
          </cell>
        </row>
        <row r="582">
          <cell r="A582">
            <v>0</v>
          </cell>
          <cell r="B582" t="e">
            <v>#N/A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>
            <v>0</v>
          </cell>
        </row>
        <row r="583">
          <cell r="A583">
            <v>0</v>
          </cell>
          <cell r="B583" t="e">
            <v>#N/A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</row>
        <row r="584">
          <cell r="A584">
            <v>0</v>
          </cell>
          <cell r="B584">
            <v>58</v>
          </cell>
          <cell r="C584" t="str">
            <v>나) 노 무 비</v>
          </cell>
          <cell r="D584" t="str">
            <v>플랜트전공</v>
          </cell>
          <cell r="E584" t="str">
            <v>인</v>
          </cell>
          <cell r="F584">
            <v>3.9</v>
          </cell>
          <cell r="G584">
            <v>0</v>
          </cell>
          <cell r="H584">
            <v>0</v>
          </cell>
          <cell r="I584">
            <v>59669</v>
          </cell>
          <cell r="J584">
            <v>232709</v>
          </cell>
          <cell r="K584">
            <v>0</v>
          </cell>
          <cell r="L584">
            <v>0</v>
          </cell>
          <cell r="M584">
            <v>59669</v>
          </cell>
          <cell r="N584">
            <v>232709</v>
          </cell>
          <cell r="O584">
            <v>0</v>
          </cell>
        </row>
        <row r="585">
          <cell r="A585">
            <v>0</v>
          </cell>
          <cell r="B585">
            <v>13</v>
          </cell>
          <cell r="C585">
            <v>0</v>
          </cell>
          <cell r="D585" t="str">
            <v>비  계  공</v>
          </cell>
          <cell r="E585" t="str">
            <v>인</v>
          </cell>
          <cell r="F585">
            <v>1.4</v>
          </cell>
          <cell r="G585">
            <v>0</v>
          </cell>
          <cell r="H585">
            <v>0</v>
          </cell>
          <cell r="I585">
            <v>75140</v>
          </cell>
          <cell r="J585">
            <v>105196</v>
          </cell>
          <cell r="K585">
            <v>0</v>
          </cell>
          <cell r="L585">
            <v>0</v>
          </cell>
          <cell r="M585">
            <v>75140</v>
          </cell>
          <cell r="N585">
            <v>105196</v>
          </cell>
          <cell r="O585">
            <v>0</v>
          </cell>
        </row>
        <row r="586">
          <cell r="A586">
            <v>0</v>
          </cell>
          <cell r="B586">
            <v>74</v>
          </cell>
          <cell r="C586">
            <v>0</v>
          </cell>
          <cell r="D586" t="str">
            <v>보 통 인 부</v>
          </cell>
          <cell r="E586" t="str">
            <v>인</v>
          </cell>
          <cell r="F586">
            <v>2.5</v>
          </cell>
          <cell r="G586">
            <v>0</v>
          </cell>
          <cell r="H586">
            <v>0</v>
          </cell>
          <cell r="I586">
            <v>40922</v>
          </cell>
          <cell r="J586">
            <v>102305</v>
          </cell>
          <cell r="K586">
            <v>0</v>
          </cell>
          <cell r="L586">
            <v>0</v>
          </cell>
          <cell r="M586">
            <v>40922</v>
          </cell>
          <cell r="N586">
            <v>102305</v>
          </cell>
          <cell r="O586">
            <v>0</v>
          </cell>
        </row>
        <row r="587">
          <cell r="A587">
            <v>0</v>
          </cell>
          <cell r="B587" t="e">
            <v>#N/A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</row>
        <row r="588">
          <cell r="A588">
            <v>0</v>
          </cell>
          <cell r="B588">
            <v>61</v>
          </cell>
          <cell r="C588" t="str">
            <v>다) 공 구 손 료</v>
          </cell>
          <cell r="D588" t="str">
            <v>고압케이블전공</v>
          </cell>
          <cell r="E588" t="str">
            <v>인</v>
          </cell>
          <cell r="F588">
            <v>0</v>
          </cell>
          <cell r="G588">
            <v>0</v>
          </cell>
          <cell r="H588">
            <v>0</v>
          </cell>
          <cell r="J588">
            <v>0</v>
          </cell>
          <cell r="K588">
            <v>89217</v>
          </cell>
          <cell r="L588">
            <v>0</v>
          </cell>
          <cell r="M588">
            <v>0</v>
          </cell>
          <cell r="N588">
            <v>0</v>
          </cell>
          <cell r="O588">
            <v>0</v>
          </cell>
        </row>
        <row r="589">
          <cell r="A589">
            <v>0</v>
          </cell>
          <cell r="B589">
            <v>56</v>
          </cell>
          <cell r="C589">
            <v>0</v>
          </cell>
          <cell r="D589" t="str">
            <v>배 전 전 공</v>
          </cell>
          <cell r="E589" t="str">
            <v>인</v>
          </cell>
          <cell r="F589">
            <v>0</v>
          </cell>
          <cell r="G589">
            <v>0</v>
          </cell>
          <cell r="H589">
            <v>0</v>
          </cell>
          <cell r="J589">
            <v>0</v>
          </cell>
          <cell r="K589">
            <v>156907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</row>
        <row r="590">
          <cell r="A590">
            <v>0</v>
          </cell>
          <cell r="B590">
            <v>74</v>
          </cell>
          <cell r="C590">
            <v>0</v>
          </cell>
          <cell r="D590" t="str">
            <v>보 통 인 부</v>
          </cell>
          <cell r="E590" t="str">
            <v>인</v>
          </cell>
          <cell r="F590">
            <v>7.0000000000000007E-2</v>
          </cell>
          <cell r="G590">
            <v>0</v>
          </cell>
          <cell r="H590">
            <v>0</v>
          </cell>
          <cell r="J590">
            <v>0</v>
          </cell>
          <cell r="K590">
            <v>40922</v>
          </cell>
          <cell r="L590">
            <v>2864</v>
          </cell>
          <cell r="M590">
            <v>40922</v>
          </cell>
          <cell r="N590">
            <v>2864</v>
          </cell>
          <cell r="O590">
            <v>0</v>
          </cell>
        </row>
        <row r="601">
          <cell r="A601" t="str">
            <v>73S</v>
          </cell>
          <cell r="C601" t="str">
            <v>합     계</v>
          </cell>
          <cell r="H601">
            <v>0</v>
          </cell>
          <cell r="J601">
            <v>440210</v>
          </cell>
          <cell r="L601">
            <v>2864</v>
          </cell>
          <cell r="N601">
            <v>443074</v>
          </cell>
        </row>
        <row r="602">
          <cell r="A602">
            <v>74</v>
          </cell>
          <cell r="B602" t="str">
            <v>74.배전반 철거</v>
          </cell>
          <cell r="C602" t="str">
            <v>74.배전반 철거</v>
          </cell>
          <cell r="D602" t="str">
            <v xml:space="preserve"> VCB 7.2KV 400Ax1</v>
          </cell>
          <cell r="E602" t="str">
            <v>조</v>
          </cell>
          <cell r="F602">
            <v>1</v>
          </cell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8</v>
          </cell>
        </row>
        <row r="603">
          <cell r="A603">
            <v>0</v>
          </cell>
          <cell r="B603" t="e">
            <v>#N/A</v>
          </cell>
          <cell r="C603" t="str">
            <v>가) 재 료 비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</row>
        <row r="604">
          <cell r="A604">
            <v>0</v>
          </cell>
          <cell r="B604">
            <v>800</v>
          </cell>
          <cell r="C604" t="str">
            <v xml:space="preserve"> 배전반</v>
          </cell>
          <cell r="D604" t="str">
            <v xml:space="preserve"> VCB 7.2KV 400A</v>
          </cell>
          <cell r="E604" t="str">
            <v>조</v>
          </cell>
          <cell r="F604">
            <v>1</v>
          </cell>
          <cell r="G604">
            <v>0</v>
          </cell>
          <cell r="H604" t="str">
            <v>병  종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O604">
            <v>0</v>
          </cell>
        </row>
        <row r="605">
          <cell r="A605">
            <v>0</v>
          </cell>
          <cell r="B605" t="e">
            <v>#N/A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</row>
        <row r="606">
          <cell r="A606">
            <v>0</v>
          </cell>
          <cell r="B606" t="e">
            <v>#N/A</v>
          </cell>
          <cell r="C606">
            <v>0</v>
          </cell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</row>
        <row r="607">
          <cell r="A607">
            <v>0</v>
          </cell>
          <cell r="B607">
            <v>58</v>
          </cell>
          <cell r="C607" t="str">
            <v>나) 노 무 비</v>
          </cell>
          <cell r="D607" t="str">
            <v>플랜트전공</v>
          </cell>
          <cell r="E607" t="str">
            <v>인</v>
          </cell>
          <cell r="F607">
            <v>1.1399999999999999</v>
          </cell>
          <cell r="G607">
            <v>0</v>
          </cell>
          <cell r="H607">
            <v>0</v>
          </cell>
          <cell r="I607">
            <v>59669</v>
          </cell>
          <cell r="J607">
            <v>68022</v>
          </cell>
          <cell r="K607">
            <v>0</v>
          </cell>
          <cell r="L607">
            <v>0</v>
          </cell>
          <cell r="M607">
            <v>59669</v>
          </cell>
          <cell r="N607">
            <v>68022</v>
          </cell>
          <cell r="O607">
            <v>0</v>
          </cell>
        </row>
        <row r="608">
          <cell r="A608">
            <v>0</v>
          </cell>
          <cell r="B608">
            <v>13</v>
          </cell>
          <cell r="C608">
            <v>0</v>
          </cell>
          <cell r="D608" t="str">
            <v>비  계  공</v>
          </cell>
          <cell r="E608" t="str">
            <v>인</v>
          </cell>
          <cell r="F608">
            <v>0.75</v>
          </cell>
          <cell r="G608">
            <v>0</v>
          </cell>
          <cell r="H608">
            <v>0</v>
          </cell>
          <cell r="I608">
            <v>75140</v>
          </cell>
          <cell r="J608">
            <v>56355</v>
          </cell>
          <cell r="K608">
            <v>0</v>
          </cell>
          <cell r="L608">
            <v>0</v>
          </cell>
          <cell r="M608">
            <v>75140</v>
          </cell>
          <cell r="N608">
            <v>56355</v>
          </cell>
          <cell r="O608">
            <v>0</v>
          </cell>
        </row>
        <row r="609">
          <cell r="A609">
            <v>0</v>
          </cell>
          <cell r="B609">
            <v>74</v>
          </cell>
          <cell r="C609">
            <v>0</v>
          </cell>
          <cell r="D609" t="str">
            <v>보 통 인 부</v>
          </cell>
          <cell r="E609" t="str">
            <v>인</v>
          </cell>
          <cell r="F609">
            <v>0.75</v>
          </cell>
          <cell r="G609">
            <v>0</v>
          </cell>
          <cell r="H609">
            <v>0</v>
          </cell>
          <cell r="I609">
            <v>40922</v>
          </cell>
          <cell r="J609">
            <v>30691</v>
          </cell>
          <cell r="K609">
            <v>0</v>
          </cell>
          <cell r="L609">
            <v>0</v>
          </cell>
          <cell r="M609">
            <v>40922</v>
          </cell>
          <cell r="N609">
            <v>30691</v>
          </cell>
          <cell r="O609">
            <v>0</v>
          </cell>
        </row>
        <row r="610">
          <cell r="A610">
            <v>0</v>
          </cell>
          <cell r="B610" t="e">
            <v>#N/A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  <cell r="N610">
            <v>0</v>
          </cell>
          <cell r="O610">
            <v>0</v>
          </cell>
        </row>
        <row r="611">
          <cell r="A611">
            <v>0</v>
          </cell>
          <cell r="B611">
            <v>58</v>
          </cell>
          <cell r="C611" t="str">
            <v>다) 공 구 손 료</v>
          </cell>
          <cell r="D611" t="str">
            <v>플랜트전공</v>
          </cell>
          <cell r="E611" t="str">
            <v>인</v>
          </cell>
          <cell r="F611">
            <v>0.03</v>
          </cell>
          <cell r="G611">
            <v>0</v>
          </cell>
          <cell r="H611">
            <v>0</v>
          </cell>
          <cell r="J611">
            <v>0</v>
          </cell>
          <cell r="K611">
            <v>59669</v>
          </cell>
          <cell r="L611">
            <v>1790</v>
          </cell>
          <cell r="M611">
            <v>59669</v>
          </cell>
          <cell r="N611">
            <v>1790</v>
          </cell>
          <cell r="O611">
            <v>0</v>
          </cell>
        </row>
        <row r="612">
          <cell r="A612">
            <v>0</v>
          </cell>
          <cell r="B612">
            <v>13</v>
          </cell>
          <cell r="C612">
            <v>0</v>
          </cell>
          <cell r="D612" t="str">
            <v>비  계  공</v>
          </cell>
          <cell r="E612" t="str">
            <v>인</v>
          </cell>
          <cell r="F612">
            <v>0.02</v>
          </cell>
          <cell r="G612">
            <v>0</v>
          </cell>
          <cell r="H612">
            <v>0</v>
          </cell>
          <cell r="J612">
            <v>0</v>
          </cell>
          <cell r="K612">
            <v>75140</v>
          </cell>
          <cell r="L612">
            <v>1502</v>
          </cell>
          <cell r="M612">
            <v>75140</v>
          </cell>
          <cell r="N612">
            <v>1502</v>
          </cell>
          <cell r="O612">
            <v>0</v>
          </cell>
        </row>
        <row r="613">
          <cell r="A613">
            <v>0</v>
          </cell>
          <cell r="B613">
            <v>74</v>
          </cell>
          <cell r="C613">
            <v>0</v>
          </cell>
          <cell r="D613" t="str">
            <v>보 통 인 부</v>
          </cell>
          <cell r="E613" t="str">
            <v>인</v>
          </cell>
          <cell r="F613">
            <v>0.02</v>
          </cell>
          <cell r="G613">
            <v>0</v>
          </cell>
          <cell r="H613">
            <v>0</v>
          </cell>
          <cell r="J613">
            <v>0</v>
          </cell>
          <cell r="K613">
            <v>40922</v>
          </cell>
          <cell r="L613">
            <v>818</v>
          </cell>
          <cell r="M613">
            <v>40922</v>
          </cell>
          <cell r="N613">
            <v>818</v>
          </cell>
          <cell r="O613">
            <v>0</v>
          </cell>
        </row>
        <row r="624">
          <cell r="A624" t="str">
            <v>74S</v>
          </cell>
          <cell r="C624" t="str">
            <v>합     계</v>
          </cell>
          <cell r="H624">
            <v>0</v>
          </cell>
          <cell r="J624">
            <v>155068</v>
          </cell>
          <cell r="L624">
            <v>4110</v>
          </cell>
          <cell r="N624">
            <v>159178</v>
          </cell>
        </row>
        <row r="625">
          <cell r="A625">
            <v>75</v>
          </cell>
          <cell r="B625" t="str">
            <v>75.배전반 철거</v>
          </cell>
          <cell r="C625" t="str">
            <v>75.배전반 철거</v>
          </cell>
          <cell r="D625" t="str">
            <v xml:space="preserve"> VCB 7.2KV 400A(2단)</v>
          </cell>
          <cell r="E625" t="str">
            <v>조</v>
          </cell>
          <cell r="F625">
            <v>1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7</v>
          </cell>
        </row>
        <row r="626">
          <cell r="A626">
            <v>0</v>
          </cell>
          <cell r="B626" t="e">
            <v>#N/A</v>
          </cell>
          <cell r="C626" t="str">
            <v>가) 재 료 비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</row>
        <row r="627">
          <cell r="A627">
            <v>0</v>
          </cell>
          <cell r="B627">
            <v>801</v>
          </cell>
          <cell r="C627" t="str">
            <v xml:space="preserve"> 배전반</v>
          </cell>
          <cell r="D627" t="str">
            <v xml:space="preserve"> VCB 7.2KV 400A(2단)</v>
          </cell>
          <cell r="E627" t="str">
            <v>조</v>
          </cell>
          <cell r="F627">
            <v>1</v>
          </cell>
          <cell r="G627">
            <v>0</v>
          </cell>
          <cell r="H627" t="str">
            <v>병  종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O627">
            <v>0</v>
          </cell>
        </row>
        <row r="628">
          <cell r="A628">
            <v>0</v>
          </cell>
          <cell r="B628" t="e">
            <v>#N/A</v>
          </cell>
          <cell r="C628">
            <v>0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</row>
        <row r="629">
          <cell r="A629">
            <v>0</v>
          </cell>
          <cell r="B629" t="e">
            <v>#N/A</v>
          </cell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</row>
        <row r="630">
          <cell r="A630">
            <v>0</v>
          </cell>
          <cell r="B630">
            <v>58</v>
          </cell>
          <cell r="C630" t="str">
            <v>나) 노 무 비</v>
          </cell>
          <cell r="D630" t="str">
            <v>플랜트전공</v>
          </cell>
          <cell r="E630" t="str">
            <v>인</v>
          </cell>
          <cell r="F630">
            <v>0.27</v>
          </cell>
          <cell r="G630">
            <v>0</v>
          </cell>
          <cell r="H630">
            <v>0</v>
          </cell>
          <cell r="I630">
            <v>59669</v>
          </cell>
          <cell r="J630">
            <v>16110</v>
          </cell>
          <cell r="K630">
            <v>0</v>
          </cell>
          <cell r="L630">
            <v>0</v>
          </cell>
          <cell r="M630">
            <v>59669</v>
          </cell>
          <cell r="N630">
            <v>16110</v>
          </cell>
          <cell r="O630">
            <v>0</v>
          </cell>
        </row>
        <row r="631">
          <cell r="A631">
            <v>0</v>
          </cell>
          <cell r="B631">
            <v>13</v>
          </cell>
          <cell r="C631">
            <v>0</v>
          </cell>
          <cell r="D631" t="str">
            <v>비  계  공</v>
          </cell>
          <cell r="E631" t="str">
            <v>인</v>
          </cell>
          <cell r="F631">
            <v>0.78</v>
          </cell>
          <cell r="G631">
            <v>0</v>
          </cell>
          <cell r="H631">
            <v>0</v>
          </cell>
          <cell r="I631">
            <v>75140</v>
          </cell>
          <cell r="J631">
            <v>58609</v>
          </cell>
          <cell r="K631">
            <v>0</v>
          </cell>
          <cell r="L631">
            <v>0</v>
          </cell>
          <cell r="M631">
            <v>75140</v>
          </cell>
          <cell r="N631">
            <v>58609</v>
          </cell>
          <cell r="O631">
            <v>0</v>
          </cell>
        </row>
        <row r="632">
          <cell r="A632">
            <v>0</v>
          </cell>
          <cell r="B632">
            <v>74</v>
          </cell>
          <cell r="C632">
            <v>0</v>
          </cell>
          <cell r="D632" t="str">
            <v>보 통 인 부</v>
          </cell>
          <cell r="E632" t="str">
            <v>인</v>
          </cell>
          <cell r="F632">
            <v>0.78</v>
          </cell>
          <cell r="G632">
            <v>0</v>
          </cell>
          <cell r="H632">
            <v>0</v>
          </cell>
          <cell r="I632">
            <v>40922</v>
          </cell>
          <cell r="J632">
            <v>31919</v>
          </cell>
          <cell r="K632">
            <v>0</v>
          </cell>
          <cell r="L632">
            <v>0</v>
          </cell>
          <cell r="M632">
            <v>40922</v>
          </cell>
          <cell r="N632">
            <v>31919</v>
          </cell>
          <cell r="O632">
            <v>0</v>
          </cell>
        </row>
        <row r="633">
          <cell r="A633">
            <v>0</v>
          </cell>
          <cell r="B633" t="e">
            <v>#N/A</v>
          </cell>
          <cell r="C633">
            <v>0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</row>
        <row r="634">
          <cell r="A634">
            <v>0</v>
          </cell>
          <cell r="B634">
            <v>58</v>
          </cell>
          <cell r="C634" t="str">
            <v>다) 공 구 손 료</v>
          </cell>
          <cell r="D634" t="str">
            <v>플랜트전공</v>
          </cell>
          <cell r="E634" t="str">
            <v>인</v>
          </cell>
          <cell r="F634">
            <v>0</v>
          </cell>
          <cell r="G634">
            <v>0</v>
          </cell>
          <cell r="H634">
            <v>0</v>
          </cell>
          <cell r="J634">
            <v>0</v>
          </cell>
          <cell r="K634">
            <v>59669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</row>
        <row r="635">
          <cell r="A635">
            <v>0</v>
          </cell>
          <cell r="B635">
            <v>13</v>
          </cell>
          <cell r="C635">
            <v>0</v>
          </cell>
          <cell r="D635" t="str">
            <v>비  계  공</v>
          </cell>
          <cell r="E635" t="str">
            <v>인</v>
          </cell>
          <cell r="F635">
            <v>0.02</v>
          </cell>
          <cell r="G635">
            <v>0</v>
          </cell>
          <cell r="H635">
            <v>0</v>
          </cell>
          <cell r="J635">
            <v>0</v>
          </cell>
          <cell r="K635">
            <v>75140</v>
          </cell>
          <cell r="L635">
            <v>1502</v>
          </cell>
          <cell r="M635">
            <v>75140</v>
          </cell>
          <cell r="N635">
            <v>1502</v>
          </cell>
          <cell r="O635">
            <v>0</v>
          </cell>
        </row>
        <row r="636">
          <cell r="A636">
            <v>0</v>
          </cell>
          <cell r="B636">
            <v>74</v>
          </cell>
          <cell r="C636">
            <v>0</v>
          </cell>
          <cell r="D636" t="str">
            <v>보 통 인 부</v>
          </cell>
          <cell r="E636" t="str">
            <v>인</v>
          </cell>
          <cell r="F636">
            <v>0.02</v>
          </cell>
          <cell r="G636">
            <v>0</v>
          </cell>
          <cell r="H636">
            <v>0</v>
          </cell>
          <cell r="J636">
            <v>0</v>
          </cell>
          <cell r="K636">
            <v>40922</v>
          </cell>
          <cell r="L636">
            <v>818</v>
          </cell>
          <cell r="M636">
            <v>40922</v>
          </cell>
          <cell r="N636">
            <v>818</v>
          </cell>
          <cell r="O636">
            <v>0</v>
          </cell>
        </row>
        <row r="647">
          <cell r="A647" t="str">
            <v>75S</v>
          </cell>
          <cell r="C647" t="str">
            <v>합     계</v>
          </cell>
          <cell r="H647">
            <v>0</v>
          </cell>
          <cell r="J647">
            <v>106638</v>
          </cell>
          <cell r="L647">
            <v>2320</v>
          </cell>
          <cell r="N647">
            <v>108958</v>
          </cell>
        </row>
        <row r="648">
          <cell r="A648">
            <v>76</v>
          </cell>
          <cell r="B648" t="str">
            <v>76.배전반 철거</v>
          </cell>
          <cell r="C648" t="str">
            <v>76.배전반 철거</v>
          </cell>
          <cell r="D648" t="str">
            <v xml:space="preserve"> MCCB 3P 400/300 (10CCT)</v>
          </cell>
          <cell r="E648" t="str">
            <v>대</v>
          </cell>
          <cell r="F648">
            <v>1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3</v>
          </cell>
        </row>
        <row r="649">
          <cell r="A649">
            <v>0</v>
          </cell>
          <cell r="B649" t="e">
            <v>#N/A</v>
          </cell>
          <cell r="C649" t="str">
            <v>가) 재 료 비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</row>
        <row r="650">
          <cell r="A650">
            <v>0</v>
          </cell>
          <cell r="B650">
            <v>808</v>
          </cell>
          <cell r="C650" t="str">
            <v xml:space="preserve"> 배전반</v>
          </cell>
          <cell r="D650" t="str">
            <v xml:space="preserve"> MCCB 3P 400/300 (10CCT)</v>
          </cell>
          <cell r="E650" t="str">
            <v>대</v>
          </cell>
          <cell r="F650">
            <v>1</v>
          </cell>
          <cell r="G650">
            <v>0</v>
          </cell>
          <cell r="H650" t="str">
            <v>병  종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O650">
            <v>0</v>
          </cell>
        </row>
        <row r="651">
          <cell r="A651">
            <v>0</v>
          </cell>
          <cell r="B651" t="e">
            <v>#N/A</v>
          </cell>
          <cell r="C651">
            <v>0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</row>
        <row r="652">
          <cell r="A652">
            <v>0</v>
          </cell>
          <cell r="B652" t="e">
            <v>#N/A</v>
          </cell>
          <cell r="C652">
            <v>0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</row>
        <row r="653">
          <cell r="A653">
            <v>0</v>
          </cell>
          <cell r="B653">
            <v>58</v>
          </cell>
          <cell r="C653" t="str">
            <v>나) 노 무 비</v>
          </cell>
          <cell r="D653" t="str">
            <v>플랜트전공</v>
          </cell>
          <cell r="E653" t="str">
            <v>인</v>
          </cell>
          <cell r="F653">
            <v>1.17</v>
          </cell>
          <cell r="G653">
            <v>0</v>
          </cell>
          <cell r="H653">
            <v>0</v>
          </cell>
          <cell r="I653">
            <v>59669</v>
          </cell>
          <cell r="J653">
            <v>69812</v>
          </cell>
          <cell r="K653">
            <v>0</v>
          </cell>
          <cell r="L653">
            <v>0</v>
          </cell>
          <cell r="M653">
            <v>59669</v>
          </cell>
          <cell r="N653">
            <v>69812</v>
          </cell>
          <cell r="O653">
            <v>0</v>
          </cell>
        </row>
        <row r="654">
          <cell r="A654">
            <v>0</v>
          </cell>
          <cell r="B654">
            <v>13</v>
          </cell>
          <cell r="C654">
            <v>0</v>
          </cell>
          <cell r="D654" t="str">
            <v>비  계  공</v>
          </cell>
          <cell r="E654" t="str">
            <v>인</v>
          </cell>
          <cell r="F654">
            <v>0.42</v>
          </cell>
          <cell r="G654">
            <v>0</v>
          </cell>
          <cell r="H654">
            <v>0</v>
          </cell>
          <cell r="I654">
            <v>75140</v>
          </cell>
          <cell r="J654">
            <v>31558</v>
          </cell>
          <cell r="K654">
            <v>0</v>
          </cell>
          <cell r="L654">
            <v>0</v>
          </cell>
          <cell r="M654">
            <v>75140</v>
          </cell>
          <cell r="N654">
            <v>31558</v>
          </cell>
          <cell r="O654">
            <v>0</v>
          </cell>
        </row>
        <row r="655">
          <cell r="A655">
            <v>0</v>
          </cell>
          <cell r="B655">
            <v>74</v>
          </cell>
          <cell r="C655">
            <v>0</v>
          </cell>
          <cell r="D655" t="str">
            <v>보 통 인 부</v>
          </cell>
          <cell r="E655" t="str">
            <v>인</v>
          </cell>
          <cell r="F655">
            <v>0.75</v>
          </cell>
          <cell r="G655">
            <v>0</v>
          </cell>
          <cell r="H655">
            <v>0</v>
          </cell>
          <cell r="I655">
            <v>40922</v>
          </cell>
          <cell r="J655">
            <v>30691</v>
          </cell>
          <cell r="K655">
            <v>0</v>
          </cell>
          <cell r="L655">
            <v>0</v>
          </cell>
          <cell r="M655">
            <v>40922</v>
          </cell>
          <cell r="N655">
            <v>30691</v>
          </cell>
          <cell r="O655">
            <v>0</v>
          </cell>
        </row>
        <row r="656">
          <cell r="A656">
            <v>0</v>
          </cell>
          <cell r="B656" t="e">
            <v>#N/A</v>
          </cell>
          <cell r="C656">
            <v>0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</row>
        <row r="657">
          <cell r="A657">
            <v>0</v>
          </cell>
          <cell r="B657">
            <v>58</v>
          </cell>
          <cell r="C657" t="str">
            <v>다) 공 구 손 료</v>
          </cell>
          <cell r="D657" t="str">
            <v>플랜트전공</v>
          </cell>
          <cell r="E657" t="str">
            <v>인</v>
          </cell>
          <cell r="F657">
            <v>0.03</v>
          </cell>
          <cell r="G657">
            <v>0</v>
          </cell>
          <cell r="H657">
            <v>0</v>
          </cell>
          <cell r="J657">
            <v>0</v>
          </cell>
          <cell r="K657">
            <v>59669</v>
          </cell>
          <cell r="L657">
            <v>1790</v>
          </cell>
          <cell r="M657">
            <v>59669</v>
          </cell>
          <cell r="N657">
            <v>1790</v>
          </cell>
          <cell r="O657">
            <v>0</v>
          </cell>
        </row>
        <row r="658">
          <cell r="A658">
            <v>0</v>
          </cell>
          <cell r="B658">
            <v>13</v>
          </cell>
          <cell r="C658">
            <v>0</v>
          </cell>
          <cell r="D658" t="str">
            <v>비  계  공</v>
          </cell>
          <cell r="E658" t="str">
            <v>인</v>
          </cell>
          <cell r="F658">
            <v>0.01</v>
          </cell>
          <cell r="G658">
            <v>0</v>
          </cell>
          <cell r="H658">
            <v>0</v>
          </cell>
          <cell r="J658">
            <v>0</v>
          </cell>
          <cell r="K658">
            <v>75140</v>
          </cell>
          <cell r="L658">
            <v>751</v>
          </cell>
          <cell r="M658">
            <v>75140</v>
          </cell>
          <cell r="N658">
            <v>751</v>
          </cell>
          <cell r="O658">
            <v>0</v>
          </cell>
        </row>
        <row r="659">
          <cell r="A659">
            <v>0</v>
          </cell>
          <cell r="B659">
            <v>74</v>
          </cell>
          <cell r="C659">
            <v>0</v>
          </cell>
          <cell r="D659" t="str">
            <v>보 통 인 부</v>
          </cell>
          <cell r="E659" t="str">
            <v>인</v>
          </cell>
          <cell r="F659">
            <v>0.02</v>
          </cell>
          <cell r="G659">
            <v>0</v>
          </cell>
          <cell r="H659">
            <v>0</v>
          </cell>
          <cell r="J659">
            <v>0</v>
          </cell>
          <cell r="K659">
            <v>40922</v>
          </cell>
          <cell r="L659">
            <v>818</v>
          </cell>
          <cell r="M659">
            <v>40922</v>
          </cell>
          <cell r="N659">
            <v>818</v>
          </cell>
          <cell r="O659">
            <v>0</v>
          </cell>
        </row>
        <row r="670">
          <cell r="A670" t="str">
            <v>76S</v>
          </cell>
          <cell r="C670" t="str">
            <v>합     계</v>
          </cell>
          <cell r="H670">
            <v>0</v>
          </cell>
          <cell r="J670">
            <v>132061</v>
          </cell>
          <cell r="L670">
            <v>3359</v>
          </cell>
          <cell r="N670">
            <v>135420</v>
          </cell>
        </row>
        <row r="671">
          <cell r="A671">
            <v>77</v>
          </cell>
          <cell r="B671" t="str">
            <v>77.변압기몰드 철거</v>
          </cell>
          <cell r="C671" t="str">
            <v>77.변압기몰드 철거</v>
          </cell>
          <cell r="D671" t="str">
            <v xml:space="preserve"> 6.6KV 1Φ30KVA + 1Φ10KVA</v>
          </cell>
          <cell r="E671" t="str">
            <v>대</v>
          </cell>
          <cell r="F671">
            <v>1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4</v>
          </cell>
        </row>
        <row r="672">
          <cell r="A672">
            <v>0</v>
          </cell>
          <cell r="B672" t="e">
            <v>#N/A</v>
          </cell>
          <cell r="C672" t="str">
            <v>가) 재 료 비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</row>
        <row r="673">
          <cell r="A673">
            <v>0</v>
          </cell>
          <cell r="B673">
            <v>814</v>
          </cell>
          <cell r="C673" t="str">
            <v xml:space="preserve"> 변압기반</v>
          </cell>
          <cell r="D673" t="str">
            <v xml:space="preserve"> 6.6KV 1Φ30KVA + 1Φ10KVA</v>
          </cell>
          <cell r="E673" t="str">
            <v>대</v>
          </cell>
          <cell r="F673">
            <v>1</v>
          </cell>
          <cell r="G673">
            <v>0</v>
          </cell>
          <cell r="H673" t="str">
            <v>병  종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O673">
            <v>0</v>
          </cell>
        </row>
        <row r="674">
          <cell r="A674">
            <v>0</v>
          </cell>
          <cell r="B674" t="e">
            <v>#N/A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</row>
        <row r="675">
          <cell r="A675">
            <v>0</v>
          </cell>
          <cell r="B675" t="e">
            <v>#N/A</v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</row>
        <row r="676">
          <cell r="A676">
            <v>0</v>
          </cell>
          <cell r="B676">
            <v>58</v>
          </cell>
          <cell r="C676" t="str">
            <v>나) 노 무 비</v>
          </cell>
          <cell r="D676" t="str">
            <v>플랜트전공</v>
          </cell>
          <cell r="E676" t="str">
            <v>인</v>
          </cell>
          <cell r="F676">
            <v>1.23</v>
          </cell>
          <cell r="G676">
            <v>0</v>
          </cell>
          <cell r="H676">
            <v>0</v>
          </cell>
          <cell r="I676">
            <v>59669</v>
          </cell>
          <cell r="J676">
            <v>73392</v>
          </cell>
          <cell r="K676">
            <v>0</v>
          </cell>
          <cell r="L676">
            <v>0</v>
          </cell>
          <cell r="M676">
            <v>59669</v>
          </cell>
          <cell r="N676">
            <v>73392</v>
          </cell>
          <cell r="O676">
            <v>0</v>
          </cell>
        </row>
        <row r="677">
          <cell r="A677">
            <v>0</v>
          </cell>
          <cell r="B677">
            <v>13</v>
          </cell>
          <cell r="C677">
            <v>0</v>
          </cell>
          <cell r="D677" t="str">
            <v>비  계  공</v>
          </cell>
          <cell r="E677" t="str">
            <v>인</v>
          </cell>
          <cell r="F677">
            <v>0.81</v>
          </cell>
          <cell r="G677">
            <v>0</v>
          </cell>
          <cell r="H677">
            <v>0</v>
          </cell>
          <cell r="I677">
            <v>75140</v>
          </cell>
          <cell r="J677">
            <v>60863</v>
          </cell>
          <cell r="K677">
            <v>0</v>
          </cell>
          <cell r="L677">
            <v>0</v>
          </cell>
          <cell r="M677">
            <v>75140</v>
          </cell>
          <cell r="N677">
            <v>60863</v>
          </cell>
          <cell r="O677">
            <v>0</v>
          </cell>
        </row>
        <row r="678">
          <cell r="A678">
            <v>0</v>
          </cell>
          <cell r="B678">
            <v>74</v>
          </cell>
          <cell r="C678">
            <v>0</v>
          </cell>
          <cell r="D678" t="str">
            <v>보 통 인 부</v>
          </cell>
          <cell r="E678" t="str">
            <v>인</v>
          </cell>
          <cell r="F678">
            <v>0.81</v>
          </cell>
          <cell r="G678">
            <v>0</v>
          </cell>
          <cell r="H678">
            <v>0</v>
          </cell>
          <cell r="I678">
            <v>40922</v>
          </cell>
          <cell r="J678">
            <v>33146</v>
          </cell>
          <cell r="K678">
            <v>0</v>
          </cell>
          <cell r="L678">
            <v>0</v>
          </cell>
          <cell r="M678">
            <v>40922</v>
          </cell>
          <cell r="N678">
            <v>33146</v>
          </cell>
          <cell r="O678">
            <v>0</v>
          </cell>
        </row>
        <row r="679">
          <cell r="A679">
            <v>0</v>
          </cell>
          <cell r="B679" t="e">
            <v>#N/A</v>
          </cell>
          <cell r="C679">
            <v>0</v>
          </cell>
          <cell r="D679">
            <v>0</v>
          </cell>
          <cell r="E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</row>
        <row r="680">
          <cell r="A680">
            <v>0</v>
          </cell>
          <cell r="B680">
            <v>58</v>
          </cell>
          <cell r="C680" t="str">
            <v>다) 공 구 손 료</v>
          </cell>
          <cell r="D680" t="str">
            <v>플랜트전공</v>
          </cell>
          <cell r="E680" t="str">
            <v>인</v>
          </cell>
          <cell r="F680">
            <v>0.03</v>
          </cell>
          <cell r="G680">
            <v>0</v>
          </cell>
          <cell r="H680">
            <v>0</v>
          </cell>
          <cell r="J680">
            <v>0</v>
          </cell>
          <cell r="K680">
            <v>59669</v>
          </cell>
          <cell r="L680">
            <v>1790</v>
          </cell>
          <cell r="M680">
            <v>59669</v>
          </cell>
          <cell r="N680">
            <v>1790</v>
          </cell>
          <cell r="O680">
            <v>0</v>
          </cell>
        </row>
        <row r="681">
          <cell r="A681">
            <v>0</v>
          </cell>
          <cell r="B681">
            <v>13</v>
          </cell>
          <cell r="C681">
            <v>0</v>
          </cell>
          <cell r="D681" t="str">
            <v>비  계  공</v>
          </cell>
          <cell r="E681" t="str">
            <v>인</v>
          </cell>
          <cell r="F681">
            <v>0.02</v>
          </cell>
          <cell r="G681">
            <v>0</v>
          </cell>
          <cell r="H681">
            <v>0</v>
          </cell>
          <cell r="J681">
            <v>0</v>
          </cell>
          <cell r="K681">
            <v>75140</v>
          </cell>
          <cell r="L681">
            <v>1502</v>
          </cell>
          <cell r="M681">
            <v>75140</v>
          </cell>
          <cell r="N681">
            <v>1502</v>
          </cell>
          <cell r="O681">
            <v>0</v>
          </cell>
        </row>
        <row r="682">
          <cell r="A682">
            <v>0</v>
          </cell>
          <cell r="B682">
            <v>74</v>
          </cell>
          <cell r="C682">
            <v>0</v>
          </cell>
          <cell r="D682" t="str">
            <v>보 통 인 부</v>
          </cell>
          <cell r="E682" t="str">
            <v>인</v>
          </cell>
          <cell r="F682">
            <v>0.02</v>
          </cell>
          <cell r="G682">
            <v>0</v>
          </cell>
          <cell r="H682">
            <v>0</v>
          </cell>
          <cell r="J682">
            <v>0</v>
          </cell>
          <cell r="K682">
            <v>40922</v>
          </cell>
          <cell r="L682">
            <v>818</v>
          </cell>
          <cell r="M682">
            <v>40922</v>
          </cell>
          <cell r="N682">
            <v>818</v>
          </cell>
          <cell r="O682">
            <v>0</v>
          </cell>
        </row>
        <row r="693">
          <cell r="A693" t="str">
            <v>77S</v>
          </cell>
          <cell r="C693" t="str">
            <v>합     계</v>
          </cell>
          <cell r="H693">
            <v>0</v>
          </cell>
          <cell r="J693">
            <v>167401</v>
          </cell>
          <cell r="L693">
            <v>4110</v>
          </cell>
          <cell r="N693">
            <v>171511</v>
          </cell>
        </row>
        <row r="694">
          <cell r="A694">
            <v>78</v>
          </cell>
          <cell r="B694" t="str">
            <v>78.휀스 철거</v>
          </cell>
          <cell r="C694" t="str">
            <v>78.휀스 철거</v>
          </cell>
          <cell r="D694" t="str">
            <v xml:space="preserve"> 1100x1100</v>
          </cell>
          <cell r="E694" t="str">
            <v>개소</v>
          </cell>
          <cell r="F694">
            <v>1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6</v>
          </cell>
        </row>
        <row r="695">
          <cell r="A695">
            <v>0</v>
          </cell>
          <cell r="B695" t="e">
            <v>#N/A</v>
          </cell>
          <cell r="C695" t="str">
            <v>가) 재 료 비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</row>
        <row r="696">
          <cell r="A696">
            <v>0</v>
          </cell>
          <cell r="B696">
            <v>741</v>
          </cell>
          <cell r="C696" t="str">
            <v xml:space="preserve"> 휀    스</v>
          </cell>
          <cell r="D696" t="str">
            <v xml:space="preserve"> 1100x1100</v>
          </cell>
          <cell r="E696" t="str">
            <v>개소</v>
          </cell>
          <cell r="F696">
            <v>1</v>
          </cell>
          <cell r="G696">
            <v>0</v>
          </cell>
          <cell r="H696" t="str">
            <v>병  종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O696">
            <v>0</v>
          </cell>
        </row>
        <row r="697">
          <cell r="A697">
            <v>0</v>
          </cell>
          <cell r="B697">
            <v>742</v>
          </cell>
          <cell r="C697" t="str">
            <v xml:space="preserve"> ㄱ 형 강</v>
          </cell>
          <cell r="D697" t="str">
            <v xml:space="preserve"> 50x50x5t</v>
          </cell>
          <cell r="E697" t="str">
            <v>개</v>
          </cell>
          <cell r="F697">
            <v>4</v>
          </cell>
          <cell r="G697">
            <v>0</v>
          </cell>
          <cell r="H697" t="str">
            <v>병  종</v>
          </cell>
          <cell r="I697">
            <v>0</v>
          </cell>
          <cell r="J697">
            <v>0</v>
          </cell>
          <cell r="K697">
            <v>0</v>
          </cell>
          <cell r="L697">
            <v>0</v>
          </cell>
          <cell r="M697">
            <v>0</v>
          </cell>
          <cell r="O697">
            <v>0</v>
          </cell>
        </row>
        <row r="698">
          <cell r="A698">
            <v>0</v>
          </cell>
          <cell r="B698" t="e">
            <v>#N/A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>
            <v>0</v>
          </cell>
        </row>
        <row r="699">
          <cell r="A699">
            <v>0</v>
          </cell>
          <cell r="B699" t="e">
            <v>#N/A</v>
          </cell>
          <cell r="C699">
            <v>0</v>
          </cell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K699">
            <v>0</v>
          </cell>
          <cell r="L699">
            <v>0</v>
          </cell>
          <cell r="M699">
            <v>0</v>
          </cell>
          <cell r="N699">
            <v>0</v>
          </cell>
          <cell r="O699">
            <v>0</v>
          </cell>
        </row>
        <row r="700">
          <cell r="A700">
            <v>0</v>
          </cell>
          <cell r="B700">
            <v>56</v>
          </cell>
          <cell r="C700" t="str">
            <v>나) 노 무 비</v>
          </cell>
          <cell r="D700" t="str">
            <v>배 전 전 공</v>
          </cell>
          <cell r="E700" t="str">
            <v>인</v>
          </cell>
          <cell r="F700">
            <v>1.5</v>
          </cell>
          <cell r="G700">
            <v>0</v>
          </cell>
          <cell r="H700">
            <v>0</v>
          </cell>
          <cell r="I700">
            <v>156907</v>
          </cell>
          <cell r="J700">
            <v>235360</v>
          </cell>
          <cell r="K700">
            <v>0</v>
          </cell>
          <cell r="L700">
            <v>0</v>
          </cell>
          <cell r="M700">
            <v>156907</v>
          </cell>
          <cell r="N700">
            <v>235360</v>
          </cell>
          <cell r="O700">
            <v>0</v>
          </cell>
        </row>
        <row r="701">
          <cell r="A701">
            <v>0</v>
          </cell>
          <cell r="B701">
            <v>73</v>
          </cell>
          <cell r="C701">
            <v>0</v>
          </cell>
          <cell r="D701" t="str">
            <v>특 별 인 부</v>
          </cell>
          <cell r="E701" t="str">
            <v>인</v>
          </cell>
          <cell r="F701">
            <v>1.5</v>
          </cell>
          <cell r="G701">
            <v>0</v>
          </cell>
          <cell r="H701">
            <v>0</v>
          </cell>
          <cell r="I701">
            <v>55970</v>
          </cell>
          <cell r="J701">
            <v>83955</v>
          </cell>
          <cell r="K701">
            <v>0</v>
          </cell>
          <cell r="L701">
            <v>0</v>
          </cell>
          <cell r="M701">
            <v>55970</v>
          </cell>
          <cell r="N701">
            <v>83955</v>
          </cell>
          <cell r="O701">
            <v>0</v>
          </cell>
        </row>
        <row r="702">
          <cell r="A702">
            <v>0</v>
          </cell>
          <cell r="B702" t="e">
            <v>#N/A</v>
          </cell>
          <cell r="C702">
            <v>0</v>
          </cell>
          <cell r="D702">
            <v>0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K702">
            <v>0</v>
          </cell>
          <cell r="L702">
            <v>0</v>
          </cell>
          <cell r="M702">
            <v>0</v>
          </cell>
          <cell r="N702">
            <v>0</v>
          </cell>
          <cell r="O702">
            <v>0</v>
          </cell>
        </row>
        <row r="703">
          <cell r="A703">
            <v>0</v>
          </cell>
          <cell r="B703">
            <v>56</v>
          </cell>
          <cell r="C703" t="str">
            <v>다) 공 구 손 료</v>
          </cell>
          <cell r="D703" t="str">
            <v>배 전 전 공</v>
          </cell>
          <cell r="E703" t="str">
            <v>인</v>
          </cell>
          <cell r="F703">
            <v>0.04</v>
          </cell>
          <cell r="G703">
            <v>0</v>
          </cell>
          <cell r="H703">
            <v>0</v>
          </cell>
          <cell r="J703">
            <v>0</v>
          </cell>
          <cell r="K703">
            <v>156907</v>
          </cell>
          <cell r="L703">
            <v>6276</v>
          </cell>
          <cell r="M703">
            <v>156907</v>
          </cell>
          <cell r="N703">
            <v>6276</v>
          </cell>
          <cell r="O703">
            <v>0</v>
          </cell>
        </row>
        <row r="704">
          <cell r="A704">
            <v>0</v>
          </cell>
          <cell r="B704">
            <v>73</v>
          </cell>
          <cell r="C704">
            <v>0</v>
          </cell>
          <cell r="D704" t="str">
            <v>특 별 인 부</v>
          </cell>
          <cell r="E704" t="str">
            <v>인</v>
          </cell>
          <cell r="F704">
            <v>0.04</v>
          </cell>
          <cell r="G704">
            <v>0</v>
          </cell>
          <cell r="H704">
            <v>0</v>
          </cell>
          <cell r="J704">
            <v>0</v>
          </cell>
          <cell r="K704">
            <v>55970</v>
          </cell>
          <cell r="L704">
            <v>2238</v>
          </cell>
          <cell r="M704">
            <v>55970</v>
          </cell>
          <cell r="N704">
            <v>2238</v>
          </cell>
          <cell r="O704">
            <v>0</v>
          </cell>
        </row>
        <row r="716">
          <cell r="A716" t="str">
            <v>83S</v>
          </cell>
          <cell r="C716" t="str">
            <v>합     계</v>
          </cell>
          <cell r="H716">
            <v>0</v>
          </cell>
          <cell r="J716">
            <v>319315</v>
          </cell>
          <cell r="L716">
            <v>8514</v>
          </cell>
          <cell r="N716">
            <v>327829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원가(보고서)"/>
      <sheetName val="목차"/>
      <sheetName val="간지 (2)"/>
      <sheetName val="간지"/>
      <sheetName val="조달수수료"/>
      <sheetName val="지급자재비"/>
      <sheetName val="외주가공비"/>
      <sheetName val="감리집계"/>
      <sheetName val="감리산출기초"/>
      <sheetName val="원가"/>
      <sheetName val="원가산출근거"/>
      <sheetName val="총괄표"/>
      <sheetName val="48단가"/>
      <sheetName val="49단가"/>
      <sheetName val="48산출"/>
      <sheetName val="49산출"/>
      <sheetName val="자재단가"/>
      <sheetName val="노임단가"/>
      <sheetName val="공량집계및공사일수"/>
      <sheetName val="수량조서(설계서)"/>
      <sheetName val="일위대가표-1(설계서)"/>
      <sheetName val="일위대가표-2(설계서)"/>
      <sheetName val="노임"/>
      <sheetName val="원가계산서"/>
      <sheetName val="01서도~순천간내역(총체)"/>
      <sheetName val="단"/>
      <sheetName val="#REF"/>
      <sheetName val="단가비교표"/>
      <sheetName val="내역서"/>
      <sheetName val="일위목록"/>
      <sheetName val="노무비"/>
      <sheetName val="간선계산"/>
      <sheetName val="단가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1">
          <cell r="C1" t="str">
            <v>단   가   산   출   서</v>
          </cell>
        </row>
        <row r="2">
          <cell r="C2" t="str">
            <v>공 사 종 류</v>
          </cell>
          <cell r="D2" t="str">
            <v>규      격</v>
          </cell>
          <cell r="E2" t="str">
            <v>단위</v>
          </cell>
          <cell r="F2" t="str">
            <v>수 량</v>
          </cell>
          <cell r="G2" t="str">
            <v>재   료   비</v>
          </cell>
          <cell r="I2" t="str">
            <v>노   무   비</v>
          </cell>
          <cell r="K2" t="str">
            <v>공  구  손  료</v>
          </cell>
          <cell r="M2" t="str">
            <v>계</v>
          </cell>
          <cell r="O2" t="str">
            <v>기사</v>
          </cell>
        </row>
        <row r="3">
          <cell r="G3" t="str">
            <v>단 가</v>
          </cell>
          <cell r="H3" t="str">
            <v>금  액</v>
          </cell>
          <cell r="I3" t="str">
            <v>단  가</v>
          </cell>
          <cell r="J3" t="str">
            <v>금  액</v>
          </cell>
          <cell r="K3" t="str">
            <v>단  가</v>
          </cell>
          <cell r="L3" t="str">
            <v>금  액</v>
          </cell>
          <cell r="M3" t="str">
            <v>단 가</v>
          </cell>
          <cell r="N3" t="str">
            <v>금  액</v>
          </cell>
        </row>
        <row r="4">
          <cell r="A4">
            <v>1</v>
          </cell>
          <cell r="B4" t="str">
            <v xml:space="preserve">1. 지중케이블 신설 </v>
          </cell>
          <cell r="C4" t="str">
            <v xml:space="preserve">1. 지중케이블 신설 </v>
          </cell>
          <cell r="D4" t="str">
            <v>각 종</v>
          </cell>
          <cell r="E4" t="str">
            <v>식</v>
          </cell>
          <cell r="F4">
            <v>1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1</v>
          </cell>
        </row>
        <row r="5">
          <cell r="A5">
            <v>0</v>
          </cell>
          <cell r="B5" t="e">
            <v>#N/A</v>
          </cell>
          <cell r="C5" t="str">
            <v>가) 재 료 비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</row>
        <row r="6">
          <cell r="A6">
            <v>0</v>
          </cell>
          <cell r="B6">
            <v>272</v>
          </cell>
          <cell r="C6" t="str">
            <v>전력케이블</v>
          </cell>
          <cell r="D6" t="str">
            <v xml:space="preserve"> 6/10kV CV 70㎟/1C</v>
          </cell>
          <cell r="E6" t="str">
            <v>m</v>
          </cell>
          <cell r="F6">
            <v>173689</v>
          </cell>
          <cell r="G6">
            <v>6262</v>
          </cell>
          <cell r="H6">
            <v>1087640518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6262</v>
          </cell>
          <cell r="N6">
            <v>1087640518</v>
          </cell>
        </row>
        <row r="7">
          <cell r="A7">
            <v>0</v>
          </cell>
          <cell r="B7" t="str">
            <v>FCV16-4</v>
          </cell>
          <cell r="C7" t="str">
            <v xml:space="preserve"> 트레이용 난연 전력케이블</v>
          </cell>
          <cell r="D7" t="str">
            <v xml:space="preserve"> 0.6/1kV F-CV 16㎟/4C</v>
          </cell>
          <cell r="E7" t="str">
            <v>m</v>
          </cell>
          <cell r="F7">
            <v>231</v>
          </cell>
          <cell r="G7">
            <v>7332</v>
          </cell>
          <cell r="H7">
            <v>1693692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7332</v>
          </cell>
          <cell r="N7">
            <v>1693692</v>
          </cell>
        </row>
        <row r="8">
          <cell r="A8">
            <v>0</v>
          </cell>
          <cell r="B8">
            <v>262</v>
          </cell>
          <cell r="C8" t="str">
            <v xml:space="preserve"> 접속장비</v>
          </cell>
          <cell r="D8" t="str">
            <v xml:space="preserve"> 6.9kV 60㎟/1C(직선) </v>
          </cell>
          <cell r="E8" t="str">
            <v>개</v>
          </cell>
          <cell r="F8">
            <v>69</v>
          </cell>
          <cell r="G8">
            <v>72500</v>
          </cell>
          <cell r="H8">
            <v>5002500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72500</v>
          </cell>
          <cell r="N8">
            <v>5002500</v>
          </cell>
        </row>
        <row r="9">
          <cell r="A9">
            <v>0</v>
          </cell>
          <cell r="B9">
            <v>267</v>
          </cell>
          <cell r="C9" t="str">
            <v xml:space="preserve"> 접속장비</v>
          </cell>
          <cell r="D9" t="str">
            <v xml:space="preserve"> 6.9kV 60㎟/1C(단말)</v>
          </cell>
          <cell r="E9" t="str">
            <v>조</v>
          </cell>
          <cell r="F9">
            <v>260</v>
          </cell>
          <cell r="G9">
            <v>181100</v>
          </cell>
          <cell r="H9">
            <v>47086000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181100</v>
          </cell>
          <cell r="N9">
            <v>47086000</v>
          </cell>
        </row>
        <row r="10">
          <cell r="A10">
            <v>0</v>
          </cell>
          <cell r="B10">
            <v>462</v>
          </cell>
          <cell r="C10" t="str">
            <v xml:space="preserve"> 압착터미널</v>
          </cell>
          <cell r="D10" t="str">
            <v xml:space="preserve"> 14㎟</v>
          </cell>
          <cell r="E10" t="str">
            <v>개</v>
          </cell>
          <cell r="F10">
            <v>72</v>
          </cell>
          <cell r="G10">
            <v>68</v>
          </cell>
          <cell r="H10">
            <v>4896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68</v>
          </cell>
          <cell r="N10">
            <v>4896</v>
          </cell>
        </row>
        <row r="11">
          <cell r="A11">
            <v>0</v>
          </cell>
          <cell r="B11">
            <v>299</v>
          </cell>
          <cell r="C11" t="str">
            <v xml:space="preserve"> 접속자명찰</v>
          </cell>
          <cell r="D11">
            <v>0</v>
          </cell>
          <cell r="E11" t="str">
            <v>개</v>
          </cell>
          <cell r="F11">
            <v>183</v>
          </cell>
          <cell r="G11">
            <v>1800</v>
          </cell>
          <cell r="H11">
            <v>329400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1800</v>
          </cell>
          <cell r="N11">
            <v>329400</v>
          </cell>
        </row>
        <row r="12">
          <cell r="A12">
            <v>0</v>
          </cell>
          <cell r="B12" t="e">
            <v>#N/A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A13">
            <v>0</v>
          </cell>
          <cell r="B13" t="e">
            <v>#N/A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A14">
            <v>0</v>
          </cell>
          <cell r="B14" t="e">
            <v>#N/A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M14">
            <v>0</v>
          </cell>
          <cell r="N14">
            <v>0</v>
          </cell>
        </row>
        <row r="15">
          <cell r="A15">
            <v>0</v>
          </cell>
          <cell r="B15" t="e">
            <v>#N/A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M15">
            <v>0</v>
          </cell>
          <cell r="N15">
            <v>0</v>
          </cell>
        </row>
        <row r="16">
          <cell r="A16">
            <v>0</v>
          </cell>
          <cell r="B16">
            <v>61</v>
          </cell>
          <cell r="C16" t="str">
            <v>나) 노 무 비</v>
          </cell>
          <cell r="D16" t="str">
            <v>고압케이블전공</v>
          </cell>
          <cell r="E16" t="str">
            <v>인</v>
          </cell>
          <cell r="F16">
            <v>2528.6799999999998</v>
          </cell>
          <cell r="G16">
            <v>0</v>
          </cell>
          <cell r="H16">
            <v>0</v>
          </cell>
          <cell r="I16">
            <v>115876</v>
          </cell>
          <cell r="J16">
            <v>293013323</v>
          </cell>
          <cell r="K16">
            <v>0</v>
          </cell>
          <cell r="L16">
            <v>0</v>
          </cell>
          <cell r="M16">
            <v>115876</v>
          </cell>
          <cell r="N16">
            <v>293013323</v>
          </cell>
        </row>
        <row r="17">
          <cell r="A17">
            <v>0</v>
          </cell>
          <cell r="B17">
            <v>62</v>
          </cell>
          <cell r="C17">
            <v>0</v>
          </cell>
          <cell r="D17" t="str">
            <v>저압케이블전공</v>
          </cell>
          <cell r="E17" t="str">
            <v>인</v>
          </cell>
          <cell r="F17">
            <v>9.48</v>
          </cell>
          <cell r="G17">
            <v>0</v>
          </cell>
          <cell r="H17">
            <v>0</v>
          </cell>
          <cell r="I17">
            <v>89719</v>
          </cell>
          <cell r="J17">
            <v>850536</v>
          </cell>
          <cell r="K17">
            <v>0</v>
          </cell>
          <cell r="L17">
            <v>0</v>
          </cell>
          <cell r="M17">
            <v>89719</v>
          </cell>
          <cell r="N17">
            <v>850536</v>
          </cell>
        </row>
        <row r="18">
          <cell r="A18">
            <v>0</v>
          </cell>
          <cell r="B18">
            <v>74</v>
          </cell>
          <cell r="C18">
            <v>0</v>
          </cell>
          <cell r="D18" t="str">
            <v>보 통 인 부</v>
          </cell>
          <cell r="E18" t="str">
            <v>인</v>
          </cell>
          <cell r="F18">
            <v>1869.91</v>
          </cell>
          <cell r="G18">
            <v>0</v>
          </cell>
          <cell r="H18">
            <v>0</v>
          </cell>
          <cell r="I18">
            <v>52565</v>
          </cell>
          <cell r="J18">
            <v>98291819</v>
          </cell>
          <cell r="K18">
            <v>0</v>
          </cell>
          <cell r="L18">
            <v>0</v>
          </cell>
          <cell r="M18">
            <v>52565</v>
          </cell>
          <cell r="N18">
            <v>98291819</v>
          </cell>
        </row>
        <row r="22">
          <cell r="A22">
            <v>0</v>
          </cell>
          <cell r="B22">
            <v>61</v>
          </cell>
          <cell r="C22" t="str">
            <v>다) 공 구 손 료</v>
          </cell>
          <cell r="D22" t="str">
            <v>고압케이블전공</v>
          </cell>
          <cell r="E22" t="str">
            <v>인</v>
          </cell>
          <cell r="F22">
            <v>65.959999999999994</v>
          </cell>
          <cell r="G22">
            <v>0</v>
          </cell>
          <cell r="H22">
            <v>0</v>
          </cell>
          <cell r="J22">
            <v>0</v>
          </cell>
          <cell r="K22">
            <v>115876</v>
          </cell>
          <cell r="L22">
            <v>7643180</v>
          </cell>
          <cell r="M22">
            <v>115876</v>
          </cell>
          <cell r="N22">
            <v>7643180</v>
          </cell>
        </row>
        <row r="23">
          <cell r="A23">
            <v>0</v>
          </cell>
          <cell r="B23">
            <v>62</v>
          </cell>
          <cell r="C23">
            <v>0</v>
          </cell>
          <cell r="D23" t="str">
            <v>저압케이블전공</v>
          </cell>
          <cell r="E23" t="str">
            <v>인</v>
          </cell>
          <cell r="F23">
            <v>0.24</v>
          </cell>
          <cell r="G23">
            <v>0</v>
          </cell>
          <cell r="H23">
            <v>0</v>
          </cell>
          <cell r="J23">
            <v>0</v>
          </cell>
          <cell r="K23">
            <v>89719</v>
          </cell>
          <cell r="L23">
            <v>21532</v>
          </cell>
          <cell r="M23">
            <v>89719</v>
          </cell>
          <cell r="N23">
            <v>21532</v>
          </cell>
        </row>
        <row r="24">
          <cell r="A24">
            <v>0</v>
          </cell>
          <cell r="B24">
            <v>74</v>
          </cell>
          <cell r="C24">
            <v>0</v>
          </cell>
          <cell r="D24" t="str">
            <v>보 통 인 부</v>
          </cell>
          <cell r="E24" t="str">
            <v>인</v>
          </cell>
          <cell r="F24">
            <v>48.78</v>
          </cell>
          <cell r="G24">
            <v>0</v>
          </cell>
          <cell r="H24">
            <v>0</v>
          </cell>
          <cell r="J24">
            <v>0</v>
          </cell>
          <cell r="K24">
            <v>52565</v>
          </cell>
          <cell r="L24">
            <v>2564120</v>
          </cell>
          <cell r="M24">
            <v>52565</v>
          </cell>
          <cell r="N24">
            <v>2564120</v>
          </cell>
        </row>
        <row r="27">
          <cell r="A27" t="str">
            <v>1S</v>
          </cell>
          <cell r="C27" t="str">
            <v>합     계</v>
          </cell>
          <cell r="H27">
            <v>1141757006</v>
          </cell>
          <cell r="J27">
            <v>392155678</v>
          </cell>
          <cell r="L27">
            <v>10228832</v>
          </cell>
          <cell r="N27">
            <v>1544141516</v>
          </cell>
        </row>
        <row r="28">
          <cell r="A28">
            <v>2</v>
          </cell>
          <cell r="B28" t="str">
            <v>2. 케이블 신설 (터널)</v>
          </cell>
          <cell r="C28" t="str">
            <v>2. 케이블 신설 (터널)</v>
          </cell>
          <cell r="D28" t="str">
            <v>각 종</v>
          </cell>
          <cell r="E28" t="str">
            <v>식</v>
          </cell>
          <cell r="F28">
            <v>1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1</v>
          </cell>
        </row>
        <row r="29">
          <cell r="A29">
            <v>0</v>
          </cell>
          <cell r="B29" t="e">
            <v>#N/A</v>
          </cell>
          <cell r="C29" t="str">
            <v>가) 재 료 비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0</v>
          </cell>
          <cell r="B30">
            <v>270</v>
          </cell>
          <cell r="C30" t="str">
            <v xml:space="preserve"> 트레이용 난연 전력케이블</v>
          </cell>
          <cell r="D30" t="str">
            <v xml:space="preserve"> 6/10kV F-CV 70㎟/1C</v>
          </cell>
          <cell r="E30" t="str">
            <v>m</v>
          </cell>
          <cell r="F30">
            <v>121297</v>
          </cell>
          <cell r="G30">
            <v>6875</v>
          </cell>
          <cell r="H30">
            <v>833916875</v>
          </cell>
          <cell r="M30">
            <v>6875</v>
          </cell>
          <cell r="N30">
            <v>833916875</v>
          </cell>
          <cell r="O30">
            <v>0</v>
          </cell>
        </row>
        <row r="31">
          <cell r="A31">
            <v>0</v>
          </cell>
          <cell r="B31">
            <v>262</v>
          </cell>
          <cell r="C31" t="str">
            <v xml:space="preserve"> 접속장비</v>
          </cell>
          <cell r="D31" t="str">
            <v xml:space="preserve"> 6.9kV 60㎟/1C(직선) </v>
          </cell>
          <cell r="E31" t="str">
            <v>개</v>
          </cell>
          <cell r="F31">
            <v>255</v>
          </cell>
          <cell r="G31">
            <v>72500</v>
          </cell>
          <cell r="H31">
            <v>18487500</v>
          </cell>
          <cell r="M31">
            <v>72500</v>
          </cell>
          <cell r="N31">
            <v>18487500</v>
          </cell>
          <cell r="O31">
            <v>0</v>
          </cell>
        </row>
        <row r="32">
          <cell r="A32">
            <v>0</v>
          </cell>
          <cell r="B32">
            <v>267</v>
          </cell>
          <cell r="C32" t="str">
            <v xml:space="preserve"> 접속장비</v>
          </cell>
          <cell r="D32" t="str">
            <v xml:space="preserve"> 6.9kV 60㎟/1C(단말)</v>
          </cell>
          <cell r="E32" t="str">
            <v>조</v>
          </cell>
          <cell r="F32">
            <v>34</v>
          </cell>
          <cell r="G32">
            <v>181100</v>
          </cell>
          <cell r="H32">
            <v>6157400</v>
          </cell>
          <cell r="M32">
            <v>181100</v>
          </cell>
          <cell r="N32">
            <v>6157400</v>
          </cell>
          <cell r="O32">
            <v>0</v>
          </cell>
        </row>
        <row r="33">
          <cell r="A33">
            <v>0</v>
          </cell>
          <cell r="B33">
            <v>299</v>
          </cell>
          <cell r="C33" t="str">
            <v xml:space="preserve"> 접속자명찰</v>
          </cell>
          <cell r="D33">
            <v>0</v>
          </cell>
          <cell r="E33" t="str">
            <v>개</v>
          </cell>
          <cell r="F33">
            <v>105</v>
          </cell>
          <cell r="G33">
            <v>1800</v>
          </cell>
          <cell r="H33">
            <v>189000</v>
          </cell>
          <cell r="M33">
            <v>1800</v>
          </cell>
          <cell r="N33">
            <v>189000</v>
          </cell>
          <cell r="O33">
            <v>0</v>
          </cell>
        </row>
        <row r="34">
          <cell r="A34">
            <v>0</v>
          </cell>
          <cell r="B34">
            <v>222</v>
          </cell>
          <cell r="C34" t="str">
            <v xml:space="preserve"> 접지용전선</v>
          </cell>
          <cell r="D34" t="str">
            <v xml:space="preserve"> 0.6/1kV F-GV 95㎟</v>
          </cell>
          <cell r="E34" t="str">
            <v>m</v>
          </cell>
          <cell r="F34">
            <v>45294.9</v>
          </cell>
          <cell r="G34">
            <v>5496</v>
          </cell>
          <cell r="H34">
            <v>248940770</v>
          </cell>
          <cell r="M34">
            <v>5496</v>
          </cell>
          <cell r="N34">
            <v>248940770</v>
          </cell>
          <cell r="O34">
            <v>0</v>
          </cell>
        </row>
        <row r="35">
          <cell r="A35">
            <v>0</v>
          </cell>
          <cell r="B35" t="e">
            <v>#N/A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0</v>
          </cell>
          <cell r="B36" t="e">
            <v>#N/A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0</v>
          </cell>
          <cell r="B37" t="e">
            <v>#N/A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0</v>
          </cell>
          <cell r="B38">
            <v>61</v>
          </cell>
          <cell r="C38" t="str">
            <v>나) 노 무 비</v>
          </cell>
          <cell r="D38" t="str">
            <v>고압케이블전공</v>
          </cell>
          <cell r="E38" t="str">
            <v>인</v>
          </cell>
          <cell r="F38">
            <v>1732.16</v>
          </cell>
          <cell r="G38">
            <v>0</v>
          </cell>
          <cell r="H38">
            <v>0</v>
          </cell>
          <cell r="I38">
            <v>115876</v>
          </cell>
          <cell r="J38">
            <v>200715772</v>
          </cell>
          <cell r="K38">
            <v>0</v>
          </cell>
          <cell r="L38">
            <v>0</v>
          </cell>
          <cell r="M38">
            <v>115876</v>
          </cell>
          <cell r="N38">
            <v>200715772</v>
          </cell>
          <cell r="O38">
            <v>0</v>
          </cell>
        </row>
        <row r="39">
          <cell r="A39">
            <v>0</v>
          </cell>
          <cell r="B39">
            <v>74</v>
          </cell>
          <cell r="C39">
            <v>0</v>
          </cell>
          <cell r="D39" t="str">
            <v>보 통 인 부</v>
          </cell>
          <cell r="E39" t="str">
            <v>인</v>
          </cell>
          <cell r="F39">
            <v>1473.6</v>
          </cell>
          <cell r="G39">
            <v>0</v>
          </cell>
          <cell r="H39">
            <v>0</v>
          </cell>
          <cell r="I39">
            <v>52565</v>
          </cell>
          <cell r="J39">
            <v>77459784</v>
          </cell>
          <cell r="K39">
            <v>0</v>
          </cell>
          <cell r="L39">
            <v>0</v>
          </cell>
          <cell r="M39">
            <v>52565</v>
          </cell>
          <cell r="N39">
            <v>77459784</v>
          </cell>
          <cell r="O39">
            <v>0</v>
          </cell>
        </row>
        <row r="40">
          <cell r="A40">
            <v>0</v>
          </cell>
          <cell r="B40">
            <v>56</v>
          </cell>
          <cell r="C40">
            <v>0</v>
          </cell>
          <cell r="D40" t="str">
            <v>배 전 전 공</v>
          </cell>
          <cell r="E40" t="str">
            <v>인</v>
          </cell>
          <cell r="F40">
            <v>1121.58</v>
          </cell>
          <cell r="G40">
            <v>0</v>
          </cell>
          <cell r="H40">
            <v>0</v>
          </cell>
          <cell r="I40">
            <v>173271</v>
          </cell>
          <cell r="J40">
            <v>194337288</v>
          </cell>
          <cell r="K40">
            <v>0</v>
          </cell>
          <cell r="L40">
            <v>0</v>
          </cell>
          <cell r="M40">
            <v>173271</v>
          </cell>
          <cell r="N40">
            <v>194337288</v>
          </cell>
          <cell r="O40">
            <v>0</v>
          </cell>
        </row>
        <row r="43">
          <cell r="A43">
            <v>0</v>
          </cell>
          <cell r="B43" t="e">
            <v>#N/A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0</v>
          </cell>
          <cell r="B44">
            <v>61</v>
          </cell>
          <cell r="C44" t="str">
            <v>다) 공 구 손 료</v>
          </cell>
          <cell r="D44" t="str">
            <v>고압케이블전공</v>
          </cell>
          <cell r="E44" t="str">
            <v>인</v>
          </cell>
          <cell r="F44">
            <v>39.97</v>
          </cell>
          <cell r="G44">
            <v>0</v>
          </cell>
          <cell r="H44">
            <v>0</v>
          </cell>
          <cell r="J44">
            <v>0</v>
          </cell>
          <cell r="K44">
            <v>115876</v>
          </cell>
          <cell r="L44">
            <v>4631563</v>
          </cell>
          <cell r="M44">
            <v>115876</v>
          </cell>
          <cell r="N44">
            <v>4631563</v>
          </cell>
          <cell r="O44">
            <v>0</v>
          </cell>
        </row>
        <row r="45">
          <cell r="A45">
            <v>0</v>
          </cell>
          <cell r="B45">
            <v>74</v>
          </cell>
          <cell r="C45">
            <v>0</v>
          </cell>
          <cell r="D45" t="str">
            <v>보 통 인 부</v>
          </cell>
          <cell r="E45" t="str">
            <v>인</v>
          </cell>
          <cell r="F45">
            <v>34</v>
          </cell>
          <cell r="G45">
            <v>0</v>
          </cell>
          <cell r="H45">
            <v>0</v>
          </cell>
          <cell r="J45">
            <v>0</v>
          </cell>
          <cell r="K45">
            <v>52565</v>
          </cell>
          <cell r="L45">
            <v>1787210</v>
          </cell>
          <cell r="M45">
            <v>52565</v>
          </cell>
          <cell r="N45">
            <v>1787210</v>
          </cell>
          <cell r="O45">
            <v>0</v>
          </cell>
        </row>
        <row r="46">
          <cell r="A46">
            <v>0</v>
          </cell>
          <cell r="B46">
            <v>56</v>
          </cell>
          <cell r="C46">
            <v>0</v>
          </cell>
          <cell r="D46" t="str">
            <v>배 전 전 공</v>
          </cell>
          <cell r="E46" t="str">
            <v>인</v>
          </cell>
          <cell r="F46">
            <v>25.88</v>
          </cell>
          <cell r="G46">
            <v>0</v>
          </cell>
          <cell r="K46">
            <v>173271</v>
          </cell>
          <cell r="L46">
            <v>4484253</v>
          </cell>
          <cell r="M46">
            <v>173271</v>
          </cell>
          <cell r="N46">
            <v>4484253</v>
          </cell>
          <cell r="O46">
            <v>0</v>
          </cell>
        </row>
        <row r="51">
          <cell r="A51" t="str">
            <v>2S</v>
          </cell>
          <cell r="C51" t="str">
            <v>합     계</v>
          </cell>
          <cell r="H51">
            <v>1107691545</v>
          </cell>
          <cell r="J51">
            <v>472512844</v>
          </cell>
          <cell r="L51">
            <v>10903026</v>
          </cell>
          <cell r="N51">
            <v>1591107415</v>
          </cell>
        </row>
        <row r="52">
          <cell r="A52">
            <v>3</v>
          </cell>
          <cell r="B52" t="str">
            <v xml:space="preserve">3. 케이블 신설 (교량) </v>
          </cell>
          <cell r="C52" t="str">
            <v xml:space="preserve">3. 케이블 신설 (교량) </v>
          </cell>
          <cell r="D52" t="str">
            <v>각 종</v>
          </cell>
          <cell r="E52" t="str">
            <v>식</v>
          </cell>
          <cell r="F52">
            <v>1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1</v>
          </cell>
        </row>
        <row r="53">
          <cell r="A53">
            <v>0</v>
          </cell>
          <cell r="B53" t="e">
            <v>#N/A</v>
          </cell>
          <cell r="C53" t="str">
            <v>가) 재 료 비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0</v>
          </cell>
          <cell r="B54">
            <v>272</v>
          </cell>
          <cell r="C54" t="str">
            <v>전력케이블</v>
          </cell>
          <cell r="D54" t="str">
            <v xml:space="preserve"> 6/10kV CV 70㎟/1C</v>
          </cell>
          <cell r="E54" t="str">
            <v>m</v>
          </cell>
          <cell r="F54">
            <v>39397</v>
          </cell>
          <cell r="G54">
            <v>6262</v>
          </cell>
          <cell r="H54">
            <v>246704014</v>
          </cell>
          <cell r="M54">
            <v>6262</v>
          </cell>
          <cell r="N54">
            <v>246704014</v>
          </cell>
          <cell r="O54">
            <v>0</v>
          </cell>
        </row>
        <row r="55">
          <cell r="A55">
            <v>0</v>
          </cell>
          <cell r="B55">
            <v>262</v>
          </cell>
          <cell r="C55" t="str">
            <v xml:space="preserve"> 접속장비</v>
          </cell>
          <cell r="D55" t="str">
            <v xml:space="preserve"> 6.9kV 60㎟/1C(직선) </v>
          </cell>
          <cell r="E55" t="str">
            <v>개</v>
          </cell>
          <cell r="F55">
            <v>81</v>
          </cell>
          <cell r="G55">
            <v>72500</v>
          </cell>
          <cell r="H55">
            <v>5872500</v>
          </cell>
          <cell r="M55">
            <v>72500</v>
          </cell>
          <cell r="N55">
            <v>5872500</v>
          </cell>
          <cell r="O55">
            <v>0</v>
          </cell>
        </row>
        <row r="56">
          <cell r="A56">
            <v>0</v>
          </cell>
          <cell r="B56">
            <v>299</v>
          </cell>
          <cell r="C56" t="str">
            <v xml:space="preserve"> 접속자명찰</v>
          </cell>
          <cell r="D56">
            <v>0</v>
          </cell>
          <cell r="E56" t="str">
            <v>개</v>
          </cell>
          <cell r="F56">
            <v>27</v>
          </cell>
          <cell r="G56">
            <v>1800</v>
          </cell>
          <cell r="H56">
            <v>48600</v>
          </cell>
          <cell r="M56">
            <v>1800</v>
          </cell>
          <cell r="N56">
            <v>48600</v>
          </cell>
          <cell r="O56">
            <v>0</v>
          </cell>
        </row>
        <row r="57">
          <cell r="A57">
            <v>0</v>
          </cell>
          <cell r="B57">
            <v>222</v>
          </cell>
          <cell r="C57" t="str">
            <v xml:space="preserve"> 접지용전선</v>
          </cell>
          <cell r="D57" t="str">
            <v xml:space="preserve"> 0.6/1kV F-GV 95㎟</v>
          </cell>
          <cell r="E57" t="str">
            <v>m</v>
          </cell>
          <cell r="F57">
            <v>22403.85</v>
          </cell>
          <cell r="G57">
            <v>5496</v>
          </cell>
          <cell r="H57">
            <v>123131559</v>
          </cell>
          <cell r="M57">
            <v>5496</v>
          </cell>
          <cell r="N57">
            <v>123131559</v>
          </cell>
          <cell r="O57">
            <v>0</v>
          </cell>
        </row>
        <row r="58">
          <cell r="A58">
            <v>0</v>
          </cell>
          <cell r="B58" t="e">
            <v>#N/A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M58">
            <v>0</v>
          </cell>
          <cell r="N58">
            <v>0</v>
          </cell>
          <cell r="O58">
            <v>0</v>
          </cell>
        </row>
        <row r="60">
          <cell r="A60">
            <v>0</v>
          </cell>
          <cell r="B60" t="e">
            <v>#N/A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0</v>
          </cell>
          <cell r="B62">
            <v>61</v>
          </cell>
          <cell r="C62" t="str">
            <v>나) 노 무 비</v>
          </cell>
          <cell r="D62" t="str">
            <v>고압케이블전공</v>
          </cell>
          <cell r="E62" t="str">
            <v>인</v>
          </cell>
          <cell r="F62">
            <v>531.48</v>
          </cell>
          <cell r="G62">
            <v>0</v>
          </cell>
          <cell r="H62">
            <v>0</v>
          </cell>
          <cell r="I62">
            <v>115876</v>
          </cell>
          <cell r="J62">
            <v>61585776</v>
          </cell>
          <cell r="K62">
            <v>0</v>
          </cell>
          <cell r="L62">
            <v>0</v>
          </cell>
          <cell r="M62">
            <v>115876</v>
          </cell>
          <cell r="N62">
            <v>61585776</v>
          </cell>
          <cell r="O62">
            <v>0</v>
          </cell>
        </row>
        <row r="63">
          <cell r="A63">
            <v>0</v>
          </cell>
          <cell r="B63">
            <v>74</v>
          </cell>
          <cell r="C63">
            <v>0</v>
          </cell>
          <cell r="D63" t="str">
            <v>보 통 인 부</v>
          </cell>
          <cell r="E63" t="str">
            <v>인</v>
          </cell>
          <cell r="F63">
            <v>478.56</v>
          </cell>
          <cell r="G63">
            <v>0</v>
          </cell>
          <cell r="H63">
            <v>0</v>
          </cell>
          <cell r="I63">
            <v>52565</v>
          </cell>
          <cell r="J63">
            <v>25155506</v>
          </cell>
          <cell r="K63">
            <v>0</v>
          </cell>
          <cell r="L63">
            <v>0</v>
          </cell>
          <cell r="M63">
            <v>52565</v>
          </cell>
          <cell r="N63">
            <v>25155506</v>
          </cell>
          <cell r="O63">
            <v>0</v>
          </cell>
        </row>
        <row r="64">
          <cell r="A64">
            <v>0</v>
          </cell>
          <cell r="B64">
            <v>56</v>
          </cell>
          <cell r="C64">
            <v>0</v>
          </cell>
          <cell r="D64" t="str">
            <v>배 전 전 공</v>
          </cell>
          <cell r="E64" t="str">
            <v>인</v>
          </cell>
          <cell r="F64">
            <v>554.76</v>
          </cell>
          <cell r="G64">
            <v>0</v>
          </cell>
          <cell r="H64">
            <v>0</v>
          </cell>
          <cell r="I64">
            <v>173271</v>
          </cell>
          <cell r="J64">
            <v>96123819</v>
          </cell>
          <cell r="K64">
            <v>0</v>
          </cell>
          <cell r="L64">
            <v>0</v>
          </cell>
          <cell r="M64">
            <v>173271</v>
          </cell>
          <cell r="N64">
            <v>96123819</v>
          </cell>
          <cell r="O64">
            <v>0</v>
          </cell>
        </row>
        <row r="65">
          <cell r="A65">
            <v>0</v>
          </cell>
          <cell r="B65" t="e">
            <v>#N/A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0</v>
          </cell>
          <cell r="B66">
            <v>61</v>
          </cell>
          <cell r="C66" t="str">
            <v>다) 공 구 손 료</v>
          </cell>
          <cell r="D66" t="str">
            <v>고압케이블전공</v>
          </cell>
          <cell r="E66" t="str">
            <v>인</v>
          </cell>
          <cell r="F66">
            <v>12.26</v>
          </cell>
          <cell r="G66">
            <v>0</v>
          </cell>
          <cell r="H66">
            <v>0</v>
          </cell>
          <cell r="J66">
            <v>0</v>
          </cell>
          <cell r="K66">
            <v>115876</v>
          </cell>
          <cell r="L66">
            <v>1420639</v>
          </cell>
          <cell r="M66">
            <v>115876</v>
          </cell>
          <cell r="N66">
            <v>1420639</v>
          </cell>
          <cell r="O66">
            <v>0</v>
          </cell>
        </row>
        <row r="67">
          <cell r="A67">
            <v>0</v>
          </cell>
          <cell r="B67">
            <v>74</v>
          </cell>
          <cell r="C67">
            <v>0</v>
          </cell>
          <cell r="D67" t="str">
            <v>보 통 인 부</v>
          </cell>
          <cell r="E67" t="str">
            <v>인</v>
          </cell>
          <cell r="F67">
            <v>11.04</v>
          </cell>
          <cell r="G67">
            <v>0</v>
          </cell>
          <cell r="H67">
            <v>0</v>
          </cell>
          <cell r="J67">
            <v>0</v>
          </cell>
          <cell r="K67">
            <v>52565</v>
          </cell>
          <cell r="L67">
            <v>580317</v>
          </cell>
          <cell r="M67">
            <v>52565</v>
          </cell>
          <cell r="N67">
            <v>580317</v>
          </cell>
          <cell r="O67">
            <v>0</v>
          </cell>
        </row>
        <row r="68">
          <cell r="A68">
            <v>0</v>
          </cell>
          <cell r="B68">
            <v>56</v>
          </cell>
          <cell r="C68">
            <v>0</v>
          </cell>
          <cell r="D68" t="str">
            <v>배 전 전 공</v>
          </cell>
          <cell r="E68" t="str">
            <v>인</v>
          </cell>
          <cell r="F68">
            <v>12.8</v>
          </cell>
          <cell r="G68">
            <v>0</v>
          </cell>
          <cell r="H68">
            <v>0</v>
          </cell>
          <cell r="J68">
            <v>0</v>
          </cell>
          <cell r="K68">
            <v>173271</v>
          </cell>
          <cell r="L68">
            <v>2217868</v>
          </cell>
          <cell r="M68">
            <v>173271</v>
          </cell>
          <cell r="N68">
            <v>2217868</v>
          </cell>
          <cell r="O68">
            <v>0</v>
          </cell>
        </row>
        <row r="69">
          <cell r="A69">
            <v>0</v>
          </cell>
          <cell r="B69" t="e">
            <v>#N/A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G73">
            <v>0</v>
          </cell>
          <cell r="H73">
            <v>0</v>
          </cell>
          <cell r="M73">
            <v>0</v>
          </cell>
          <cell r="N73">
            <v>0</v>
          </cell>
        </row>
        <row r="75">
          <cell r="A75" t="str">
            <v>3S</v>
          </cell>
          <cell r="C75" t="str">
            <v>합     계</v>
          </cell>
          <cell r="H75">
            <v>375756673</v>
          </cell>
          <cell r="J75">
            <v>182865101</v>
          </cell>
          <cell r="L75">
            <v>4218824</v>
          </cell>
          <cell r="N75">
            <v>562840598</v>
          </cell>
        </row>
        <row r="76">
          <cell r="A76">
            <v>4</v>
          </cell>
          <cell r="B76" t="str">
            <v>4. 관로 신설</v>
          </cell>
          <cell r="C76" t="str">
            <v>4. 관로 신설</v>
          </cell>
          <cell r="D76" t="str">
            <v>각 종 (일반구간)</v>
          </cell>
          <cell r="E76" t="str">
            <v>식</v>
          </cell>
          <cell r="F76">
            <v>1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1</v>
          </cell>
        </row>
        <row r="77">
          <cell r="A77">
            <v>0</v>
          </cell>
          <cell r="B77" t="e">
            <v>#N/A</v>
          </cell>
          <cell r="C77" t="str">
            <v>가) 재 료 비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0</v>
          </cell>
          <cell r="B78" t="str">
            <v>ELP80</v>
          </cell>
          <cell r="C78" t="str">
            <v>ELP전선관</v>
          </cell>
          <cell r="D78" t="str">
            <v>ELP Φ80</v>
          </cell>
          <cell r="E78" t="str">
            <v>m</v>
          </cell>
          <cell r="F78">
            <v>507</v>
          </cell>
          <cell r="G78">
            <v>1190</v>
          </cell>
          <cell r="H78">
            <v>603330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1190</v>
          </cell>
          <cell r="N78">
            <v>603330</v>
          </cell>
          <cell r="O78">
            <v>0</v>
          </cell>
        </row>
        <row r="79">
          <cell r="A79">
            <v>0</v>
          </cell>
          <cell r="B79" t="str">
            <v>ELP100</v>
          </cell>
          <cell r="C79" t="str">
            <v>ELP전선관</v>
          </cell>
          <cell r="D79" t="str">
            <v>ELP Φ100</v>
          </cell>
          <cell r="E79" t="str">
            <v>m</v>
          </cell>
          <cell r="F79">
            <v>39775</v>
          </cell>
          <cell r="G79">
            <v>1790</v>
          </cell>
          <cell r="H79">
            <v>71197250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1790</v>
          </cell>
          <cell r="N79">
            <v>71197250</v>
          </cell>
          <cell r="O79">
            <v>0</v>
          </cell>
        </row>
        <row r="80">
          <cell r="A80">
            <v>0</v>
          </cell>
          <cell r="B80" t="str">
            <v>PVC36</v>
          </cell>
          <cell r="C80" t="str">
            <v>HI-PVC전선관</v>
          </cell>
          <cell r="D80" t="str">
            <v xml:space="preserve"> HI 36C</v>
          </cell>
          <cell r="E80" t="str">
            <v>개</v>
          </cell>
          <cell r="F80">
            <v>5524</v>
          </cell>
          <cell r="G80">
            <v>947</v>
          </cell>
          <cell r="H80">
            <v>5231228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947</v>
          </cell>
          <cell r="N80">
            <v>5231228</v>
          </cell>
          <cell r="O80">
            <v>0</v>
          </cell>
        </row>
        <row r="81">
          <cell r="A81">
            <v>0</v>
          </cell>
          <cell r="B81" t="str">
            <v>B50</v>
          </cell>
          <cell r="C81" t="str">
            <v xml:space="preserve"> 백관</v>
          </cell>
          <cell r="D81" t="str">
            <v xml:space="preserve">  50mm</v>
          </cell>
          <cell r="E81" t="str">
            <v>m</v>
          </cell>
          <cell r="F81">
            <v>5262</v>
          </cell>
          <cell r="G81">
            <v>5535</v>
          </cell>
          <cell r="H81">
            <v>29125170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5535</v>
          </cell>
          <cell r="N81">
            <v>29125170</v>
          </cell>
          <cell r="O81">
            <v>0</v>
          </cell>
        </row>
        <row r="82">
          <cell r="A82">
            <v>0</v>
          </cell>
          <cell r="B82" t="str">
            <v>B100</v>
          </cell>
          <cell r="C82" t="str">
            <v xml:space="preserve"> 백관</v>
          </cell>
          <cell r="D82" t="str">
            <v xml:space="preserve">  100mm</v>
          </cell>
          <cell r="E82" t="str">
            <v>m</v>
          </cell>
          <cell r="F82">
            <v>358</v>
          </cell>
          <cell r="G82">
            <v>13181</v>
          </cell>
          <cell r="H82">
            <v>4718798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13181</v>
          </cell>
          <cell r="N82">
            <v>4718798</v>
          </cell>
          <cell r="O82">
            <v>0</v>
          </cell>
        </row>
        <row r="83">
          <cell r="A83">
            <v>0</v>
          </cell>
          <cell r="B83" t="str">
            <v>B125</v>
          </cell>
          <cell r="C83" t="str">
            <v xml:space="preserve"> 백관</v>
          </cell>
          <cell r="D83" t="str">
            <v xml:space="preserve">  125mm</v>
          </cell>
          <cell r="E83" t="str">
            <v>m</v>
          </cell>
          <cell r="F83">
            <v>603</v>
          </cell>
          <cell r="G83">
            <v>17458</v>
          </cell>
          <cell r="H83">
            <v>10527174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17458</v>
          </cell>
          <cell r="N83">
            <v>10527174</v>
          </cell>
          <cell r="O83">
            <v>0</v>
          </cell>
        </row>
        <row r="84">
          <cell r="A84">
            <v>0</v>
          </cell>
          <cell r="B84" t="str">
            <v>ST36</v>
          </cell>
          <cell r="C84" t="str">
            <v xml:space="preserve"> 강제전선관</v>
          </cell>
          <cell r="D84" t="str">
            <v xml:space="preserve"> 아연도 36C</v>
          </cell>
          <cell r="E84" t="str">
            <v>m</v>
          </cell>
          <cell r="F84">
            <v>1464</v>
          </cell>
          <cell r="G84">
            <v>3156</v>
          </cell>
          <cell r="H84">
            <v>4620384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3156</v>
          </cell>
          <cell r="N84">
            <v>4620384</v>
          </cell>
          <cell r="O84">
            <v>0</v>
          </cell>
        </row>
        <row r="85">
          <cell r="A85">
            <v>0</v>
          </cell>
          <cell r="B85" t="str">
            <v>ST104</v>
          </cell>
          <cell r="C85" t="str">
            <v xml:space="preserve"> 강제전선관</v>
          </cell>
          <cell r="D85" t="str">
            <v xml:space="preserve"> 아연도 104C</v>
          </cell>
          <cell r="E85" t="str">
            <v>m</v>
          </cell>
          <cell r="F85">
            <v>1612</v>
          </cell>
          <cell r="G85">
            <v>11788</v>
          </cell>
          <cell r="H85">
            <v>19002256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11788</v>
          </cell>
          <cell r="N85">
            <v>19002256</v>
          </cell>
          <cell r="O85">
            <v>0</v>
          </cell>
        </row>
        <row r="86">
          <cell r="A86">
            <v>0</v>
          </cell>
          <cell r="B86">
            <v>358</v>
          </cell>
          <cell r="C86" t="str">
            <v xml:space="preserve"> 케이블위험표시기</v>
          </cell>
          <cell r="D86">
            <v>0</v>
          </cell>
          <cell r="E86" t="str">
            <v>개</v>
          </cell>
          <cell r="F86">
            <v>190</v>
          </cell>
          <cell r="G86">
            <v>5500</v>
          </cell>
          <cell r="H86">
            <v>1045000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5500</v>
          </cell>
          <cell r="N86">
            <v>1045000</v>
          </cell>
          <cell r="O86">
            <v>0</v>
          </cell>
        </row>
        <row r="87">
          <cell r="A87">
            <v>0</v>
          </cell>
          <cell r="B87">
            <v>362</v>
          </cell>
          <cell r="C87" t="str">
            <v xml:space="preserve"> 전자식표지기</v>
          </cell>
          <cell r="D87" t="str">
            <v>소형(전력케이블용)</v>
          </cell>
          <cell r="E87" t="str">
            <v>개</v>
          </cell>
          <cell r="F87">
            <v>2927</v>
          </cell>
          <cell r="G87">
            <v>35000</v>
          </cell>
          <cell r="H87">
            <v>102445000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35000</v>
          </cell>
          <cell r="N87">
            <v>102445000</v>
          </cell>
          <cell r="O87">
            <v>0</v>
          </cell>
        </row>
        <row r="88">
          <cell r="A88">
            <v>0</v>
          </cell>
          <cell r="B88">
            <v>361</v>
          </cell>
          <cell r="C88" t="str">
            <v xml:space="preserve"> 전자식탐지기</v>
          </cell>
          <cell r="D88" t="str">
            <v xml:space="preserve"> 전력케이블용</v>
          </cell>
          <cell r="E88" t="str">
            <v>개</v>
          </cell>
          <cell r="F88">
            <v>3</v>
          </cell>
          <cell r="G88">
            <v>5850000</v>
          </cell>
          <cell r="H88">
            <v>17550000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5850000</v>
          </cell>
          <cell r="N88">
            <v>17550000</v>
          </cell>
          <cell r="O88">
            <v>0</v>
          </cell>
        </row>
        <row r="89">
          <cell r="A89">
            <v>0</v>
          </cell>
          <cell r="B89">
            <v>360</v>
          </cell>
          <cell r="C89" t="str">
            <v xml:space="preserve"> 케이블표지시트</v>
          </cell>
          <cell r="D89" t="str">
            <v xml:space="preserve"> 0.23x300</v>
          </cell>
          <cell r="E89" t="str">
            <v>m</v>
          </cell>
          <cell r="F89">
            <v>28745</v>
          </cell>
          <cell r="G89">
            <v>250</v>
          </cell>
          <cell r="H89">
            <v>7186250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250</v>
          </cell>
          <cell r="N89">
            <v>7186250</v>
          </cell>
          <cell r="O89">
            <v>0</v>
          </cell>
        </row>
        <row r="90">
          <cell r="A90">
            <v>0</v>
          </cell>
          <cell r="B90" t="str">
            <v>YY00</v>
          </cell>
          <cell r="C90" t="str">
            <v xml:space="preserve">압입공법 </v>
          </cell>
          <cell r="D90" t="str">
            <v>1공(기계경비)</v>
          </cell>
          <cell r="E90" t="str">
            <v>m</v>
          </cell>
          <cell r="F90">
            <v>128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</row>
        <row r="91">
          <cell r="A91">
            <v>0</v>
          </cell>
          <cell r="B91">
            <v>370</v>
          </cell>
          <cell r="C91" t="str">
            <v xml:space="preserve"> 터파기</v>
          </cell>
          <cell r="D91" t="str">
            <v xml:space="preserve"> 인력(0~1m)</v>
          </cell>
          <cell r="E91" t="str">
            <v>㎥</v>
          </cell>
          <cell r="F91">
            <v>10909.65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0</v>
          </cell>
          <cell r="B92">
            <v>516</v>
          </cell>
          <cell r="C92" t="str">
            <v xml:space="preserve"> 되메우기</v>
          </cell>
          <cell r="D92" t="str">
            <v xml:space="preserve"> 인력</v>
          </cell>
          <cell r="E92" t="str">
            <v>㎥</v>
          </cell>
          <cell r="F92">
            <v>10830.75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0</v>
          </cell>
          <cell r="B93">
            <v>374</v>
          </cell>
          <cell r="C93" t="str">
            <v xml:space="preserve"> 다지기</v>
          </cell>
          <cell r="D93" t="str">
            <v>인력</v>
          </cell>
          <cell r="E93" t="str">
            <v>㎥</v>
          </cell>
          <cell r="F93">
            <v>10830.75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0</v>
          </cell>
          <cell r="B94" t="str">
            <v>con1</v>
          </cell>
          <cell r="C94" t="str">
            <v xml:space="preserve"> 콘크리트깨기</v>
          </cell>
          <cell r="D94">
            <v>0</v>
          </cell>
          <cell r="E94" t="str">
            <v>㎥</v>
          </cell>
          <cell r="F94">
            <v>118.35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0</v>
          </cell>
          <cell r="B95">
            <v>1500</v>
          </cell>
          <cell r="C95" t="str">
            <v xml:space="preserve"> 콘크리트치기</v>
          </cell>
          <cell r="D95" t="str">
            <v xml:space="preserve"> 1:2:4</v>
          </cell>
          <cell r="E95" t="str">
            <v>㎥</v>
          </cell>
          <cell r="F95">
            <v>118.35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0</v>
          </cell>
          <cell r="B96">
            <v>377</v>
          </cell>
          <cell r="C96" t="str">
            <v xml:space="preserve"> 시멘트</v>
          </cell>
          <cell r="D96" t="str">
            <v xml:space="preserve"> 포틀랜드 40kg</v>
          </cell>
          <cell r="E96" t="str">
            <v>포</v>
          </cell>
          <cell r="F96">
            <v>946.8</v>
          </cell>
          <cell r="G96">
            <v>4000</v>
          </cell>
          <cell r="H96">
            <v>3787200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4000</v>
          </cell>
          <cell r="N96">
            <v>3787200</v>
          </cell>
          <cell r="O96">
            <v>0</v>
          </cell>
        </row>
        <row r="97">
          <cell r="A97">
            <v>0</v>
          </cell>
          <cell r="B97">
            <v>380</v>
          </cell>
          <cell r="C97" t="str">
            <v xml:space="preserve"> 모래</v>
          </cell>
          <cell r="D97" t="str">
            <v xml:space="preserve"> 세사</v>
          </cell>
          <cell r="E97" t="str">
            <v>㎥</v>
          </cell>
          <cell r="F97">
            <v>132.15</v>
          </cell>
          <cell r="G97">
            <v>19000</v>
          </cell>
          <cell r="H97">
            <v>2510850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19000</v>
          </cell>
          <cell r="N97">
            <v>2510850</v>
          </cell>
          <cell r="O97">
            <v>0</v>
          </cell>
        </row>
        <row r="98">
          <cell r="A98">
            <v>0</v>
          </cell>
          <cell r="B98">
            <v>376</v>
          </cell>
          <cell r="C98" t="str">
            <v xml:space="preserve"> 자갈</v>
          </cell>
          <cell r="D98" t="str">
            <v xml:space="preserve"> 25mm이하</v>
          </cell>
          <cell r="E98" t="str">
            <v>㎥</v>
          </cell>
          <cell r="F98">
            <v>106.51</v>
          </cell>
          <cell r="G98">
            <v>16000</v>
          </cell>
          <cell r="H98">
            <v>1704160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16000</v>
          </cell>
          <cell r="N98">
            <v>1704160</v>
          </cell>
          <cell r="O98">
            <v>0</v>
          </cell>
        </row>
        <row r="99">
          <cell r="A99">
            <v>0</v>
          </cell>
          <cell r="B99">
            <v>375</v>
          </cell>
          <cell r="C99" t="str">
            <v xml:space="preserve"> 잔토처리</v>
          </cell>
          <cell r="D99" t="str">
            <v xml:space="preserve"> 현장내,인력</v>
          </cell>
          <cell r="E99" t="str">
            <v>㎥</v>
          </cell>
          <cell r="F99">
            <v>78.900000000000006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0</v>
          </cell>
          <cell r="B100" t="str">
            <v>KM01</v>
          </cell>
          <cell r="C100" t="str">
            <v>맨홀관통구멍파기</v>
          </cell>
          <cell r="D100" t="str">
            <v>벽두께 25cm</v>
          </cell>
          <cell r="E100" t="str">
            <v>개소</v>
          </cell>
          <cell r="F100">
            <v>828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0</v>
          </cell>
          <cell r="B101" t="str">
            <v>KM02</v>
          </cell>
          <cell r="C101" t="str">
            <v>관로구 도통시험</v>
          </cell>
          <cell r="D101" t="str">
            <v>150mm 이하</v>
          </cell>
          <cell r="E101" t="str">
            <v>m</v>
          </cell>
          <cell r="F101">
            <v>38617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5">
          <cell r="A105">
            <v>0</v>
          </cell>
          <cell r="B105">
            <v>61</v>
          </cell>
          <cell r="C105" t="str">
            <v>나) 노 무 비</v>
          </cell>
          <cell r="D105" t="str">
            <v>고압케이블전공</v>
          </cell>
          <cell r="E105" t="str">
            <v>인</v>
          </cell>
          <cell r="F105">
            <v>387.07</v>
          </cell>
          <cell r="G105">
            <v>0</v>
          </cell>
          <cell r="H105">
            <v>0</v>
          </cell>
          <cell r="I105">
            <v>115876</v>
          </cell>
          <cell r="J105">
            <v>44852123</v>
          </cell>
          <cell r="K105">
            <v>0</v>
          </cell>
          <cell r="L105">
            <v>0</v>
          </cell>
          <cell r="M105">
            <v>115876</v>
          </cell>
          <cell r="N105">
            <v>44852123</v>
          </cell>
          <cell r="O105">
            <v>0</v>
          </cell>
        </row>
        <row r="106">
          <cell r="A106">
            <v>0</v>
          </cell>
          <cell r="B106">
            <v>56</v>
          </cell>
          <cell r="C106">
            <v>0</v>
          </cell>
          <cell r="D106" t="str">
            <v>배 전 전 공</v>
          </cell>
          <cell r="E106" t="str">
            <v>인</v>
          </cell>
          <cell r="F106">
            <v>8632.9599999999991</v>
          </cell>
          <cell r="G106">
            <v>0</v>
          </cell>
          <cell r="H106">
            <v>0</v>
          </cell>
          <cell r="I106">
            <v>173271</v>
          </cell>
          <cell r="J106">
            <v>1495841612</v>
          </cell>
          <cell r="K106">
            <v>0</v>
          </cell>
          <cell r="L106">
            <v>0</v>
          </cell>
          <cell r="M106">
            <v>173271</v>
          </cell>
          <cell r="N106">
            <v>1495841612</v>
          </cell>
          <cell r="O106">
            <v>0</v>
          </cell>
        </row>
        <row r="107">
          <cell r="A107">
            <v>0</v>
          </cell>
          <cell r="B107">
            <v>73</v>
          </cell>
          <cell r="C107">
            <v>0</v>
          </cell>
          <cell r="D107" t="str">
            <v>특 별 인 부</v>
          </cell>
          <cell r="E107" t="str">
            <v>인</v>
          </cell>
          <cell r="F107">
            <v>260.27</v>
          </cell>
          <cell r="G107">
            <v>0</v>
          </cell>
          <cell r="H107">
            <v>0</v>
          </cell>
          <cell r="I107">
            <v>66586</v>
          </cell>
          <cell r="J107">
            <v>17330338</v>
          </cell>
          <cell r="K107">
            <v>0</v>
          </cell>
          <cell r="L107">
            <v>0</v>
          </cell>
          <cell r="M107">
            <v>66586</v>
          </cell>
          <cell r="N107">
            <v>17330338</v>
          </cell>
          <cell r="O107">
            <v>0</v>
          </cell>
        </row>
        <row r="108">
          <cell r="A108">
            <v>0</v>
          </cell>
          <cell r="B108">
            <v>74</v>
          </cell>
          <cell r="C108">
            <v>0</v>
          </cell>
          <cell r="D108" t="str">
            <v>보 통 인 부</v>
          </cell>
          <cell r="E108" t="str">
            <v>인</v>
          </cell>
          <cell r="F108">
            <v>8030.79</v>
          </cell>
          <cell r="G108">
            <v>0</v>
          </cell>
          <cell r="H108">
            <v>0</v>
          </cell>
          <cell r="I108">
            <v>52565</v>
          </cell>
          <cell r="J108">
            <v>422138476</v>
          </cell>
          <cell r="K108">
            <v>0</v>
          </cell>
          <cell r="L108">
            <v>0</v>
          </cell>
          <cell r="M108">
            <v>52565</v>
          </cell>
          <cell r="N108">
            <v>422138476</v>
          </cell>
          <cell r="O108">
            <v>0</v>
          </cell>
        </row>
        <row r="109">
          <cell r="A109">
            <v>0</v>
          </cell>
          <cell r="B109">
            <v>23</v>
          </cell>
          <cell r="C109">
            <v>0</v>
          </cell>
          <cell r="D109" t="str">
            <v>콘크리트공</v>
          </cell>
          <cell r="E109" t="str">
            <v>인</v>
          </cell>
          <cell r="F109">
            <v>115.67</v>
          </cell>
          <cell r="G109">
            <v>0</v>
          </cell>
          <cell r="H109">
            <v>0</v>
          </cell>
          <cell r="I109">
            <v>90529</v>
          </cell>
          <cell r="J109">
            <v>10471489</v>
          </cell>
          <cell r="K109">
            <v>0</v>
          </cell>
          <cell r="L109">
            <v>0</v>
          </cell>
          <cell r="M109">
            <v>90529</v>
          </cell>
          <cell r="N109">
            <v>10471489</v>
          </cell>
          <cell r="O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0</v>
          </cell>
          <cell r="B112">
            <v>61</v>
          </cell>
          <cell r="C112" t="str">
            <v>다) 공 구 손 료</v>
          </cell>
          <cell r="D112" t="str">
            <v>고압케이블전공</v>
          </cell>
          <cell r="E112" t="str">
            <v>인</v>
          </cell>
          <cell r="F112">
            <v>10.09</v>
          </cell>
          <cell r="G112">
            <v>0</v>
          </cell>
          <cell r="H112">
            <v>0</v>
          </cell>
          <cell r="J112">
            <v>0</v>
          </cell>
          <cell r="K112">
            <v>115876</v>
          </cell>
          <cell r="L112">
            <v>1169188</v>
          </cell>
          <cell r="M112">
            <v>115876</v>
          </cell>
          <cell r="N112">
            <v>1169188</v>
          </cell>
          <cell r="O112">
            <v>0</v>
          </cell>
        </row>
        <row r="113">
          <cell r="A113">
            <v>0</v>
          </cell>
          <cell r="B113">
            <v>56</v>
          </cell>
          <cell r="C113">
            <v>0</v>
          </cell>
          <cell r="D113" t="str">
            <v>배 전 전 공</v>
          </cell>
          <cell r="E113" t="str">
            <v>인</v>
          </cell>
          <cell r="F113">
            <v>225.2</v>
          </cell>
          <cell r="G113">
            <v>0</v>
          </cell>
          <cell r="H113">
            <v>0</v>
          </cell>
          <cell r="J113">
            <v>0</v>
          </cell>
          <cell r="K113">
            <v>173271</v>
          </cell>
          <cell r="L113">
            <v>39020629</v>
          </cell>
          <cell r="M113">
            <v>173271</v>
          </cell>
          <cell r="N113">
            <v>39020629</v>
          </cell>
          <cell r="O113">
            <v>0</v>
          </cell>
        </row>
        <row r="114">
          <cell r="A114">
            <v>0</v>
          </cell>
          <cell r="B114">
            <v>73</v>
          </cell>
          <cell r="C114">
            <v>0</v>
          </cell>
          <cell r="D114" t="str">
            <v>특 별 인 부</v>
          </cell>
          <cell r="E114" t="str">
            <v>인</v>
          </cell>
          <cell r="F114">
            <v>6.78</v>
          </cell>
          <cell r="G114">
            <v>0</v>
          </cell>
          <cell r="H114">
            <v>0</v>
          </cell>
          <cell r="J114">
            <v>0</v>
          </cell>
          <cell r="K114">
            <v>66586</v>
          </cell>
          <cell r="L114">
            <v>451453</v>
          </cell>
          <cell r="M114">
            <v>66586</v>
          </cell>
          <cell r="N114">
            <v>451453</v>
          </cell>
          <cell r="O114">
            <v>0</v>
          </cell>
        </row>
        <row r="115">
          <cell r="A115">
            <v>0</v>
          </cell>
          <cell r="B115">
            <v>74</v>
          </cell>
          <cell r="C115">
            <v>0</v>
          </cell>
          <cell r="D115" t="str">
            <v>보 통 인 부</v>
          </cell>
          <cell r="E115" t="str">
            <v>인</v>
          </cell>
          <cell r="F115">
            <v>209.49</v>
          </cell>
          <cell r="G115">
            <v>0</v>
          </cell>
          <cell r="H115">
            <v>0</v>
          </cell>
          <cell r="J115">
            <v>0</v>
          </cell>
          <cell r="K115">
            <v>52565</v>
          </cell>
          <cell r="L115">
            <v>11011841</v>
          </cell>
          <cell r="M115">
            <v>52565</v>
          </cell>
          <cell r="N115">
            <v>11011841</v>
          </cell>
          <cell r="O115">
            <v>0</v>
          </cell>
        </row>
        <row r="116">
          <cell r="A116">
            <v>0</v>
          </cell>
          <cell r="B116">
            <v>23</v>
          </cell>
          <cell r="C116">
            <v>0</v>
          </cell>
          <cell r="D116" t="str">
            <v>콘크리트공</v>
          </cell>
          <cell r="E116" t="str">
            <v>인</v>
          </cell>
          <cell r="F116">
            <v>3.01</v>
          </cell>
          <cell r="G116">
            <v>0</v>
          </cell>
          <cell r="H116">
            <v>0</v>
          </cell>
          <cell r="J116">
            <v>0</v>
          </cell>
          <cell r="K116">
            <v>90529</v>
          </cell>
          <cell r="L116">
            <v>272492</v>
          </cell>
          <cell r="M116">
            <v>90529</v>
          </cell>
          <cell r="N116">
            <v>272492</v>
          </cell>
          <cell r="O116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 t="str">
            <v>4S</v>
          </cell>
          <cell r="C119" t="str">
            <v>합     계</v>
          </cell>
          <cell r="H119">
            <v>281254050</v>
          </cell>
          <cell r="J119">
            <v>1990634038</v>
          </cell>
          <cell r="L119">
            <v>51925603</v>
          </cell>
          <cell r="N119">
            <v>2323813691</v>
          </cell>
        </row>
        <row r="121">
          <cell r="C121" t="str">
            <v xml:space="preserve">  라) 기 계 경 비</v>
          </cell>
        </row>
        <row r="122">
          <cell r="A122">
            <v>0</v>
          </cell>
          <cell r="B122" t="str">
            <v>YY00</v>
          </cell>
          <cell r="C122" t="str">
            <v xml:space="preserve">압입공법 </v>
          </cell>
          <cell r="D122" t="str">
            <v>1공(기계경비)</v>
          </cell>
          <cell r="E122" t="str">
            <v>m</v>
          </cell>
          <cell r="F122">
            <v>128</v>
          </cell>
          <cell r="G122">
            <v>190000</v>
          </cell>
          <cell r="H122">
            <v>24320000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190000</v>
          </cell>
          <cell r="N122">
            <v>24320000</v>
          </cell>
          <cell r="O122">
            <v>0</v>
          </cell>
        </row>
        <row r="124">
          <cell r="A124">
            <v>5</v>
          </cell>
          <cell r="B124" t="str">
            <v>5. 관로 신설 (터널)</v>
          </cell>
          <cell r="C124" t="str">
            <v>5. 관로 신설 (터널)</v>
          </cell>
          <cell r="D124" t="str">
            <v>각 종 (터널구간)</v>
          </cell>
          <cell r="E124" t="str">
            <v>식</v>
          </cell>
          <cell r="F124">
            <v>1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1</v>
          </cell>
        </row>
        <row r="125">
          <cell r="A125">
            <v>0</v>
          </cell>
          <cell r="B125" t="e">
            <v>#N/A</v>
          </cell>
          <cell r="C125" t="str">
            <v>가) 재 료 비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0</v>
          </cell>
          <cell r="B126" t="str">
            <v>PVC36</v>
          </cell>
          <cell r="C126" t="str">
            <v>HI-PVC전선관</v>
          </cell>
          <cell r="D126" t="str">
            <v xml:space="preserve"> HI 36C</v>
          </cell>
          <cell r="E126" t="str">
            <v>개</v>
          </cell>
          <cell r="F126">
            <v>369</v>
          </cell>
          <cell r="G126">
            <v>947</v>
          </cell>
          <cell r="H126">
            <v>349443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947</v>
          </cell>
          <cell r="N126">
            <v>349443</v>
          </cell>
          <cell r="O126">
            <v>0</v>
          </cell>
        </row>
        <row r="127">
          <cell r="A127">
            <v>0</v>
          </cell>
          <cell r="B127" t="str">
            <v>B50</v>
          </cell>
          <cell r="C127" t="str">
            <v xml:space="preserve"> 백관</v>
          </cell>
          <cell r="D127" t="str">
            <v xml:space="preserve">  50mm</v>
          </cell>
          <cell r="E127" t="str">
            <v>m</v>
          </cell>
          <cell r="F127">
            <v>369</v>
          </cell>
          <cell r="G127">
            <v>5535</v>
          </cell>
          <cell r="H127">
            <v>2042415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5535</v>
          </cell>
          <cell r="N127">
            <v>2042415</v>
          </cell>
          <cell r="O127">
            <v>0</v>
          </cell>
        </row>
        <row r="128">
          <cell r="A128">
            <v>0</v>
          </cell>
          <cell r="B128">
            <v>466</v>
          </cell>
          <cell r="C128" t="str">
            <v xml:space="preserve"> CABLE TRAY</v>
          </cell>
          <cell r="D128" t="str">
            <v xml:space="preserve"> W:200xH:100 (STEEL)</v>
          </cell>
          <cell r="E128" t="str">
            <v>M</v>
          </cell>
          <cell r="F128">
            <v>17483</v>
          </cell>
          <cell r="G128">
            <v>10320</v>
          </cell>
          <cell r="H128">
            <v>180424560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10320</v>
          </cell>
          <cell r="N128">
            <v>180424560</v>
          </cell>
          <cell r="O128">
            <v>0</v>
          </cell>
        </row>
        <row r="129">
          <cell r="A129">
            <v>0</v>
          </cell>
          <cell r="B129">
            <v>467</v>
          </cell>
          <cell r="C129" t="str">
            <v xml:space="preserve"> TRAY 지지대</v>
          </cell>
          <cell r="D129" t="str">
            <v xml:space="preserve"> L:210</v>
          </cell>
          <cell r="E129" t="str">
            <v>개소</v>
          </cell>
          <cell r="F129">
            <v>11655</v>
          </cell>
          <cell r="G129">
            <v>7780</v>
          </cell>
          <cell r="H129">
            <v>90675900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7780</v>
          </cell>
          <cell r="N129">
            <v>90675900</v>
          </cell>
          <cell r="O129">
            <v>0</v>
          </cell>
        </row>
        <row r="130">
          <cell r="A130">
            <v>0</v>
          </cell>
          <cell r="B130">
            <v>468</v>
          </cell>
          <cell r="C130" t="str">
            <v xml:space="preserve"> JOINT CONNECTOR</v>
          </cell>
          <cell r="D130" t="str">
            <v xml:space="preserve"> H:100</v>
          </cell>
          <cell r="E130" t="str">
            <v>개</v>
          </cell>
          <cell r="F130">
            <v>11655</v>
          </cell>
          <cell r="G130">
            <v>1100</v>
          </cell>
          <cell r="H130">
            <v>12820500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1100</v>
          </cell>
          <cell r="N130">
            <v>12820500</v>
          </cell>
          <cell r="O130">
            <v>0</v>
          </cell>
        </row>
        <row r="131">
          <cell r="A131">
            <v>0</v>
          </cell>
          <cell r="B131">
            <v>469</v>
          </cell>
          <cell r="C131" t="str">
            <v xml:space="preserve"> H/D CLAMP</v>
          </cell>
          <cell r="D131" t="str">
            <v>3/8"</v>
          </cell>
          <cell r="E131" t="str">
            <v>개</v>
          </cell>
          <cell r="F131">
            <v>23310</v>
          </cell>
          <cell r="G131">
            <v>300</v>
          </cell>
          <cell r="H131">
            <v>6993000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300</v>
          </cell>
          <cell r="N131">
            <v>6993000</v>
          </cell>
          <cell r="O131">
            <v>0</v>
          </cell>
        </row>
        <row r="132">
          <cell r="A132">
            <v>0</v>
          </cell>
          <cell r="B132">
            <v>470</v>
          </cell>
          <cell r="C132" t="str">
            <v xml:space="preserve"> G/B JUMPER</v>
          </cell>
          <cell r="D132" t="str">
            <v xml:space="preserve"> 38㎟</v>
          </cell>
          <cell r="E132" t="str">
            <v>개</v>
          </cell>
          <cell r="F132">
            <v>11655</v>
          </cell>
          <cell r="G132">
            <v>1950</v>
          </cell>
          <cell r="H132">
            <v>22727250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1950</v>
          </cell>
          <cell r="N132">
            <v>22727250</v>
          </cell>
          <cell r="O132">
            <v>0</v>
          </cell>
        </row>
        <row r="133">
          <cell r="A133">
            <v>0</v>
          </cell>
          <cell r="B133">
            <v>471</v>
          </cell>
          <cell r="C133" t="str">
            <v xml:space="preserve"> SHANK B/N</v>
          </cell>
          <cell r="D133" t="str">
            <v xml:space="preserve"> 3/8"</v>
          </cell>
          <cell r="E133" t="str">
            <v>개</v>
          </cell>
          <cell r="F133">
            <v>93240</v>
          </cell>
          <cell r="G133">
            <v>100</v>
          </cell>
          <cell r="H133">
            <v>9324000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100</v>
          </cell>
          <cell r="N133">
            <v>9324000</v>
          </cell>
          <cell r="O133">
            <v>0</v>
          </cell>
        </row>
        <row r="134">
          <cell r="A134">
            <v>0</v>
          </cell>
          <cell r="B134">
            <v>424</v>
          </cell>
          <cell r="C134" t="str">
            <v xml:space="preserve"> 셋트앵커(1/2")</v>
          </cell>
          <cell r="D134" t="str">
            <v xml:space="preserve"> M12 L100</v>
          </cell>
          <cell r="E134" t="str">
            <v>개</v>
          </cell>
          <cell r="F134">
            <v>23310</v>
          </cell>
          <cell r="G134">
            <v>830</v>
          </cell>
          <cell r="H134">
            <v>19347300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830</v>
          </cell>
          <cell r="N134">
            <v>19347300</v>
          </cell>
          <cell r="O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0</v>
          </cell>
          <cell r="B137">
            <v>56</v>
          </cell>
          <cell r="C137" t="str">
            <v>나) 노 무 비</v>
          </cell>
          <cell r="D137" t="str">
            <v>배 전 전 공</v>
          </cell>
          <cell r="E137" t="str">
            <v>인</v>
          </cell>
          <cell r="F137">
            <v>56.78</v>
          </cell>
          <cell r="G137">
            <v>0</v>
          </cell>
          <cell r="H137">
            <v>0</v>
          </cell>
          <cell r="I137">
            <v>173271</v>
          </cell>
          <cell r="J137">
            <v>9838327</v>
          </cell>
          <cell r="K137">
            <v>0</v>
          </cell>
          <cell r="L137">
            <v>0</v>
          </cell>
          <cell r="M137">
            <v>173271</v>
          </cell>
          <cell r="N137">
            <v>9838327</v>
          </cell>
          <cell r="O137">
            <v>0</v>
          </cell>
        </row>
        <row r="138">
          <cell r="A138">
            <v>0</v>
          </cell>
          <cell r="B138">
            <v>59</v>
          </cell>
          <cell r="C138">
            <v>0</v>
          </cell>
          <cell r="D138" t="str">
            <v>내 선 전 공</v>
          </cell>
          <cell r="E138" t="str">
            <v>인</v>
          </cell>
          <cell r="F138">
            <v>7581.69</v>
          </cell>
          <cell r="G138">
            <v>0</v>
          </cell>
          <cell r="H138">
            <v>0</v>
          </cell>
          <cell r="I138">
            <v>81127</v>
          </cell>
          <cell r="J138">
            <v>615079764</v>
          </cell>
          <cell r="K138">
            <v>0</v>
          </cell>
          <cell r="L138">
            <v>0</v>
          </cell>
          <cell r="M138">
            <v>81127</v>
          </cell>
          <cell r="N138">
            <v>615079764</v>
          </cell>
          <cell r="O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0</v>
          </cell>
          <cell r="B143">
            <v>56</v>
          </cell>
          <cell r="C143" t="str">
            <v>다) 공 구 손 료</v>
          </cell>
          <cell r="D143" t="str">
            <v>배 전 전 공</v>
          </cell>
          <cell r="E143" t="str">
            <v>인</v>
          </cell>
          <cell r="F143">
            <v>1.31</v>
          </cell>
          <cell r="G143">
            <v>0</v>
          </cell>
          <cell r="H143">
            <v>0</v>
          </cell>
          <cell r="J143">
            <v>0</v>
          </cell>
          <cell r="K143">
            <v>173271</v>
          </cell>
          <cell r="L143">
            <v>226985</v>
          </cell>
          <cell r="M143">
            <v>173271</v>
          </cell>
          <cell r="N143">
            <v>226985</v>
          </cell>
          <cell r="O143">
            <v>0</v>
          </cell>
        </row>
        <row r="144">
          <cell r="A144">
            <v>0</v>
          </cell>
          <cell r="B144">
            <v>59</v>
          </cell>
          <cell r="C144">
            <v>0</v>
          </cell>
          <cell r="D144" t="str">
            <v>내 선 전 공</v>
          </cell>
          <cell r="E144" t="str">
            <v>인</v>
          </cell>
          <cell r="F144">
            <v>174.96</v>
          </cell>
          <cell r="G144">
            <v>0</v>
          </cell>
          <cell r="H144">
            <v>0</v>
          </cell>
          <cell r="J144">
            <v>0</v>
          </cell>
          <cell r="K144">
            <v>81127</v>
          </cell>
          <cell r="L144">
            <v>14193979</v>
          </cell>
          <cell r="M144">
            <v>81127</v>
          </cell>
          <cell r="N144">
            <v>14193979</v>
          </cell>
          <cell r="O144">
            <v>0</v>
          </cell>
        </row>
        <row r="147">
          <cell r="A147" t="str">
            <v>5S</v>
          </cell>
          <cell r="C147" t="str">
            <v>합     계</v>
          </cell>
          <cell r="H147">
            <v>344704368</v>
          </cell>
          <cell r="J147">
            <v>624918091</v>
          </cell>
          <cell r="L147">
            <v>14420964</v>
          </cell>
          <cell r="N147">
            <v>984043423</v>
          </cell>
        </row>
        <row r="148">
          <cell r="A148">
            <v>6</v>
          </cell>
          <cell r="B148" t="str">
            <v>6. 관로 신설 (교량)</v>
          </cell>
          <cell r="C148" t="str">
            <v>6. 관로 신설 (교량)</v>
          </cell>
          <cell r="D148" t="str">
            <v>각 종 (교량구간)</v>
          </cell>
          <cell r="E148" t="str">
            <v>식</v>
          </cell>
          <cell r="F148">
            <v>1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1</v>
          </cell>
        </row>
        <row r="149">
          <cell r="A149">
            <v>0</v>
          </cell>
          <cell r="B149" t="e">
            <v>#N/A</v>
          </cell>
          <cell r="C149" t="str">
            <v>가) 재 료 비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0</v>
          </cell>
          <cell r="B150" t="str">
            <v>PVC36</v>
          </cell>
          <cell r="C150" t="str">
            <v>HI-PVC전선관</v>
          </cell>
          <cell r="D150" t="str">
            <v xml:space="preserve"> HI 36C</v>
          </cell>
          <cell r="E150" t="str">
            <v>개</v>
          </cell>
          <cell r="F150">
            <v>180</v>
          </cell>
          <cell r="G150">
            <v>947</v>
          </cell>
          <cell r="H150">
            <v>170460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947</v>
          </cell>
          <cell r="N150">
            <v>170460</v>
          </cell>
          <cell r="O150">
            <v>0</v>
          </cell>
        </row>
        <row r="151">
          <cell r="A151">
            <v>0</v>
          </cell>
          <cell r="B151" t="str">
            <v>B50</v>
          </cell>
          <cell r="C151" t="str">
            <v xml:space="preserve"> 백관</v>
          </cell>
          <cell r="D151" t="str">
            <v xml:space="preserve">  50mm</v>
          </cell>
          <cell r="E151" t="str">
            <v>m</v>
          </cell>
          <cell r="F151">
            <v>180</v>
          </cell>
          <cell r="G151">
            <v>5535</v>
          </cell>
          <cell r="H151">
            <v>996300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5535</v>
          </cell>
          <cell r="N151">
            <v>996300</v>
          </cell>
          <cell r="O151">
            <v>0</v>
          </cell>
        </row>
        <row r="152">
          <cell r="A152">
            <v>0</v>
          </cell>
          <cell r="B152" t="str">
            <v>ST36</v>
          </cell>
          <cell r="C152" t="str">
            <v xml:space="preserve"> 강제전선관</v>
          </cell>
          <cell r="D152" t="str">
            <v xml:space="preserve"> 아연도 36C</v>
          </cell>
          <cell r="E152" t="str">
            <v>m</v>
          </cell>
          <cell r="F152">
            <v>9808</v>
          </cell>
          <cell r="G152">
            <v>3156</v>
          </cell>
          <cell r="H152">
            <v>30954048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3156</v>
          </cell>
          <cell r="N152">
            <v>30954048</v>
          </cell>
          <cell r="O152">
            <v>0</v>
          </cell>
        </row>
        <row r="153">
          <cell r="A153">
            <v>0</v>
          </cell>
          <cell r="B153" t="str">
            <v>ST104</v>
          </cell>
          <cell r="C153" t="str">
            <v xml:space="preserve"> 강제전선관</v>
          </cell>
          <cell r="D153" t="str">
            <v xml:space="preserve"> 아연도 104C</v>
          </cell>
          <cell r="E153" t="str">
            <v>m</v>
          </cell>
          <cell r="F153">
            <v>17670</v>
          </cell>
          <cell r="G153">
            <v>11788</v>
          </cell>
          <cell r="H153">
            <v>208293960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11788</v>
          </cell>
          <cell r="N153">
            <v>208293960</v>
          </cell>
          <cell r="O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0</v>
          </cell>
          <cell r="B160">
            <v>56</v>
          </cell>
          <cell r="C160" t="str">
            <v>나) 노 무 비</v>
          </cell>
          <cell r="D160" t="str">
            <v>배 전 전 공</v>
          </cell>
          <cell r="E160" t="str">
            <v>인</v>
          </cell>
          <cell r="F160">
            <v>4725.53</v>
          </cell>
          <cell r="G160">
            <v>0</v>
          </cell>
          <cell r="H160">
            <v>0</v>
          </cell>
          <cell r="I160">
            <v>173271</v>
          </cell>
          <cell r="J160">
            <v>818797308</v>
          </cell>
          <cell r="K160">
            <v>0</v>
          </cell>
          <cell r="L160">
            <v>0</v>
          </cell>
          <cell r="M160">
            <v>173271</v>
          </cell>
          <cell r="N160">
            <v>818797308</v>
          </cell>
          <cell r="O160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0</v>
          </cell>
          <cell r="B166">
            <v>56</v>
          </cell>
          <cell r="C166" t="str">
            <v>다) 공 구 손 료</v>
          </cell>
          <cell r="D166" t="str">
            <v>배 전 전 공</v>
          </cell>
          <cell r="E166" t="str">
            <v>인</v>
          </cell>
          <cell r="F166">
            <v>109.05</v>
          </cell>
          <cell r="G166">
            <v>0</v>
          </cell>
          <cell r="H166">
            <v>0</v>
          </cell>
          <cell r="J166">
            <v>0</v>
          </cell>
          <cell r="K166">
            <v>173271</v>
          </cell>
          <cell r="L166">
            <v>18895202</v>
          </cell>
          <cell r="M166">
            <v>173271</v>
          </cell>
          <cell r="N166">
            <v>18895202</v>
          </cell>
          <cell r="O166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 t="str">
            <v>6S</v>
          </cell>
          <cell r="C171" t="str">
            <v>합     계</v>
          </cell>
          <cell r="H171">
            <v>240414768</v>
          </cell>
          <cell r="J171">
            <v>818797308</v>
          </cell>
          <cell r="L171">
            <v>18895202</v>
          </cell>
          <cell r="N171">
            <v>1078107278</v>
          </cell>
        </row>
        <row r="172">
          <cell r="A172">
            <v>7</v>
          </cell>
          <cell r="B172" t="str">
            <v>7. 맨홀 신설</v>
          </cell>
          <cell r="C172" t="str">
            <v>7. 맨홀 신설</v>
          </cell>
          <cell r="D172" t="str">
            <v>"A"TYPE</v>
          </cell>
          <cell r="E172" t="str">
            <v>개소</v>
          </cell>
          <cell r="F172">
            <v>1</v>
          </cell>
          <cell r="G172">
            <v>0</v>
          </cell>
          <cell r="H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7</v>
          </cell>
        </row>
        <row r="173">
          <cell r="A173">
            <v>0</v>
          </cell>
          <cell r="B173" t="e">
            <v>#N/A</v>
          </cell>
          <cell r="C173" t="str">
            <v>가) 재 료 비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>
            <v>0</v>
          </cell>
          <cell r="B174">
            <v>285</v>
          </cell>
          <cell r="C174" t="str">
            <v xml:space="preserve"> "A"TYPE 맨홀</v>
          </cell>
          <cell r="D174" t="str">
            <v xml:space="preserve"> 1400x1200x1200</v>
          </cell>
          <cell r="E174" t="str">
            <v>개소</v>
          </cell>
          <cell r="F174">
            <v>1</v>
          </cell>
          <cell r="G174">
            <v>346000</v>
          </cell>
          <cell r="H174">
            <v>346000</v>
          </cell>
          <cell r="J174">
            <v>0</v>
          </cell>
          <cell r="K174">
            <v>0</v>
          </cell>
          <cell r="L174">
            <v>0</v>
          </cell>
          <cell r="M174">
            <v>346000</v>
          </cell>
          <cell r="N174">
            <v>346000</v>
          </cell>
          <cell r="O174">
            <v>0</v>
          </cell>
        </row>
        <row r="175">
          <cell r="A175">
            <v>0</v>
          </cell>
          <cell r="B175">
            <v>288</v>
          </cell>
          <cell r="C175" t="str">
            <v xml:space="preserve"> 맨홀 뚜껑</v>
          </cell>
          <cell r="D175" t="str">
            <v>1120x620 KS</v>
          </cell>
          <cell r="E175" t="str">
            <v>조</v>
          </cell>
          <cell r="F175">
            <v>1</v>
          </cell>
          <cell r="G175">
            <v>255000</v>
          </cell>
          <cell r="H175">
            <v>255000</v>
          </cell>
          <cell r="J175">
            <v>0</v>
          </cell>
          <cell r="K175">
            <v>0</v>
          </cell>
          <cell r="L175">
            <v>0</v>
          </cell>
          <cell r="M175">
            <v>255000</v>
          </cell>
          <cell r="N175">
            <v>255000</v>
          </cell>
          <cell r="O175">
            <v>0</v>
          </cell>
        </row>
        <row r="176">
          <cell r="A176">
            <v>0</v>
          </cell>
          <cell r="B176">
            <v>318</v>
          </cell>
          <cell r="C176" t="str">
            <v xml:space="preserve"> 관로구방수장치</v>
          </cell>
          <cell r="D176" t="str">
            <v xml:space="preserve"> Φ50이하</v>
          </cell>
          <cell r="E176" t="str">
            <v>조</v>
          </cell>
          <cell r="F176">
            <v>2</v>
          </cell>
          <cell r="G176">
            <v>6760</v>
          </cell>
          <cell r="H176">
            <v>13520</v>
          </cell>
          <cell r="J176">
            <v>0</v>
          </cell>
          <cell r="K176">
            <v>0</v>
          </cell>
          <cell r="L176">
            <v>0</v>
          </cell>
          <cell r="M176">
            <v>6760</v>
          </cell>
          <cell r="N176">
            <v>13520</v>
          </cell>
          <cell r="O176">
            <v>0</v>
          </cell>
        </row>
        <row r="177">
          <cell r="A177">
            <v>0</v>
          </cell>
          <cell r="B177">
            <v>316</v>
          </cell>
          <cell r="C177" t="str">
            <v xml:space="preserve"> 관로구방수장치</v>
          </cell>
          <cell r="D177" t="str">
            <v xml:space="preserve"> Φ100이하</v>
          </cell>
          <cell r="E177" t="str">
            <v>조</v>
          </cell>
          <cell r="F177">
            <v>4</v>
          </cell>
          <cell r="G177">
            <v>10760</v>
          </cell>
          <cell r="H177">
            <v>43040</v>
          </cell>
          <cell r="J177">
            <v>0</v>
          </cell>
          <cell r="K177">
            <v>0</v>
          </cell>
          <cell r="L177">
            <v>0</v>
          </cell>
          <cell r="M177">
            <v>10760</v>
          </cell>
          <cell r="N177">
            <v>43040</v>
          </cell>
          <cell r="O177">
            <v>0</v>
          </cell>
        </row>
        <row r="178">
          <cell r="A178">
            <v>0</v>
          </cell>
          <cell r="B178">
            <v>370</v>
          </cell>
          <cell r="C178" t="str">
            <v xml:space="preserve"> 터파기</v>
          </cell>
          <cell r="D178" t="str">
            <v xml:space="preserve"> 인력(0~1m)</v>
          </cell>
          <cell r="E178" t="str">
            <v>㎥</v>
          </cell>
          <cell r="F178">
            <v>5.4</v>
          </cell>
          <cell r="G178">
            <v>0</v>
          </cell>
          <cell r="H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0</v>
          </cell>
          <cell r="B179">
            <v>372</v>
          </cell>
          <cell r="C179" t="str">
            <v xml:space="preserve"> 터파기</v>
          </cell>
          <cell r="D179" t="str">
            <v xml:space="preserve"> 인력(1~2m)</v>
          </cell>
          <cell r="E179" t="str">
            <v>㎥</v>
          </cell>
          <cell r="F179">
            <v>1.03</v>
          </cell>
          <cell r="G179">
            <v>0</v>
          </cell>
          <cell r="H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0</v>
          </cell>
          <cell r="B180">
            <v>516</v>
          </cell>
          <cell r="C180" t="str">
            <v xml:space="preserve"> 되메우기</v>
          </cell>
          <cell r="D180" t="str">
            <v xml:space="preserve"> 인력</v>
          </cell>
          <cell r="E180" t="str">
            <v>㎥</v>
          </cell>
          <cell r="F180">
            <v>4.76</v>
          </cell>
          <cell r="G180">
            <v>0</v>
          </cell>
          <cell r="H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0</v>
          </cell>
          <cell r="B181">
            <v>375</v>
          </cell>
          <cell r="C181" t="str">
            <v xml:space="preserve"> 잔토처리</v>
          </cell>
          <cell r="D181" t="str">
            <v xml:space="preserve"> 현장내,인력</v>
          </cell>
          <cell r="E181" t="str">
            <v>㎥</v>
          </cell>
          <cell r="F181">
            <v>2.56</v>
          </cell>
          <cell r="G181">
            <v>0</v>
          </cell>
          <cell r="H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0</v>
          </cell>
          <cell r="B182">
            <v>379</v>
          </cell>
          <cell r="C182" t="str">
            <v xml:space="preserve"> 막돌</v>
          </cell>
          <cell r="D182" t="str">
            <v xml:space="preserve"> 250mm이하</v>
          </cell>
          <cell r="E182" t="str">
            <v>㎥</v>
          </cell>
          <cell r="F182">
            <v>0.72</v>
          </cell>
          <cell r="G182">
            <v>12000</v>
          </cell>
          <cell r="H182">
            <v>8640</v>
          </cell>
          <cell r="J182">
            <v>0</v>
          </cell>
          <cell r="K182">
            <v>0</v>
          </cell>
          <cell r="L182">
            <v>0</v>
          </cell>
          <cell r="M182">
            <v>12000</v>
          </cell>
          <cell r="N182">
            <v>8640</v>
          </cell>
          <cell r="O182">
            <v>0</v>
          </cell>
        </row>
        <row r="183">
          <cell r="A183">
            <v>0</v>
          </cell>
          <cell r="B183">
            <v>374</v>
          </cell>
          <cell r="C183" t="str">
            <v xml:space="preserve"> 다지기</v>
          </cell>
          <cell r="D183" t="str">
            <v>인력</v>
          </cell>
          <cell r="E183" t="str">
            <v>㎥</v>
          </cell>
          <cell r="F183">
            <v>4.76</v>
          </cell>
          <cell r="G183">
            <v>0</v>
          </cell>
          <cell r="H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0</v>
          </cell>
          <cell r="B185">
            <v>21</v>
          </cell>
          <cell r="C185" t="str">
            <v>나) 노 무 비</v>
          </cell>
          <cell r="D185" t="str">
            <v>줄  눈  공</v>
          </cell>
          <cell r="E185" t="str">
            <v>인</v>
          </cell>
          <cell r="F185">
            <v>0.04</v>
          </cell>
          <cell r="G185">
            <v>0</v>
          </cell>
          <cell r="H185">
            <v>0</v>
          </cell>
          <cell r="I185">
            <v>77812</v>
          </cell>
          <cell r="J185">
            <v>3112</v>
          </cell>
          <cell r="K185">
            <v>0</v>
          </cell>
          <cell r="L185">
            <v>0</v>
          </cell>
          <cell r="M185">
            <v>77812</v>
          </cell>
          <cell r="N185">
            <v>3112</v>
          </cell>
          <cell r="O185">
            <v>0</v>
          </cell>
        </row>
        <row r="186">
          <cell r="A186">
            <v>0</v>
          </cell>
          <cell r="B186">
            <v>73</v>
          </cell>
          <cell r="C186">
            <v>0</v>
          </cell>
          <cell r="D186" t="str">
            <v>특 별 인 부</v>
          </cell>
          <cell r="E186" t="str">
            <v>인</v>
          </cell>
          <cell r="F186">
            <v>0.1</v>
          </cell>
          <cell r="G186">
            <v>0</v>
          </cell>
          <cell r="H186">
            <v>0</v>
          </cell>
          <cell r="I186">
            <v>66586</v>
          </cell>
          <cell r="J186">
            <v>6658</v>
          </cell>
          <cell r="K186">
            <v>0</v>
          </cell>
          <cell r="L186">
            <v>0</v>
          </cell>
          <cell r="M186">
            <v>66586</v>
          </cell>
          <cell r="N186">
            <v>6658</v>
          </cell>
          <cell r="O186">
            <v>0</v>
          </cell>
        </row>
        <row r="187">
          <cell r="A187">
            <v>0</v>
          </cell>
          <cell r="B187">
            <v>61</v>
          </cell>
          <cell r="C187">
            <v>0</v>
          </cell>
          <cell r="D187" t="str">
            <v>고압케이블전공</v>
          </cell>
          <cell r="E187" t="str">
            <v>인</v>
          </cell>
          <cell r="F187">
            <v>1.45</v>
          </cell>
          <cell r="G187">
            <v>0</v>
          </cell>
          <cell r="H187">
            <v>0</v>
          </cell>
          <cell r="I187">
            <v>115876</v>
          </cell>
          <cell r="J187">
            <v>168020</v>
          </cell>
          <cell r="K187">
            <v>0</v>
          </cell>
          <cell r="L187">
            <v>0</v>
          </cell>
          <cell r="M187">
            <v>115876</v>
          </cell>
          <cell r="N187">
            <v>168020</v>
          </cell>
          <cell r="O187">
            <v>0</v>
          </cell>
        </row>
        <row r="188">
          <cell r="A188">
            <v>0</v>
          </cell>
          <cell r="B188">
            <v>74</v>
          </cell>
          <cell r="C188">
            <v>0</v>
          </cell>
          <cell r="D188" t="str">
            <v>보 통 인 부</v>
          </cell>
          <cell r="E188" t="str">
            <v>인</v>
          </cell>
          <cell r="F188">
            <v>6.36</v>
          </cell>
          <cell r="G188">
            <v>0</v>
          </cell>
          <cell r="H188">
            <v>0</v>
          </cell>
          <cell r="I188">
            <v>52565</v>
          </cell>
          <cell r="J188">
            <v>334313</v>
          </cell>
          <cell r="K188">
            <v>0</v>
          </cell>
          <cell r="L188">
            <v>0</v>
          </cell>
          <cell r="M188">
            <v>52565</v>
          </cell>
          <cell r="N188">
            <v>334313</v>
          </cell>
          <cell r="O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0</v>
          </cell>
          <cell r="B190">
            <v>21</v>
          </cell>
          <cell r="C190" t="str">
            <v>다) 공 구 손 료</v>
          </cell>
          <cell r="D190" t="str">
            <v>줄  눈  공</v>
          </cell>
          <cell r="E190" t="str">
            <v>인</v>
          </cell>
          <cell r="F190">
            <v>0</v>
          </cell>
          <cell r="G190">
            <v>0</v>
          </cell>
          <cell r="H190">
            <v>0</v>
          </cell>
          <cell r="J190">
            <v>0</v>
          </cell>
          <cell r="K190">
            <v>77812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>
            <v>0</v>
          </cell>
          <cell r="B191">
            <v>73</v>
          </cell>
          <cell r="C191">
            <v>0</v>
          </cell>
          <cell r="D191" t="str">
            <v>특 별 인 부</v>
          </cell>
          <cell r="E191" t="str">
            <v>인</v>
          </cell>
          <cell r="F191">
            <v>0</v>
          </cell>
          <cell r="G191">
            <v>0</v>
          </cell>
          <cell r="H191">
            <v>0</v>
          </cell>
          <cell r="J191">
            <v>0</v>
          </cell>
          <cell r="K191">
            <v>66586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>
            <v>0</v>
          </cell>
          <cell r="B192">
            <v>61</v>
          </cell>
          <cell r="C192">
            <v>0</v>
          </cell>
          <cell r="D192" t="str">
            <v>고압케이블전공</v>
          </cell>
          <cell r="E192" t="str">
            <v>인</v>
          </cell>
          <cell r="F192">
            <v>0.03</v>
          </cell>
          <cell r="G192">
            <v>0</v>
          </cell>
          <cell r="H192">
            <v>0</v>
          </cell>
          <cell r="J192">
            <v>0</v>
          </cell>
          <cell r="K192">
            <v>115876</v>
          </cell>
          <cell r="L192">
            <v>3476</v>
          </cell>
          <cell r="M192">
            <v>115876</v>
          </cell>
          <cell r="N192">
            <v>3476</v>
          </cell>
          <cell r="O192">
            <v>0</v>
          </cell>
        </row>
        <row r="193">
          <cell r="A193">
            <v>0</v>
          </cell>
          <cell r="B193">
            <v>74</v>
          </cell>
          <cell r="C193">
            <v>0</v>
          </cell>
          <cell r="D193" t="str">
            <v>보 통 인 부</v>
          </cell>
          <cell r="E193" t="str">
            <v>인</v>
          </cell>
          <cell r="F193">
            <v>0.06</v>
          </cell>
          <cell r="G193">
            <v>0</v>
          </cell>
          <cell r="H193">
            <v>0</v>
          </cell>
          <cell r="J193">
            <v>0</v>
          </cell>
          <cell r="K193">
            <v>52565</v>
          </cell>
          <cell r="L193">
            <v>3153</v>
          </cell>
          <cell r="M193">
            <v>52565</v>
          </cell>
          <cell r="N193">
            <v>3153</v>
          </cell>
          <cell r="O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 t="str">
            <v>7S</v>
          </cell>
          <cell r="C195" t="str">
            <v>합     계</v>
          </cell>
          <cell r="H195">
            <v>666200</v>
          </cell>
          <cell r="J195">
            <v>512103</v>
          </cell>
          <cell r="L195">
            <v>6629</v>
          </cell>
          <cell r="N195">
            <v>1184932</v>
          </cell>
        </row>
        <row r="196">
          <cell r="A196">
            <v>8</v>
          </cell>
          <cell r="B196" t="str">
            <v>8. 맨홀 신설</v>
          </cell>
          <cell r="C196" t="str">
            <v>8. 맨홀 신설</v>
          </cell>
          <cell r="D196" t="str">
            <v>"B"TYPE</v>
          </cell>
          <cell r="E196" t="str">
            <v>개소</v>
          </cell>
          <cell r="F196">
            <v>1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57</v>
          </cell>
        </row>
        <row r="197">
          <cell r="A197">
            <v>0</v>
          </cell>
          <cell r="B197" t="e">
            <v>#N/A</v>
          </cell>
          <cell r="C197" t="str">
            <v>가) 재 료 비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0</v>
          </cell>
          <cell r="B198">
            <v>286</v>
          </cell>
          <cell r="C198" t="str">
            <v xml:space="preserve"> "B"TYPE 맨홀</v>
          </cell>
          <cell r="D198" t="str">
            <v xml:space="preserve"> 1400x1200x1800</v>
          </cell>
          <cell r="E198" t="str">
            <v>개소</v>
          </cell>
          <cell r="F198">
            <v>1</v>
          </cell>
          <cell r="G198">
            <v>450000</v>
          </cell>
          <cell r="H198">
            <v>450000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450000</v>
          </cell>
          <cell r="N198">
            <v>450000</v>
          </cell>
          <cell r="O198">
            <v>0</v>
          </cell>
        </row>
        <row r="199">
          <cell r="A199">
            <v>0</v>
          </cell>
          <cell r="B199">
            <v>288</v>
          </cell>
          <cell r="C199" t="str">
            <v xml:space="preserve"> 맨홀 뚜껑</v>
          </cell>
          <cell r="D199" t="str">
            <v>1120x620 KS</v>
          </cell>
          <cell r="E199" t="str">
            <v>조</v>
          </cell>
          <cell r="F199">
            <v>1</v>
          </cell>
          <cell r="G199">
            <v>255000</v>
          </cell>
          <cell r="H199">
            <v>255000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255000</v>
          </cell>
          <cell r="N199">
            <v>255000</v>
          </cell>
          <cell r="O199">
            <v>0</v>
          </cell>
        </row>
        <row r="200">
          <cell r="A200">
            <v>0</v>
          </cell>
          <cell r="B200">
            <v>318</v>
          </cell>
          <cell r="C200" t="str">
            <v xml:space="preserve"> 관로구방수장치</v>
          </cell>
          <cell r="D200" t="str">
            <v xml:space="preserve"> Φ50이하</v>
          </cell>
          <cell r="E200" t="str">
            <v>조</v>
          </cell>
          <cell r="F200">
            <v>2</v>
          </cell>
          <cell r="G200">
            <v>6760</v>
          </cell>
          <cell r="H200">
            <v>13520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6760</v>
          </cell>
          <cell r="N200">
            <v>13520</v>
          </cell>
          <cell r="O200">
            <v>0</v>
          </cell>
        </row>
        <row r="201">
          <cell r="A201">
            <v>0</v>
          </cell>
          <cell r="B201">
            <v>316</v>
          </cell>
          <cell r="C201" t="str">
            <v xml:space="preserve"> 관로구방수장치</v>
          </cell>
          <cell r="D201" t="str">
            <v xml:space="preserve"> Φ100이하</v>
          </cell>
          <cell r="E201" t="str">
            <v>조</v>
          </cell>
          <cell r="F201">
            <v>4</v>
          </cell>
          <cell r="G201">
            <v>10760</v>
          </cell>
          <cell r="H201">
            <v>43040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10760</v>
          </cell>
          <cell r="N201">
            <v>43040</v>
          </cell>
          <cell r="O201">
            <v>0</v>
          </cell>
        </row>
        <row r="202">
          <cell r="A202">
            <v>0</v>
          </cell>
          <cell r="B202">
            <v>370</v>
          </cell>
          <cell r="C202" t="str">
            <v xml:space="preserve"> 터파기</v>
          </cell>
          <cell r="D202" t="str">
            <v xml:space="preserve"> 인력(0~1m)</v>
          </cell>
          <cell r="E202" t="str">
            <v>㎥</v>
          </cell>
          <cell r="F202">
            <v>8.5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0</v>
          </cell>
          <cell r="B203">
            <v>372</v>
          </cell>
          <cell r="C203" t="str">
            <v xml:space="preserve"> 터파기</v>
          </cell>
          <cell r="D203" t="str">
            <v xml:space="preserve"> 인력(1~2m)</v>
          </cell>
          <cell r="E203" t="str">
            <v>㎥</v>
          </cell>
          <cell r="F203">
            <v>4.45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0</v>
          </cell>
          <cell r="B204">
            <v>516</v>
          </cell>
          <cell r="C204" t="str">
            <v xml:space="preserve"> 되메우기</v>
          </cell>
          <cell r="D204" t="str">
            <v xml:space="preserve"> 인력</v>
          </cell>
          <cell r="E204" t="str">
            <v>㎥</v>
          </cell>
          <cell r="F204">
            <v>9.3800000000000008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0</v>
          </cell>
          <cell r="B205">
            <v>375</v>
          </cell>
          <cell r="C205" t="str">
            <v xml:space="preserve"> 잔토처리</v>
          </cell>
          <cell r="D205" t="str">
            <v xml:space="preserve"> 현장내,인력</v>
          </cell>
          <cell r="E205" t="str">
            <v>㎥</v>
          </cell>
          <cell r="F205">
            <v>3.57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0</v>
          </cell>
          <cell r="B206">
            <v>379</v>
          </cell>
          <cell r="C206" t="str">
            <v xml:space="preserve"> 막돌</v>
          </cell>
          <cell r="D206" t="str">
            <v xml:space="preserve"> 250mm이하</v>
          </cell>
          <cell r="E206" t="str">
            <v>㎥</v>
          </cell>
          <cell r="F206">
            <v>0.72</v>
          </cell>
          <cell r="G206">
            <v>12000</v>
          </cell>
          <cell r="H206">
            <v>8640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12000</v>
          </cell>
          <cell r="N206">
            <v>8640</v>
          </cell>
          <cell r="O206">
            <v>0</v>
          </cell>
        </row>
        <row r="207">
          <cell r="A207">
            <v>0</v>
          </cell>
          <cell r="B207">
            <v>374</v>
          </cell>
          <cell r="C207" t="str">
            <v xml:space="preserve"> 다지기</v>
          </cell>
          <cell r="D207" t="str">
            <v>인력</v>
          </cell>
          <cell r="E207" t="str">
            <v>㎥</v>
          </cell>
          <cell r="F207">
            <v>9.3800000000000008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>
            <v>0</v>
          </cell>
          <cell r="B209">
            <v>21</v>
          </cell>
          <cell r="C209" t="str">
            <v>나) 노 무 비</v>
          </cell>
          <cell r="D209" t="str">
            <v>줄  눈  공</v>
          </cell>
          <cell r="E209" t="str">
            <v>인</v>
          </cell>
          <cell r="F209">
            <v>0.04</v>
          </cell>
          <cell r="G209">
            <v>0</v>
          </cell>
          <cell r="H209">
            <v>0</v>
          </cell>
          <cell r="I209">
            <v>77812</v>
          </cell>
          <cell r="J209">
            <v>3112</v>
          </cell>
          <cell r="K209">
            <v>0</v>
          </cell>
          <cell r="L209">
            <v>0</v>
          </cell>
          <cell r="M209">
            <v>77812</v>
          </cell>
          <cell r="N209">
            <v>3112</v>
          </cell>
          <cell r="O209">
            <v>0</v>
          </cell>
        </row>
        <row r="210">
          <cell r="A210">
            <v>0</v>
          </cell>
          <cell r="B210">
            <v>73</v>
          </cell>
          <cell r="C210">
            <v>0</v>
          </cell>
          <cell r="D210" t="str">
            <v>특 별 인 부</v>
          </cell>
          <cell r="E210" t="str">
            <v>인</v>
          </cell>
          <cell r="F210">
            <v>0.1</v>
          </cell>
          <cell r="G210">
            <v>0</v>
          </cell>
          <cell r="H210">
            <v>0</v>
          </cell>
          <cell r="I210">
            <v>66586</v>
          </cell>
          <cell r="J210">
            <v>6658</v>
          </cell>
          <cell r="K210">
            <v>0</v>
          </cell>
          <cell r="L210">
            <v>0</v>
          </cell>
          <cell r="M210">
            <v>66586</v>
          </cell>
          <cell r="N210">
            <v>6658</v>
          </cell>
          <cell r="O210">
            <v>0</v>
          </cell>
        </row>
        <row r="211">
          <cell r="A211">
            <v>0</v>
          </cell>
          <cell r="B211">
            <v>61</v>
          </cell>
          <cell r="C211">
            <v>0</v>
          </cell>
          <cell r="D211" t="str">
            <v>고압케이블전공</v>
          </cell>
          <cell r="E211" t="str">
            <v>인</v>
          </cell>
          <cell r="F211">
            <v>1.45</v>
          </cell>
          <cell r="G211">
            <v>0</v>
          </cell>
          <cell r="H211">
            <v>0</v>
          </cell>
          <cell r="I211">
            <v>115876</v>
          </cell>
          <cell r="J211">
            <v>168020</v>
          </cell>
          <cell r="K211">
            <v>0</v>
          </cell>
          <cell r="L211">
            <v>0</v>
          </cell>
          <cell r="M211">
            <v>115876</v>
          </cell>
          <cell r="N211">
            <v>168020</v>
          </cell>
          <cell r="O211">
            <v>0</v>
          </cell>
        </row>
        <row r="212">
          <cell r="A212">
            <v>0</v>
          </cell>
          <cell r="B212">
            <v>74</v>
          </cell>
          <cell r="C212">
            <v>0</v>
          </cell>
          <cell r="D212" t="str">
            <v>보 통 인 부</v>
          </cell>
          <cell r="E212" t="str">
            <v>인</v>
          </cell>
          <cell r="F212">
            <v>10</v>
          </cell>
          <cell r="G212">
            <v>0</v>
          </cell>
          <cell r="H212">
            <v>0</v>
          </cell>
          <cell r="I212">
            <v>52565</v>
          </cell>
          <cell r="J212">
            <v>525650</v>
          </cell>
          <cell r="K212">
            <v>0</v>
          </cell>
          <cell r="L212">
            <v>0</v>
          </cell>
          <cell r="M212">
            <v>52565</v>
          </cell>
          <cell r="N212">
            <v>525650</v>
          </cell>
          <cell r="O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0</v>
          </cell>
          <cell r="B214">
            <v>21</v>
          </cell>
          <cell r="C214" t="str">
            <v>다) 공 구 손 료</v>
          </cell>
          <cell r="D214" t="str">
            <v>줄  눈  공</v>
          </cell>
          <cell r="E214" t="str">
            <v>인</v>
          </cell>
          <cell r="F214">
            <v>0</v>
          </cell>
          <cell r="G214">
            <v>0</v>
          </cell>
          <cell r="H214">
            <v>0</v>
          </cell>
          <cell r="J214">
            <v>0</v>
          </cell>
          <cell r="K214">
            <v>77812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0</v>
          </cell>
          <cell r="B215">
            <v>73</v>
          </cell>
          <cell r="C215">
            <v>0</v>
          </cell>
          <cell r="D215" t="str">
            <v>특 별 인 부</v>
          </cell>
          <cell r="E215" t="str">
            <v>인</v>
          </cell>
          <cell r="F215">
            <v>0</v>
          </cell>
          <cell r="G215">
            <v>0</v>
          </cell>
          <cell r="H215">
            <v>0</v>
          </cell>
          <cell r="J215">
            <v>0</v>
          </cell>
          <cell r="K215">
            <v>66586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0</v>
          </cell>
          <cell r="B216">
            <v>61</v>
          </cell>
          <cell r="C216">
            <v>0</v>
          </cell>
          <cell r="D216" t="str">
            <v>고압케이블전공</v>
          </cell>
          <cell r="E216" t="str">
            <v>인</v>
          </cell>
          <cell r="F216">
            <v>0.03</v>
          </cell>
          <cell r="G216">
            <v>0</v>
          </cell>
          <cell r="H216">
            <v>0</v>
          </cell>
          <cell r="J216">
            <v>0</v>
          </cell>
          <cell r="K216">
            <v>115876</v>
          </cell>
          <cell r="L216">
            <v>3476</v>
          </cell>
          <cell r="M216">
            <v>115876</v>
          </cell>
          <cell r="N216">
            <v>3476</v>
          </cell>
          <cell r="O216">
            <v>0</v>
          </cell>
        </row>
        <row r="217">
          <cell r="A217">
            <v>0</v>
          </cell>
          <cell r="B217">
            <v>74</v>
          </cell>
          <cell r="C217">
            <v>0</v>
          </cell>
          <cell r="D217" t="str">
            <v>보 통 인 부</v>
          </cell>
          <cell r="E217" t="str">
            <v>인</v>
          </cell>
          <cell r="F217">
            <v>0.06</v>
          </cell>
          <cell r="G217">
            <v>0</v>
          </cell>
          <cell r="H217">
            <v>0</v>
          </cell>
          <cell r="J217">
            <v>0</v>
          </cell>
          <cell r="K217">
            <v>52565</v>
          </cell>
          <cell r="L217">
            <v>3153</v>
          </cell>
          <cell r="M217">
            <v>52565</v>
          </cell>
          <cell r="N217">
            <v>3153</v>
          </cell>
          <cell r="O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 t="str">
            <v>8S</v>
          </cell>
          <cell r="C219" t="str">
            <v>합     계</v>
          </cell>
          <cell r="H219">
            <v>770200</v>
          </cell>
          <cell r="J219">
            <v>703440</v>
          </cell>
          <cell r="L219">
            <v>6629</v>
          </cell>
          <cell r="N219">
            <v>1480269</v>
          </cell>
        </row>
        <row r="220">
          <cell r="A220">
            <v>9</v>
          </cell>
          <cell r="B220" t="str">
            <v>9. 맨홀 신설</v>
          </cell>
          <cell r="C220" t="str">
            <v>9. 맨홀 신설</v>
          </cell>
          <cell r="D220" t="str">
            <v>"C"TYPE</v>
          </cell>
          <cell r="E220" t="str">
            <v>개소</v>
          </cell>
          <cell r="F220">
            <v>1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9</v>
          </cell>
        </row>
        <row r="221">
          <cell r="A221">
            <v>0</v>
          </cell>
          <cell r="B221" t="e">
            <v>#N/A</v>
          </cell>
          <cell r="C221" t="str">
            <v>가) 재 료 비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0</v>
          </cell>
          <cell r="B222">
            <v>287</v>
          </cell>
          <cell r="C222" t="str">
            <v xml:space="preserve"> "C"TYPE 맨홀</v>
          </cell>
          <cell r="D222" t="str">
            <v xml:space="preserve"> 2000x1700x2000</v>
          </cell>
          <cell r="E222" t="str">
            <v>개소</v>
          </cell>
          <cell r="F222">
            <v>1</v>
          </cell>
          <cell r="G222">
            <v>720000</v>
          </cell>
          <cell r="H222">
            <v>720000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720000</v>
          </cell>
          <cell r="N222">
            <v>720000</v>
          </cell>
          <cell r="O222">
            <v>0</v>
          </cell>
        </row>
        <row r="223">
          <cell r="A223">
            <v>0</v>
          </cell>
          <cell r="B223">
            <v>288</v>
          </cell>
          <cell r="C223" t="str">
            <v xml:space="preserve"> 맨홀 뚜껑</v>
          </cell>
          <cell r="D223" t="str">
            <v>1120x620 KS</v>
          </cell>
          <cell r="E223" t="str">
            <v>조</v>
          </cell>
          <cell r="F223">
            <v>1</v>
          </cell>
          <cell r="G223">
            <v>255000</v>
          </cell>
          <cell r="H223">
            <v>255000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255000</v>
          </cell>
          <cell r="N223">
            <v>255000</v>
          </cell>
          <cell r="O223">
            <v>0</v>
          </cell>
        </row>
        <row r="224">
          <cell r="A224">
            <v>0</v>
          </cell>
          <cell r="B224">
            <v>318</v>
          </cell>
          <cell r="C224" t="str">
            <v xml:space="preserve"> 관로구방수장치</v>
          </cell>
          <cell r="D224" t="str">
            <v xml:space="preserve"> Φ50이하</v>
          </cell>
          <cell r="E224" t="str">
            <v>조</v>
          </cell>
          <cell r="F224">
            <v>3</v>
          </cell>
          <cell r="G224">
            <v>6760</v>
          </cell>
          <cell r="H224">
            <v>20280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6760</v>
          </cell>
          <cell r="N224">
            <v>20280</v>
          </cell>
          <cell r="O224">
            <v>0</v>
          </cell>
        </row>
        <row r="225">
          <cell r="A225">
            <v>0</v>
          </cell>
          <cell r="B225">
            <v>316</v>
          </cell>
          <cell r="C225" t="str">
            <v xml:space="preserve"> 관로구방수장치</v>
          </cell>
          <cell r="D225" t="str">
            <v xml:space="preserve"> Φ100이하</v>
          </cell>
          <cell r="E225" t="str">
            <v>조</v>
          </cell>
          <cell r="F225">
            <v>8</v>
          </cell>
          <cell r="G225">
            <v>10760</v>
          </cell>
          <cell r="H225">
            <v>86080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10760</v>
          </cell>
          <cell r="N225">
            <v>86080</v>
          </cell>
          <cell r="O225">
            <v>0</v>
          </cell>
        </row>
        <row r="226">
          <cell r="A226">
            <v>0</v>
          </cell>
          <cell r="B226">
            <v>370</v>
          </cell>
          <cell r="C226" t="str">
            <v xml:space="preserve"> 터파기</v>
          </cell>
          <cell r="D226" t="str">
            <v xml:space="preserve"> 인력(0~1m)</v>
          </cell>
          <cell r="E226" t="str">
            <v>㎥</v>
          </cell>
          <cell r="F226">
            <v>13.05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0</v>
          </cell>
          <cell r="B227">
            <v>372</v>
          </cell>
          <cell r="C227" t="str">
            <v xml:space="preserve"> 터파기</v>
          </cell>
          <cell r="D227" t="str">
            <v xml:space="preserve"> 인력(1~2m)</v>
          </cell>
          <cell r="E227" t="str">
            <v>㎥</v>
          </cell>
          <cell r="F227">
            <v>8.9600000000000009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0</v>
          </cell>
          <cell r="B228">
            <v>516</v>
          </cell>
          <cell r="C228" t="str">
            <v xml:space="preserve"> 되메우기</v>
          </cell>
          <cell r="D228" t="str">
            <v xml:space="preserve"> 인력</v>
          </cell>
          <cell r="E228" t="str">
            <v>㎥</v>
          </cell>
          <cell r="F228">
            <v>14.36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0</v>
          </cell>
          <cell r="B229">
            <v>375</v>
          </cell>
          <cell r="C229" t="str">
            <v xml:space="preserve"> 잔토처리</v>
          </cell>
          <cell r="D229" t="str">
            <v xml:space="preserve"> 현장내,인력</v>
          </cell>
          <cell r="E229" t="str">
            <v>㎥</v>
          </cell>
          <cell r="F229">
            <v>7.65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0</v>
          </cell>
          <cell r="B230">
            <v>379</v>
          </cell>
          <cell r="C230" t="str">
            <v xml:space="preserve"> 막돌</v>
          </cell>
          <cell r="D230" t="str">
            <v xml:space="preserve"> 250mm이하</v>
          </cell>
          <cell r="E230" t="str">
            <v>㎥</v>
          </cell>
          <cell r="F230">
            <v>1.19</v>
          </cell>
          <cell r="G230">
            <v>12000</v>
          </cell>
          <cell r="H230">
            <v>14280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12000</v>
          </cell>
          <cell r="N230">
            <v>14280</v>
          </cell>
          <cell r="O230">
            <v>0</v>
          </cell>
        </row>
        <row r="231">
          <cell r="A231">
            <v>0</v>
          </cell>
          <cell r="B231">
            <v>374</v>
          </cell>
          <cell r="C231" t="str">
            <v xml:space="preserve"> 다지기</v>
          </cell>
          <cell r="D231" t="str">
            <v>인력</v>
          </cell>
          <cell r="E231" t="str">
            <v>㎥</v>
          </cell>
          <cell r="F231">
            <v>14.36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0</v>
          </cell>
          <cell r="B233">
            <v>21</v>
          </cell>
          <cell r="C233" t="str">
            <v>나) 노 무 비</v>
          </cell>
          <cell r="D233" t="str">
            <v>줄  눈  공</v>
          </cell>
          <cell r="E233" t="str">
            <v>인</v>
          </cell>
          <cell r="F233">
            <v>0.04</v>
          </cell>
          <cell r="G233">
            <v>0</v>
          </cell>
          <cell r="H233">
            <v>0</v>
          </cell>
          <cell r="I233">
            <v>77812</v>
          </cell>
          <cell r="J233">
            <v>3112</v>
          </cell>
          <cell r="K233">
            <v>0</v>
          </cell>
          <cell r="L233">
            <v>0</v>
          </cell>
          <cell r="M233">
            <v>77812</v>
          </cell>
          <cell r="N233">
            <v>3112</v>
          </cell>
          <cell r="O233">
            <v>0</v>
          </cell>
        </row>
        <row r="234">
          <cell r="A234">
            <v>0</v>
          </cell>
          <cell r="B234">
            <v>73</v>
          </cell>
          <cell r="C234">
            <v>0</v>
          </cell>
          <cell r="D234" t="str">
            <v>특 별 인 부</v>
          </cell>
          <cell r="E234" t="str">
            <v>인</v>
          </cell>
          <cell r="F234">
            <v>0.1</v>
          </cell>
          <cell r="G234">
            <v>0</v>
          </cell>
          <cell r="H234">
            <v>0</v>
          </cell>
          <cell r="I234">
            <v>66586</v>
          </cell>
          <cell r="J234">
            <v>6658</v>
          </cell>
          <cell r="K234">
            <v>0</v>
          </cell>
          <cell r="L234">
            <v>0</v>
          </cell>
          <cell r="M234">
            <v>66586</v>
          </cell>
          <cell r="N234">
            <v>6658</v>
          </cell>
          <cell r="O234">
            <v>0</v>
          </cell>
        </row>
        <row r="235">
          <cell r="A235">
            <v>0</v>
          </cell>
          <cell r="B235">
            <v>61</v>
          </cell>
          <cell r="C235">
            <v>0</v>
          </cell>
          <cell r="D235" t="str">
            <v>고압케이블전공</v>
          </cell>
          <cell r="E235" t="str">
            <v>인</v>
          </cell>
          <cell r="F235">
            <v>2.21</v>
          </cell>
          <cell r="G235">
            <v>0</v>
          </cell>
          <cell r="H235">
            <v>0</v>
          </cell>
          <cell r="I235">
            <v>115876</v>
          </cell>
          <cell r="J235">
            <v>256085</v>
          </cell>
          <cell r="K235">
            <v>0</v>
          </cell>
          <cell r="L235">
            <v>0</v>
          </cell>
          <cell r="M235">
            <v>115876</v>
          </cell>
          <cell r="N235">
            <v>256085</v>
          </cell>
          <cell r="O235">
            <v>0</v>
          </cell>
        </row>
        <row r="236">
          <cell r="A236">
            <v>0</v>
          </cell>
          <cell r="B236">
            <v>74</v>
          </cell>
          <cell r="C236">
            <v>0</v>
          </cell>
          <cell r="D236" t="str">
            <v>보 통 인 부</v>
          </cell>
          <cell r="E236" t="str">
            <v>인</v>
          </cell>
          <cell r="F236">
            <v>16.329999999999998</v>
          </cell>
          <cell r="G236">
            <v>0</v>
          </cell>
          <cell r="H236">
            <v>0</v>
          </cell>
          <cell r="I236">
            <v>52565</v>
          </cell>
          <cell r="J236">
            <v>858386</v>
          </cell>
          <cell r="K236">
            <v>0</v>
          </cell>
          <cell r="L236">
            <v>0</v>
          </cell>
          <cell r="M236">
            <v>52565</v>
          </cell>
          <cell r="N236">
            <v>858386</v>
          </cell>
          <cell r="O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0</v>
          </cell>
          <cell r="B238">
            <v>21</v>
          </cell>
          <cell r="C238" t="str">
            <v>다) 공 구 손 료</v>
          </cell>
          <cell r="D238" t="str">
            <v>줄  눈  공</v>
          </cell>
          <cell r="E238" t="str">
            <v>인</v>
          </cell>
          <cell r="F238">
            <v>0</v>
          </cell>
          <cell r="G238">
            <v>0</v>
          </cell>
          <cell r="H238">
            <v>0</v>
          </cell>
          <cell r="J238">
            <v>0</v>
          </cell>
          <cell r="K238">
            <v>77812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0</v>
          </cell>
          <cell r="B239">
            <v>73</v>
          </cell>
          <cell r="C239">
            <v>0</v>
          </cell>
          <cell r="D239" t="str">
            <v>특 별 인 부</v>
          </cell>
          <cell r="E239" t="str">
            <v>인</v>
          </cell>
          <cell r="F239">
            <v>0</v>
          </cell>
          <cell r="G239">
            <v>0</v>
          </cell>
          <cell r="H239">
            <v>0</v>
          </cell>
          <cell r="J239">
            <v>0</v>
          </cell>
          <cell r="K239">
            <v>66586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0</v>
          </cell>
          <cell r="B240">
            <v>61</v>
          </cell>
          <cell r="C240">
            <v>0</v>
          </cell>
          <cell r="D240" t="str">
            <v>고압케이블전공</v>
          </cell>
          <cell r="E240" t="str">
            <v>인</v>
          </cell>
          <cell r="F240">
            <v>0.05</v>
          </cell>
          <cell r="G240">
            <v>0</v>
          </cell>
          <cell r="H240">
            <v>0</v>
          </cell>
          <cell r="J240">
            <v>0</v>
          </cell>
          <cell r="K240">
            <v>115876</v>
          </cell>
          <cell r="L240">
            <v>5793</v>
          </cell>
          <cell r="M240">
            <v>115876</v>
          </cell>
          <cell r="N240">
            <v>5793</v>
          </cell>
          <cell r="O240">
            <v>0</v>
          </cell>
        </row>
        <row r="241">
          <cell r="A241">
            <v>0</v>
          </cell>
          <cell r="B241">
            <v>74</v>
          </cell>
          <cell r="C241">
            <v>0</v>
          </cell>
          <cell r="D241" t="str">
            <v>보 통 인 부</v>
          </cell>
          <cell r="E241" t="str">
            <v>인</v>
          </cell>
          <cell r="F241">
            <v>0.09</v>
          </cell>
          <cell r="G241">
            <v>0</v>
          </cell>
          <cell r="H241">
            <v>0</v>
          </cell>
          <cell r="J241">
            <v>0</v>
          </cell>
          <cell r="K241">
            <v>52565</v>
          </cell>
          <cell r="L241">
            <v>4730</v>
          </cell>
          <cell r="M241">
            <v>52565</v>
          </cell>
          <cell r="N241">
            <v>4730</v>
          </cell>
          <cell r="O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 t="str">
            <v>9S</v>
          </cell>
          <cell r="C243" t="str">
            <v>합     계</v>
          </cell>
          <cell r="H243">
            <v>1095640</v>
          </cell>
          <cell r="J243">
            <v>1124241</v>
          </cell>
          <cell r="L243">
            <v>10523</v>
          </cell>
          <cell r="N243">
            <v>2230404</v>
          </cell>
        </row>
        <row r="244">
          <cell r="A244">
            <v>10</v>
          </cell>
          <cell r="B244" t="str">
            <v>10.케이블접속함 신설</v>
          </cell>
          <cell r="C244" t="str">
            <v>10.케이블접속함 신설</v>
          </cell>
          <cell r="D244" t="str">
            <v xml:space="preserve"> SUS 1200x1400x600</v>
          </cell>
          <cell r="E244" t="str">
            <v>개</v>
          </cell>
          <cell r="F244">
            <v>1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81</v>
          </cell>
        </row>
        <row r="245">
          <cell r="A245">
            <v>0</v>
          </cell>
          <cell r="B245" t="e">
            <v>#N/A</v>
          </cell>
          <cell r="C245" t="str">
            <v>가) 재 료 비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0</v>
          </cell>
          <cell r="B246">
            <v>289</v>
          </cell>
          <cell r="C246" t="str">
            <v xml:space="preserve"> 케이블접속함</v>
          </cell>
          <cell r="D246" t="str">
            <v xml:space="preserve"> SUS 1200x1400x600</v>
          </cell>
          <cell r="E246" t="str">
            <v>개</v>
          </cell>
          <cell r="F246">
            <v>1</v>
          </cell>
          <cell r="G246">
            <v>2645575</v>
          </cell>
          <cell r="H246">
            <v>2645575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2645575</v>
          </cell>
          <cell r="N246">
            <v>2645575</v>
          </cell>
          <cell r="O246">
            <v>0</v>
          </cell>
        </row>
        <row r="247">
          <cell r="A247">
            <v>0</v>
          </cell>
          <cell r="B247">
            <v>286</v>
          </cell>
          <cell r="C247" t="str">
            <v xml:space="preserve"> "B"TYPE 맨홀</v>
          </cell>
          <cell r="D247" t="str">
            <v xml:space="preserve"> 1400x1200x1800</v>
          </cell>
          <cell r="E247" t="str">
            <v>개소</v>
          </cell>
          <cell r="F247">
            <v>1</v>
          </cell>
          <cell r="G247">
            <v>450000</v>
          </cell>
          <cell r="H247">
            <v>450000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450000</v>
          </cell>
          <cell r="N247">
            <v>450000</v>
          </cell>
          <cell r="O247">
            <v>0</v>
          </cell>
        </row>
        <row r="248">
          <cell r="A248">
            <v>0</v>
          </cell>
          <cell r="B248">
            <v>288</v>
          </cell>
          <cell r="C248" t="str">
            <v xml:space="preserve"> 맨홀 뚜껑</v>
          </cell>
          <cell r="D248" t="str">
            <v>1120x620 KS</v>
          </cell>
          <cell r="E248" t="str">
            <v>조</v>
          </cell>
          <cell r="F248">
            <v>1</v>
          </cell>
          <cell r="G248">
            <v>255000</v>
          </cell>
          <cell r="H248">
            <v>255000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255000</v>
          </cell>
          <cell r="N248">
            <v>255000</v>
          </cell>
          <cell r="O248">
            <v>0</v>
          </cell>
        </row>
        <row r="249">
          <cell r="A249">
            <v>0</v>
          </cell>
          <cell r="B249">
            <v>318</v>
          </cell>
          <cell r="C249" t="str">
            <v xml:space="preserve"> 관로구방수장치</v>
          </cell>
          <cell r="D249" t="str">
            <v xml:space="preserve"> Φ50이하</v>
          </cell>
          <cell r="E249" t="str">
            <v>조</v>
          </cell>
          <cell r="F249">
            <v>2</v>
          </cell>
          <cell r="G249">
            <v>6760</v>
          </cell>
          <cell r="H249">
            <v>13520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6760</v>
          </cell>
          <cell r="N249">
            <v>13520</v>
          </cell>
          <cell r="O249">
            <v>0</v>
          </cell>
        </row>
        <row r="250">
          <cell r="A250">
            <v>0</v>
          </cell>
          <cell r="B250">
            <v>317</v>
          </cell>
          <cell r="C250" t="str">
            <v xml:space="preserve"> 관로구방수장치</v>
          </cell>
          <cell r="D250" t="str">
            <v xml:space="preserve"> Φ150이하</v>
          </cell>
          <cell r="E250" t="str">
            <v>조</v>
          </cell>
          <cell r="F250">
            <v>4</v>
          </cell>
          <cell r="G250">
            <v>23400</v>
          </cell>
          <cell r="H250">
            <v>93600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23400</v>
          </cell>
          <cell r="N250">
            <v>93600</v>
          </cell>
          <cell r="O250">
            <v>0</v>
          </cell>
        </row>
        <row r="251">
          <cell r="A251">
            <v>0</v>
          </cell>
          <cell r="B251">
            <v>312</v>
          </cell>
          <cell r="C251" t="str">
            <v xml:space="preserve"> 앵커볼트(7/8")</v>
          </cell>
          <cell r="D251" t="str">
            <v xml:space="preserve"> M22 L280</v>
          </cell>
          <cell r="E251" t="str">
            <v>개</v>
          </cell>
          <cell r="F251">
            <v>4</v>
          </cell>
          <cell r="G251">
            <v>3320</v>
          </cell>
          <cell r="H251">
            <v>13280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3320</v>
          </cell>
          <cell r="N251">
            <v>13280</v>
          </cell>
          <cell r="O251">
            <v>0</v>
          </cell>
        </row>
        <row r="252">
          <cell r="A252">
            <v>0</v>
          </cell>
          <cell r="B252">
            <v>438</v>
          </cell>
          <cell r="C252" t="str">
            <v xml:space="preserve"> ㄱ-형강</v>
          </cell>
          <cell r="D252" t="str">
            <v xml:space="preserve"> 50x50x6t</v>
          </cell>
          <cell r="E252" t="str">
            <v>kg</v>
          </cell>
          <cell r="F252">
            <v>19</v>
          </cell>
          <cell r="G252">
            <v>647</v>
          </cell>
          <cell r="H252">
            <v>12293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647</v>
          </cell>
          <cell r="N252">
            <v>12293</v>
          </cell>
          <cell r="O252">
            <v>0</v>
          </cell>
        </row>
        <row r="253">
          <cell r="A253">
            <v>0</v>
          </cell>
          <cell r="B253">
            <v>222</v>
          </cell>
          <cell r="C253" t="str">
            <v xml:space="preserve"> 접지용전선</v>
          </cell>
          <cell r="D253" t="str">
            <v xml:space="preserve"> 0.6/1kV F-GV 95㎟</v>
          </cell>
          <cell r="E253" t="str">
            <v>m</v>
          </cell>
          <cell r="F253">
            <v>3</v>
          </cell>
          <cell r="G253">
            <v>5496</v>
          </cell>
          <cell r="H253">
            <v>16488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5496</v>
          </cell>
          <cell r="N253">
            <v>16488</v>
          </cell>
          <cell r="O253">
            <v>0</v>
          </cell>
        </row>
        <row r="254">
          <cell r="A254">
            <v>0</v>
          </cell>
          <cell r="B254">
            <v>295</v>
          </cell>
          <cell r="C254" t="str">
            <v xml:space="preserve"> "C"TYPE 접지크램프</v>
          </cell>
          <cell r="D254" t="str">
            <v xml:space="preserve"> 100㎟x60(38)㎟</v>
          </cell>
          <cell r="E254" t="str">
            <v>개</v>
          </cell>
          <cell r="F254">
            <v>2</v>
          </cell>
          <cell r="G254">
            <v>1500</v>
          </cell>
          <cell r="H254">
            <v>3000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1500</v>
          </cell>
          <cell r="N254">
            <v>3000</v>
          </cell>
          <cell r="O254">
            <v>0</v>
          </cell>
        </row>
        <row r="255">
          <cell r="A255">
            <v>0</v>
          </cell>
          <cell r="B255">
            <v>370</v>
          </cell>
          <cell r="C255" t="str">
            <v xml:space="preserve"> 터파기</v>
          </cell>
          <cell r="D255" t="str">
            <v xml:space="preserve"> 인력(0~1m)</v>
          </cell>
          <cell r="E255" t="str">
            <v>㎥</v>
          </cell>
          <cell r="F255">
            <v>1.9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0</v>
          </cell>
          <cell r="B256">
            <v>516</v>
          </cell>
          <cell r="C256" t="str">
            <v xml:space="preserve"> 되메우기</v>
          </cell>
          <cell r="D256" t="str">
            <v xml:space="preserve"> 인력</v>
          </cell>
          <cell r="E256" t="str">
            <v>㎥</v>
          </cell>
          <cell r="F256">
            <v>0.92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0</v>
          </cell>
          <cell r="B257">
            <v>375</v>
          </cell>
          <cell r="C257" t="str">
            <v xml:space="preserve"> 잔토처리</v>
          </cell>
          <cell r="D257" t="str">
            <v xml:space="preserve"> 현장내,인력</v>
          </cell>
          <cell r="E257" t="str">
            <v>㎥</v>
          </cell>
          <cell r="F257">
            <v>0.98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0</v>
          </cell>
          <cell r="B258">
            <v>379</v>
          </cell>
          <cell r="C258" t="str">
            <v xml:space="preserve"> 막돌</v>
          </cell>
          <cell r="D258" t="str">
            <v xml:space="preserve"> 250mm이하</v>
          </cell>
          <cell r="E258" t="str">
            <v>㎥</v>
          </cell>
          <cell r="F258">
            <v>0.62</v>
          </cell>
          <cell r="G258">
            <v>12000</v>
          </cell>
          <cell r="H258">
            <v>7440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12000</v>
          </cell>
          <cell r="N258">
            <v>7440</v>
          </cell>
          <cell r="O258">
            <v>0</v>
          </cell>
        </row>
        <row r="259">
          <cell r="A259">
            <v>0</v>
          </cell>
          <cell r="B259">
            <v>374</v>
          </cell>
          <cell r="C259" t="str">
            <v xml:space="preserve"> 다지기</v>
          </cell>
          <cell r="D259" t="str">
            <v>인력</v>
          </cell>
          <cell r="E259" t="str">
            <v>㎥</v>
          </cell>
          <cell r="F259">
            <v>0.92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0</v>
          </cell>
          <cell r="B260">
            <v>366</v>
          </cell>
          <cell r="C260" t="str">
            <v xml:space="preserve"> 콘크리트치기</v>
          </cell>
          <cell r="D260" t="str">
            <v xml:space="preserve"> 1:3:6</v>
          </cell>
          <cell r="E260" t="str">
            <v>㎥</v>
          </cell>
          <cell r="F260">
            <v>0.72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0</v>
          </cell>
          <cell r="B261">
            <v>377</v>
          </cell>
          <cell r="C261" t="str">
            <v xml:space="preserve"> 시멘트</v>
          </cell>
          <cell r="D261" t="str">
            <v xml:space="preserve"> 포틀랜드 40kg</v>
          </cell>
          <cell r="E261" t="str">
            <v>포</v>
          </cell>
          <cell r="F261">
            <v>5.96</v>
          </cell>
          <cell r="G261">
            <v>4000</v>
          </cell>
          <cell r="H261">
            <v>23840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4000</v>
          </cell>
          <cell r="N261">
            <v>23840</v>
          </cell>
          <cell r="O261">
            <v>0</v>
          </cell>
        </row>
        <row r="262">
          <cell r="A262">
            <v>0</v>
          </cell>
          <cell r="B262">
            <v>380</v>
          </cell>
          <cell r="C262" t="str">
            <v xml:space="preserve"> 모래</v>
          </cell>
          <cell r="D262" t="str">
            <v xml:space="preserve"> 세사</v>
          </cell>
          <cell r="E262" t="str">
            <v>㎥</v>
          </cell>
          <cell r="F262">
            <v>0.34</v>
          </cell>
          <cell r="G262">
            <v>19000</v>
          </cell>
          <cell r="H262">
            <v>6460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19000</v>
          </cell>
          <cell r="N262">
            <v>6460</v>
          </cell>
          <cell r="O262">
            <v>0</v>
          </cell>
        </row>
        <row r="263">
          <cell r="A263">
            <v>0</v>
          </cell>
          <cell r="B263">
            <v>376</v>
          </cell>
          <cell r="C263" t="str">
            <v xml:space="preserve"> 자갈</v>
          </cell>
          <cell r="D263" t="str">
            <v xml:space="preserve"> 25mm이하</v>
          </cell>
          <cell r="E263" t="str">
            <v>㎥</v>
          </cell>
          <cell r="F263">
            <v>0.64</v>
          </cell>
          <cell r="G263">
            <v>16000</v>
          </cell>
          <cell r="H263">
            <v>10240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16000</v>
          </cell>
          <cell r="N263">
            <v>10240</v>
          </cell>
          <cell r="O263">
            <v>0</v>
          </cell>
        </row>
        <row r="264">
          <cell r="A264">
            <v>0</v>
          </cell>
          <cell r="B264">
            <v>378</v>
          </cell>
          <cell r="C264" t="str">
            <v xml:space="preserve"> 거푸집</v>
          </cell>
          <cell r="D264" t="str">
            <v xml:space="preserve"> 합판 4회</v>
          </cell>
          <cell r="E264" t="str">
            <v>㎡</v>
          </cell>
          <cell r="F264">
            <v>2.3199999999999998</v>
          </cell>
          <cell r="G264">
            <v>5616</v>
          </cell>
          <cell r="H264">
            <v>13029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5616</v>
          </cell>
          <cell r="N264">
            <v>13029</v>
          </cell>
          <cell r="O264">
            <v>0</v>
          </cell>
        </row>
        <row r="265">
          <cell r="A265">
            <v>0</v>
          </cell>
          <cell r="B265">
            <v>436</v>
          </cell>
          <cell r="C265" t="str">
            <v>WIRE MESH</v>
          </cell>
          <cell r="D265" t="str">
            <v xml:space="preserve"> #8x100x100</v>
          </cell>
          <cell r="E265" t="str">
            <v>㎡</v>
          </cell>
          <cell r="F265">
            <v>1.8</v>
          </cell>
          <cell r="G265">
            <v>1700</v>
          </cell>
          <cell r="H265">
            <v>3060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1700</v>
          </cell>
          <cell r="N265">
            <v>3060</v>
          </cell>
          <cell r="O265">
            <v>0</v>
          </cell>
        </row>
        <row r="266">
          <cell r="A266">
            <v>0</v>
          </cell>
          <cell r="B266" t="str">
            <v>a001</v>
          </cell>
          <cell r="C266" t="str">
            <v>벽돌</v>
          </cell>
          <cell r="D266" t="str">
            <v>190x90x57</v>
          </cell>
          <cell r="E266" t="str">
            <v>매</v>
          </cell>
          <cell r="F266">
            <v>62.81</v>
          </cell>
          <cell r="G266">
            <v>46</v>
          </cell>
          <cell r="H266">
            <v>2889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46</v>
          </cell>
          <cell r="N266">
            <v>2889</v>
          </cell>
          <cell r="O266">
            <v>0</v>
          </cell>
        </row>
        <row r="267">
          <cell r="A267">
            <v>0</v>
          </cell>
          <cell r="B267" t="str">
            <v>a002</v>
          </cell>
          <cell r="C267" t="str">
            <v>모르터</v>
          </cell>
          <cell r="D267">
            <v>0</v>
          </cell>
          <cell r="E267" t="str">
            <v>㎥</v>
          </cell>
          <cell r="F267">
            <v>0.01</v>
          </cell>
          <cell r="G267">
            <v>48180</v>
          </cell>
          <cell r="H267">
            <v>481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48180</v>
          </cell>
          <cell r="N267">
            <v>481</v>
          </cell>
          <cell r="O267">
            <v>0</v>
          </cell>
        </row>
        <row r="268">
          <cell r="A268">
            <v>0</v>
          </cell>
          <cell r="B268">
            <v>61</v>
          </cell>
          <cell r="C268" t="str">
            <v>나) 노 무 비</v>
          </cell>
          <cell r="D268" t="str">
            <v>고압케이블전공</v>
          </cell>
          <cell r="E268" t="str">
            <v>인</v>
          </cell>
          <cell r="F268">
            <v>1.45</v>
          </cell>
          <cell r="G268">
            <v>0</v>
          </cell>
          <cell r="H268">
            <v>0</v>
          </cell>
          <cell r="I268">
            <v>115876</v>
          </cell>
          <cell r="J268">
            <v>168020</v>
          </cell>
          <cell r="K268">
            <v>0</v>
          </cell>
          <cell r="L268">
            <v>0</v>
          </cell>
          <cell r="M268">
            <v>115876</v>
          </cell>
          <cell r="N268">
            <v>168020</v>
          </cell>
          <cell r="O268">
            <v>0</v>
          </cell>
        </row>
        <row r="269">
          <cell r="A269">
            <v>0</v>
          </cell>
          <cell r="B269">
            <v>56</v>
          </cell>
          <cell r="C269">
            <v>0</v>
          </cell>
          <cell r="D269" t="str">
            <v>배 전 전 공</v>
          </cell>
          <cell r="E269" t="str">
            <v>인</v>
          </cell>
          <cell r="F269">
            <v>0.06</v>
          </cell>
          <cell r="G269">
            <v>0</v>
          </cell>
          <cell r="H269">
            <v>0</v>
          </cell>
          <cell r="I269">
            <v>173271</v>
          </cell>
          <cell r="J269">
            <v>10396</v>
          </cell>
          <cell r="K269">
            <v>0</v>
          </cell>
          <cell r="L269">
            <v>0</v>
          </cell>
          <cell r="M269">
            <v>173271</v>
          </cell>
          <cell r="N269">
            <v>10396</v>
          </cell>
          <cell r="O269">
            <v>0</v>
          </cell>
        </row>
        <row r="270">
          <cell r="A270">
            <v>0</v>
          </cell>
          <cell r="B270">
            <v>21</v>
          </cell>
          <cell r="C270">
            <v>0</v>
          </cell>
          <cell r="D270" t="str">
            <v>줄  눈  공</v>
          </cell>
          <cell r="E270" t="str">
            <v>인</v>
          </cell>
          <cell r="F270">
            <v>0.04</v>
          </cell>
          <cell r="G270">
            <v>0</v>
          </cell>
          <cell r="H270">
            <v>0</v>
          </cell>
          <cell r="I270">
            <v>77812</v>
          </cell>
          <cell r="J270">
            <v>3112</v>
          </cell>
          <cell r="K270">
            <v>0</v>
          </cell>
          <cell r="L270">
            <v>0</v>
          </cell>
          <cell r="M270">
            <v>77812</v>
          </cell>
          <cell r="N270">
            <v>3112</v>
          </cell>
          <cell r="O270">
            <v>0</v>
          </cell>
        </row>
        <row r="271">
          <cell r="A271">
            <v>0</v>
          </cell>
          <cell r="B271">
            <v>59</v>
          </cell>
          <cell r="C271">
            <v>0</v>
          </cell>
          <cell r="D271" t="str">
            <v>내 선 전 공</v>
          </cell>
          <cell r="E271" t="str">
            <v>인</v>
          </cell>
          <cell r="F271">
            <v>6.45</v>
          </cell>
          <cell r="G271">
            <v>0</v>
          </cell>
          <cell r="H271">
            <v>0</v>
          </cell>
          <cell r="I271">
            <v>81127</v>
          </cell>
          <cell r="J271">
            <v>523269</v>
          </cell>
          <cell r="K271">
            <v>0</v>
          </cell>
          <cell r="L271">
            <v>0</v>
          </cell>
          <cell r="M271">
            <v>81127</v>
          </cell>
          <cell r="N271">
            <v>523269</v>
          </cell>
          <cell r="O271">
            <v>0</v>
          </cell>
        </row>
        <row r="272">
          <cell r="A272">
            <v>0</v>
          </cell>
          <cell r="B272">
            <v>73</v>
          </cell>
          <cell r="C272">
            <v>0</v>
          </cell>
          <cell r="D272" t="str">
            <v>특 별 인 부</v>
          </cell>
          <cell r="E272" t="str">
            <v>인</v>
          </cell>
          <cell r="F272">
            <v>0.1</v>
          </cell>
          <cell r="G272">
            <v>0</v>
          </cell>
          <cell r="H272">
            <v>0</v>
          </cell>
          <cell r="I272">
            <v>66586</v>
          </cell>
          <cell r="J272">
            <v>6658</v>
          </cell>
          <cell r="K272">
            <v>0</v>
          </cell>
          <cell r="L272">
            <v>0</v>
          </cell>
          <cell r="M272">
            <v>66586</v>
          </cell>
          <cell r="N272">
            <v>6658</v>
          </cell>
          <cell r="O272">
            <v>0</v>
          </cell>
        </row>
        <row r="273">
          <cell r="A273">
            <v>0</v>
          </cell>
          <cell r="B273">
            <v>74</v>
          </cell>
          <cell r="C273">
            <v>0</v>
          </cell>
          <cell r="D273" t="str">
            <v>보 통 인 부</v>
          </cell>
          <cell r="E273" t="str">
            <v>인</v>
          </cell>
          <cell r="F273">
            <v>5.33</v>
          </cell>
          <cell r="G273">
            <v>0</v>
          </cell>
          <cell r="H273">
            <v>0</v>
          </cell>
          <cell r="I273">
            <v>52565</v>
          </cell>
          <cell r="J273">
            <v>280171</v>
          </cell>
          <cell r="K273">
            <v>0</v>
          </cell>
          <cell r="L273">
            <v>0</v>
          </cell>
          <cell r="M273">
            <v>52565</v>
          </cell>
          <cell r="N273">
            <v>280171</v>
          </cell>
          <cell r="O273">
            <v>0</v>
          </cell>
        </row>
        <row r="274">
          <cell r="A274">
            <v>0</v>
          </cell>
          <cell r="B274">
            <v>15</v>
          </cell>
          <cell r="C274">
            <v>0</v>
          </cell>
          <cell r="D274" t="str">
            <v>조  적  공</v>
          </cell>
          <cell r="E274" t="str">
            <v>인</v>
          </cell>
          <cell r="F274">
            <v>0.12</v>
          </cell>
          <cell r="G274">
            <v>0</v>
          </cell>
          <cell r="H274">
            <v>0</v>
          </cell>
          <cell r="I274">
            <v>85568</v>
          </cell>
          <cell r="J274">
            <v>10268</v>
          </cell>
          <cell r="K274">
            <v>0</v>
          </cell>
          <cell r="L274">
            <v>0</v>
          </cell>
          <cell r="M274">
            <v>85568</v>
          </cell>
          <cell r="N274">
            <v>10268</v>
          </cell>
          <cell r="O274">
            <v>0</v>
          </cell>
        </row>
        <row r="275">
          <cell r="A275">
            <v>0</v>
          </cell>
          <cell r="B275" t="e">
            <v>#N/A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0</v>
          </cell>
          <cell r="B276">
            <v>61</v>
          </cell>
          <cell r="C276" t="str">
            <v>다) 공 구 손 료</v>
          </cell>
          <cell r="D276" t="str">
            <v>고압케이블전공</v>
          </cell>
          <cell r="E276" t="str">
            <v>인</v>
          </cell>
          <cell r="F276">
            <v>0.03</v>
          </cell>
          <cell r="G276">
            <v>0</v>
          </cell>
          <cell r="H276">
            <v>0</v>
          </cell>
          <cell r="J276">
            <v>0</v>
          </cell>
          <cell r="K276">
            <v>115876</v>
          </cell>
          <cell r="L276">
            <v>3476</v>
          </cell>
          <cell r="M276">
            <v>115876</v>
          </cell>
          <cell r="N276">
            <v>3476</v>
          </cell>
          <cell r="O276">
            <v>0</v>
          </cell>
        </row>
        <row r="277">
          <cell r="A277">
            <v>0</v>
          </cell>
          <cell r="B277">
            <v>56</v>
          </cell>
          <cell r="C277">
            <v>0</v>
          </cell>
          <cell r="D277" t="str">
            <v>배 전 전 공</v>
          </cell>
          <cell r="E277" t="str">
            <v>인</v>
          </cell>
          <cell r="F277">
            <v>0</v>
          </cell>
          <cell r="G277">
            <v>0</v>
          </cell>
          <cell r="H277">
            <v>0</v>
          </cell>
          <cell r="J277">
            <v>0</v>
          </cell>
          <cell r="K277">
            <v>173271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0</v>
          </cell>
          <cell r="B278">
            <v>21</v>
          </cell>
          <cell r="C278">
            <v>0</v>
          </cell>
          <cell r="D278" t="str">
            <v>줄  눈  공</v>
          </cell>
          <cell r="E278" t="str">
            <v>인</v>
          </cell>
          <cell r="F278">
            <v>0</v>
          </cell>
          <cell r="G278">
            <v>0</v>
          </cell>
          <cell r="H278">
            <v>0</v>
          </cell>
          <cell r="J278">
            <v>0</v>
          </cell>
          <cell r="K278">
            <v>77812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0</v>
          </cell>
          <cell r="B279">
            <v>59</v>
          </cell>
          <cell r="C279">
            <v>0</v>
          </cell>
          <cell r="D279" t="str">
            <v>내 선 전 공</v>
          </cell>
          <cell r="E279" t="str">
            <v>인</v>
          </cell>
          <cell r="F279">
            <v>0.16</v>
          </cell>
          <cell r="G279">
            <v>0</v>
          </cell>
          <cell r="H279">
            <v>0</v>
          </cell>
          <cell r="J279">
            <v>0</v>
          </cell>
          <cell r="K279">
            <v>81127</v>
          </cell>
          <cell r="L279">
            <v>12980</v>
          </cell>
          <cell r="M279">
            <v>81127</v>
          </cell>
          <cell r="N279">
            <v>12980</v>
          </cell>
          <cell r="O279">
            <v>0</v>
          </cell>
        </row>
        <row r="280">
          <cell r="A280">
            <v>0</v>
          </cell>
          <cell r="B280">
            <v>73</v>
          </cell>
          <cell r="C280">
            <v>0</v>
          </cell>
          <cell r="D280" t="str">
            <v>특 별 인 부</v>
          </cell>
          <cell r="E280" t="str">
            <v>인</v>
          </cell>
          <cell r="F280">
            <v>0</v>
          </cell>
          <cell r="G280">
            <v>0</v>
          </cell>
          <cell r="H280">
            <v>0</v>
          </cell>
          <cell r="J280">
            <v>0</v>
          </cell>
          <cell r="K280">
            <v>66586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0</v>
          </cell>
          <cell r="B281">
            <v>74</v>
          </cell>
          <cell r="C281">
            <v>0</v>
          </cell>
          <cell r="D281" t="str">
            <v>보 통 인 부</v>
          </cell>
          <cell r="E281" t="str">
            <v>인</v>
          </cell>
          <cell r="F281">
            <v>0.14000000000000001</v>
          </cell>
          <cell r="G281">
            <v>0</v>
          </cell>
          <cell r="H281">
            <v>0</v>
          </cell>
          <cell r="J281">
            <v>0</v>
          </cell>
          <cell r="K281">
            <v>52565</v>
          </cell>
          <cell r="L281">
            <v>7359</v>
          </cell>
          <cell r="M281">
            <v>52565</v>
          </cell>
          <cell r="N281">
            <v>7359</v>
          </cell>
          <cell r="O281">
            <v>0</v>
          </cell>
        </row>
        <row r="282">
          <cell r="A282">
            <v>0</v>
          </cell>
          <cell r="B282">
            <v>15</v>
          </cell>
          <cell r="C282">
            <v>0</v>
          </cell>
          <cell r="D282" t="str">
            <v>조  적  공</v>
          </cell>
          <cell r="E282" t="str">
            <v>인</v>
          </cell>
          <cell r="F282">
            <v>0</v>
          </cell>
          <cell r="G282">
            <v>0</v>
          </cell>
          <cell r="H282">
            <v>0</v>
          </cell>
          <cell r="J282">
            <v>0</v>
          </cell>
          <cell r="K282">
            <v>85568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91">
          <cell r="A291" t="str">
            <v>10S</v>
          </cell>
          <cell r="C291" t="str">
            <v>합     계</v>
          </cell>
          <cell r="H291">
            <v>3570195</v>
          </cell>
          <cell r="J291">
            <v>1001894</v>
          </cell>
          <cell r="L291">
            <v>23815</v>
          </cell>
          <cell r="N291">
            <v>4595904</v>
          </cell>
        </row>
        <row r="292">
          <cell r="A292">
            <v>11</v>
          </cell>
          <cell r="B292" t="str">
            <v>11. 역간구분개폐기반 신설</v>
          </cell>
          <cell r="C292" t="str">
            <v>11. 역간구분개폐기반 신설</v>
          </cell>
          <cell r="D292" t="str">
            <v xml:space="preserve"> SUS 1300x1600x1300</v>
          </cell>
          <cell r="E292" t="str">
            <v>대</v>
          </cell>
          <cell r="F292">
            <v>1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5</v>
          </cell>
        </row>
        <row r="293">
          <cell r="A293">
            <v>0</v>
          </cell>
          <cell r="B293" t="e">
            <v>#N/A</v>
          </cell>
          <cell r="C293" t="str">
            <v>가) 재 료 비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0</v>
          </cell>
          <cell r="B294">
            <v>570</v>
          </cell>
          <cell r="C294" t="str">
            <v>역간구분개폐기반</v>
          </cell>
          <cell r="D294" t="str">
            <v xml:space="preserve"> SUS 1300x1600x1300</v>
          </cell>
          <cell r="E294" t="str">
            <v>대</v>
          </cell>
          <cell r="F294">
            <v>1</v>
          </cell>
          <cell r="G294">
            <v>6292495</v>
          </cell>
          <cell r="H294">
            <v>6292495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6292495</v>
          </cell>
          <cell r="N294">
            <v>6292495</v>
          </cell>
          <cell r="O294">
            <v>0</v>
          </cell>
        </row>
        <row r="295">
          <cell r="A295">
            <v>0</v>
          </cell>
          <cell r="B295">
            <v>312</v>
          </cell>
          <cell r="C295" t="str">
            <v xml:space="preserve"> 앵커볼트(7/8")</v>
          </cell>
          <cell r="D295" t="str">
            <v xml:space="preserve"> M22 L280</v>
          </cell>
          <cell r="E295" t="str">
            <v>개</v>
          </cell>
          <cell r="F295">
            <v>4</v>
          </cell>
          <cell r="G295">
            <v>3320</v>
          </cell>
          <cell r="H295">
            <v>13280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3320</v>
          </cell>
          <cell r="N295">
            <v>13280</v>
          </cell>
          <cell r="O295">
            <v>0</v>
          </cell>
        </row>
        <row r="296">
          <cell r="A296">
            <v>0</v>
          </cell>
          <cell r="B296">
            <v>370</v>
          </cell>
          <cell r="C296" t="str">
            <v xml:space="preserve"> 터파기</v>
          </cell>
          <cell r="D296" t="str">
            <v xml:space="preserve"> 인력(0~1m)</v>
          </cell>
          <cell r="E296" t="str">
            <v>㎥</v>
          </cell>
          <cell r="F296">
            <v>3.36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0</v>
          </cell>
          <cell r="B297">
            <v>516</v>
          </cell>
          <cell r="C297" t="str">
            <v xml:space="preserve"> 되메우기</v>
          </cell>
          <cell r="D297" t="str">
            <v xml:space="preserve"> 인력</v>
          </cell>
          <cell r="E297" t="str">
            <v>㎥</v>
          </cell>
          <cell r="F297">
            <v>1.25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0</v>
          </cell>
          <cell r="B298">
            <v>375</v>
          </cell>
          <cell r="C298" t="str">
            <v xml:space="preserve"> 잔토처리</v>
          </cell>
          <cell r="D298" t="str">
            <v xml:space="preserve"> 현장내,인력</v>
          </cell>
          <cell r="E298" t="str">
            <v>㎥</v>
          </cell>
          <cell r="F298">
            <v>2.1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0</v>
          </cell>
          <cell r="B299">
            <v>379</v>
          </cell>
          <cell r="C299" t="str">
            <v xml:space="preserve"> 막돌</v>
          </cell>
          <cell r="D299" t="str">
            <v xml:space="preserve"> 250mm이하</v>
          </cell>
          <cell r="E299" t="str">
            <v>㎥</v>
          </cell>
          <cell r="F299">
            <v>1.24</v>
          </cell>
          <cell r="G299">
            <v>12000</v>
          </cell>
          <cell r="H299">
            <v>14880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12000</v>
          </cell>
          <cell r="N299">
            <v>14880</v>
          </cell>
          <cell r="O299">
            <v>0</v>
          </cell>
        </row>
        <row r="300">
          <cell r="A300">
            <v>0</v>
          </cell>
          <cell r="B300">
            <v>374</v>
          </cell>
          <cell r="C300" t="str">
            <v xml:space="preserve"> 다지기</v>
          </cell>
          <cell r="D300" t="str">
            <v>인력</v>
          </cell>
          <cell r="E300" t="str">
            <v>㎥</v>
          </cell>
          <cell r="F300">
            <v>1.25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0</v>
          </cell>
          <cell r="B301">
            <v>366</v>
          </cell>
          <cell r="C301" t="str">
            <v xml:space="preserve"> 콘크리트치기</v>
          </cell>
          <cell r="D301" t="str">
            <v xml:space="preserve"> 1:3:6</v>
          </cell>
          <cell r="E301" t="str">
            <v>㎥</v>
          </cell>
          <cell r="F301">
            <v>1.72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0</v>
          </cell>
          <cell r="B302">
            <v>377</v>
          </cell>
          <cell r="C302" t="str">
            <v xml:space="preserve"> 시멘트</v>
          </cell>
          <cell r="D302" t="str">
            <v xml:space="preserve"> 포틀랜드 40kg</v>
          </cell>
          <cell r="E302" t="str">
            <v>포</v>
          </cell>
          <cell r="F302">
            <v>13.82</v>
          </cell>
          <cell r="G302">
            <v>4000</v>
          </cell>
          <cell r="H302">
            <v>55280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4000</v>
          </cell>
          <cell r="N302">
            <v>55280</v>
          </cell>
          <cell r="O302">
            <v>0</v>
          </cell>
        </row>
        <row r="303">
          <cell r="A303">
            <v>0</v>
          </cell>
          <cell r="B303">
            <v>380</v>
          </cell>
          <cell r="C303" t="str">
            <v xml:space="preserve"> 모래</v>
          </cell>
          <cell r="D303" t="str">
            <v xml:space="preserve"> 세사</v>
          </cell>
          <cell r="E303" t="str">
            <v>㎥</v>
          </cell>
          <cell r="F303">
            <v>0.77</v>
          </cell>
          <cell r="G303">
            <v>19000</v>
          </cell>
          <cell r="H303">
            <v>14630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19000</v>
          </cell>
          <cell r="N303">
            <v>14630</v>
          </cell>
          <cell r="O303">
            <v>0</v>
          </cell>
        </row>
        <row r="304">
          <cell r="A304">
            <v>0</v>
          </cell>
          <cell r="B304">
            <v>376</v>
          </cell>
          <cell r="C304" t="str">
            <v xml:space="preserve"> 자갈</v>
          </cell>
          <cell r="D304" t="str">
            <v xml:space="preserve"> 25mm이하</v>
          </cell>
          <cell r="E304" t="str">
            <v>㎥</v>
          </cell>
          <cell r="F304">
            <v>1.55</v>
          </cell>
          <cell r="G304">
            <v>16000</v>
          </cell>
          <cell r="H304">
            <v>24800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16000</v>
          </cell>
          <cell r="N304">
            <v>24800</v>
          </cell>
          <cell r="O304">
            <v>0</v>
          </cell>
        </row>
        <row r="305">
          <cell r="A305">
            <v>0</v>
          </cell>
          <cell r="B305">
            <v>378</v>
          </cell>
          <cell r="C305" t="str">
            <v xml:space="preserve"> 거푸집</v>
          </cell>
          <cell r="D305" t="str">
            <v xml:space="preserve"> 합판 4회</v>
          </cell>
          <cell r="E305" t="str">
            <v>㎡</v>
          </cell>
          <cell r="F305">
            <v>3.44</v>
          </cell>
          <cell r="G305">
            <v>5616</v>
          </cell>
          <cell r="H305">
            <v>19319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5616</v>
          </cell>
          <cell r="N305">
            <v>19319</v>
          </cell>
          <cell r="O305">
            <v>0</v>
          </cell>
        </row>
        <row r="306">
          <cell r="A306">
            <v>0</v>
          </cell>
          <cell r="B306">
            <v>436</v>
          </cell>
          <cell r="C306" t="str">
            <v>WIRE MESH</v>
          </cell>
          <cell r="D306" t="str">
            <v xml:space="preserve"> #8x100x100</v>
          </cell>
          <cell r="E306" t="str">
            <v>㎡</v>
          </cell>
          <cell r="F306">
            <v>4.32</v>
          </cell>
          <cell r="G306">
            <v>1700</v>
          </cell>
          <cell r="H306">
            <v>7344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1700</v>
          </cell>
          <cell r="N306">
            <v>7344</v>
          </cell>
          <cell r="O306">
            <v>0</v>
          </cell>
        </row>
        <row r="307">
          <cell r="A307">
            <v>0</v>
          </cell>
          <cell r="B307" t="e">
            <v>#N/A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>
            <v>0</v>
          </cell>
          <cell r="B308" t="e">
            <v>#N/A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0</v>
          </cell>
          <cell r="B309" t="e">
            <v>#N/A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0</v>
          </cell>
          <cell r="B310" t="e">
            <v>#N/A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5">
          <cell r="A315">
            <v>0</v>
          </cell>
          <cell r="B315" t="e">
            <v>#N/A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0</v>
          </cell>
          <cell r="B316">
            <v>59</v>
          </cell>
          <cell r="C316" t="str">
            <v>나) 노 무 비</v>
          </cell>
          <cell r="D316" t="str">
            <v>내 선 전 공</v>
          </cell>
          <cell r="E316" t="str">
            <v>인</v>
          </cell>
          <cell r="F316">
            <v>1.05</v>
          </cell>
          <cell r="G316">
            <v>0</v>
          </cell>
          <cell r="H316">
            <v>0</v>
          </cell>
          <cell r="I316">
            <v>81127</v>
          </cell>
          <cell r="J316">
            <v>85183</v>
          </cell>
          <cell r="K316">
            <v>0</v>
          </cell>
          <cell r="L316">
            <v>0</v>
          </cell>
          <cell r="M316">
            <v>81127</v>
          </cell>
          <cell r="N316">
            <v>85183</v>
          </cell>
          <cell r="O316">
            <v>0</v>
          </cell>
        </row>
        <row r="317">
          <cell r="A317">
            <v>0</v>
          </cell>
          <cell r="B317">
            <v>58</v>
          </cell>
          <cell r="C317">
            <v>0</v>
          </cell>
          <cell r="D317" t="str">
            <v>플랜트전공</v>
          </cell>
          <cell r="E317" t="str">
            <v>인</v>
          </cell>
          <cell r="F317">
            <v>6.67</v>
          </cell>
          <cell r="G317">
            <v>0</v>
          </cell>
          <cell r="H317">
            <v>0</v>
          </cell>
          <cell r="I317">
            <v>82619</v>
          </cell>
          <cell r="J317">
            <v>551068</v>
          </cell>
          <cell r="K317">
            <v>0</v>
          </cell>
          <cell r="L317">
            <v>0</v>
          </cell>
          <cell r="M317">
            <v>82619</v>
          </cell>
          <cell r="N317">
            <v>551068</v>
          </cell>
          <cell r="O317">
            <v>0</v>
          </cell>
        </row>
        <row r="318">
          <cell r="A318">
            <v>0</v>
          </cell>
          <cell r="B318">
            <v>13</v>
          </cell>
          <cell r="C318">
            <v>0</v>
          </cell>
          <cell r="D318" t="str">
            <v>비  계  공</v>
          </cell>
          <cell r="E318" t="str">
            <v>인</v>
          </cell>
          <cell r="F318">
            <v>4.71</v>
          </cell>
          <cell r="G318">
            <v>0</v>
          </cell>
          <cell r="H318">
            <v>0</v>
          </cell>
          <cell r="I318">
            <v>95541</v>
          </cell>
          <cell r="J318">
            <v>449998</v>
          </cell>
          <cell r="K318">
            <v>0</v>
          </cell>
          <cell r="L318">
            <v>0</v>
          </cell>
          <cell r="M318">
            <v>95541</v>
          </cell>
          <cell r="N318">
            <v>449998</v>
          </cell>
          <cell r="O318">
            <v>0</v>
          </cell>
        </row>
        <row r="319">
          <cell r="A319">
            <v>0</v>
          </cell>
          <cell r="B319">
            <v>23</v>
          </cell>
          <cell r="C319">
            <v>0</v>
          </cell>
          <cell r="D319" t="str">
            <v>콘크리트공</v>
          </cell>
          <cell r="E319" t="str">
            <v>인</v>
          </cell>
          <cell r="F319">
            <v>1.67</v>
          </cell>
          <cell r="G319">
            <v>0</v>
          </cell>
          <cell r="H319">
            <v>0</v>
          </cell>
          <cell r="I319">
            <v>90529</v>
          </cell>
          <cell r="J319">
            <v>151183</v>
          </cell>
          <cell r="K319">
            <v>0</v>
          </cell>
          <cell r="L319">
            <v>0</v>
          </cell>
          <cell r="M319">
            <v>90529</v>
          </cell>
          <cell r="N319">
            <v>151183</v>
          </cell>
          <cell r="O319">
            <v>0</v>
          </cell>
        </row>
        <row r="320">
          <cell r="A320">
            <v>0</v>
          </cell>
          <cell r="B320">
            <v>3</v>
          </cell>
          <cell r="C320">
            <v>0</v>
          </cell>
          <cell r="D320" t="str">
            <v>형 틀 목 공</v>
          </cell>
          <cell r="E320" t="str">
            <v>인</v>
          </cell>
          <cell r="F320">
            <v>1.57</v>
          </cell>
          <cell r="G320">
            <v>0</v>
          </cell>
          <cell r="H320">
            <v>0</v>
          </cell>
          <cell r="I320">
            <v>92709</v>
          </cell>
          <cell r="J320">
            <v>145553</v>
          </cell>
          <cell r="K320">
            <v>0</v>
          </cell>
          <cell r="L320">
            <v>0</v>
          </cell>
          <cell r="M320">
            <v>92709</v>
          </cell>
          <cell r="N320">
            <v>145553</v>
          </cell>
          <cell r="O320">
            <v>0</v>
          </cell>
        </row>
        <row r="321">
          <cell r="A321">
            <v>0</v>
          </cell>
          <cell r="B321">
            <v>74</v>
          </cell>
          <cell r="C321">
            <v>0</v>
          </cell>
          <cell r="D321" t="str">
            <v>보 통 인 부</v>
          </cell>
          <cell r="E321" t="str">
            <v>인</v>
          </cell>
          <cell r="F321">
            <v>10.36</v>
          </cell>
          <cell r="G321">
            <v>0</v>
          </cell>
          <cell r="H321">
            <v>0</v>
          </cell>
          <cell r="I321">
            <v>52565</v>
          </cell>
          <cell r="J321">
            <v>544573</v>
          </cell>
          <cell r="K321">
            <v>0</v>
          </cell>
          <cell r="L321">
            <v>0</v>
          </cell>
          <cell r="M321">
            <v>52565</v>
          </cell>
          <cell r="N321">
            <v>544573</v>
          </cell>
          <cell r="O321">
            <v>0</v>
          </cell>
        </row>
        <row r="322">
          <cell r="A322">
            <v>0</v>
          </cell>
          <cell r="B322" t="e">
            <v>#N/A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0</v>
          </cell>
          <cell r="B323" t="e">
            <v>#N/A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0</v>
          </cell>
          <cell r="B324">
            <v>59</v>
          </cell>
          <cell r="C324" t="str">
            <v>다) 공 구 손 료</v>
          </cell>
          <cell r="D324" t="str">
            <v>내 선 전 공</v>
          </cell>
          <cell r="E324" t="str">
            <v>인</v>
          </cell>
          <cell r="F324">
            <v>0.02</v>
          </cell>
          <cell r="G324">
            <v>0</v>
          </cell>
          <cell r="H324">
            <v>0</v>
          </cell>
          <cell r="J324">
            <v>0</v>
          </cell>
          <cell r="K324">
            <v>81127</v>
          </cell>
          <cell r="L324">
            <v>1622</v>
          </cell>
          <cell r="M324">
            <v>81127</v>
          </cell>
          <cell r="N324">
            <v>1622</v>
          </cell>
          <cell r="O324">
            <v>0</v>
          </cell>
        </row>
        <row r="325">
          <cell r="A325">
            <v>0</v>
          </cell>
          <cell r="B325">
            <v>58</v>
          </cell>
          <cell r="C325">
            <v>0</v>
          </cell>
          <cell r="D325" t="str">
            <v>플랜트전공</v>
          </cell>
          <cell r="E325" t="str">
            <v>인</v>
          </cell>
          <cell r="F325">
            <v>0.17</v>
          </cell>
          <cell r="G325">
            <v>0</v>
          </cell>
          <cell r="H325">
            <v>0</v>
          </cell>
          <cell r="J325">
            <v>0</v>
          </cell>
          <cell r="K325">
            <v>82619</v>
          </cell>
          <cell r="L325">
            <v>14045</v>
          </cell>
          <cell r="M325">
            <v>82619</v>
          </cell>
          <cell r="N325">
            <v>14045</v>
          </cell>
          <cell r="O325">
            <v>0</v>
          </cell>
        </row>
        <row r="326">
          <cell r="A326">
            <v>0</v>
          </cell>
          <cell r="B326">
            <v>13</v>
          </cell>
          <cell r="C326">
            <v>0</v>
          </cell>
          <cell r="D326" t="str">
            <v>비  계  공</v>
          </cell>
          <cell r="E326" t="str">
            <v>인</v>
          </cell>
          <cell r="F326">
            <v>0.12</v>
          </cell>
          <cell r="G326">
            <v>0</v>
          </cell>
          <cell r="H326">
            <v>0</v>
          </cell>
          <cell r="J326">
            <v>0</v>
          </cell>
          <cell r="K326">
            <v>95541</v>
          </cell>
          <cell r="L326">
            <v>11464</v>
          </cell>
          <cell r="M326">
            <v>95541</v>
          </cell>
          <cell r="N326">
            <v>11464</v>
          </cell>
          <cell r="O326">
            <v>0</v>
          </cell>
        </row>
        <row r="327">
          <cell r="A327">
            <v>0</v>
          </cell>
          <cell r="B327">
            <v>23</v>
          </cell>
          <cell r="C327">
            <v>0</v>
          </cell>
          <cell r="D327" t="str">
            <v>콘크리트공</v>
          </cell>
          <cell r="E327" t="str">
            <v>인</v>
          </cell>
          <cell r="F327">
            <v>0.04</v>
          </cell>
          <cell r="G327">
            <v>0</v>
          </cell>
          <cell r="H327">
            <v>0</v>
          </cell>
          <cell r="J327">
            <v>0</v>
          </cell>
          <cell r="K327">
            <v>90529</v>
          </cell>
          <cell r="L327">
            <v>3621</v>
          </cell>
          <cell r="M327">
            <v>90529</v>
          </cell>
          <cell r="N327">
            <v>3621</v>
          </cell>
          <cell r="O327">
            <v>0</v>
          </cell>
        </row>
        <row r="328">
          <cell r="A328">
            <v>0</v>
          </cell>
          <cell r="B328">
            <v>3</v>
          </cell>
          <cell r="C328">
            <v>0</v>
          </cell>
          <cell r="D328" t="str">
            <v>형 틀 목 공</v>
          </cell>
          <cell r="E328" t="str">
            <v>인</v>
          </cell>
          <cell r="F328">
            <v>0.04</v>
          </cell>
          <cell r="G328">
            <v>0</v>
          </cell>
          <cell r="H328">
            <v>0</v>
          </cell>
          <cell r="J328">
            <v>0</v>
          </cell>
          <cell r="K328">
            <v>92709</v>
          </cell>
          <cell r="L328">
            <v>3708</v>
          </cell>
          <cell r="M328">
            <v>92709</v>
          </cell>
          <cell r="N328">
            <v>3708</v>
          </cell>
          <cell r="O328">
            <v>0</v>
          </cell>
        </row>
        <row r="329">
          <cell r="A329">
            <v>0</v>
          </cell>
          <cell r="B329">
            <v>74</v>
          </cell>
          <cell r="C329">
            <v>0</v>
          </cell>
          <cell r="D329" t="str">
            <v>보 통 인 부</v>
          </cell>
          <cell r="E329" t="str">
            <v>인</v>
          </cell>
          <cell r="F329">
            <v>0.22</v>
          </cell>
          <cell r="G329">
            <v>0</v>
          </cell>
          <cell r="H329">
            <v>0</v>
          </cell>
          <cell r="J329">
            <v>0</v>
          </cell>
          <cell r="K329">
            <v>52565</v>
          </cell>
          <cell r="L329">
            <v>11564</v>
          </cell>
          <cell r="M329">
            <v>52565</v>
          </cell>
          <cell r="N329">
            <v>11564</v>
          </cell>
          <cell r="O329">
            <v>0</v>
          </cell>
        </row>
        <row r="330">
          <cell r="A330">
            <v>0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0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 t="str">
            <v>11S</v>
          </cell>
          <cell r="C339" t="str">
            <v>합     계</v>
          </cell>
          <cell r="H339">
            <v>6442028</v>
          </cell>
          <cell r="J339">
            <v>1927558</v>
          </cell>
          <cell r="L339">
            <v>46024</v>
          </cell>
          <cell r="N339">
            <v>8415610</v>
          </cell>
        </row>
        <row r="340">
          <cell r="A340">
            <v>12</v>
          </cell>
          <cell r="B340" t="str">
            <v>12. 터널용변압기반 신설</v>
          </cell>
          <cell r="C340" t="str">
            <v>12. 터널용변압기반 신설</v>
          </cell>
          <cell r="D340" t="str">
            <v xml:space="preserve"> 서도~금지간 터널외부설치시 6.6kV 3상 10kVA x 1</v>
          </cell>
          <cell r="E340" t="str">
            <v>대</v>
          </cell>
          <cell r="F340">
            <v>1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11</v>
          </cell>
        </row>
        <row r="341">
          <cell r="A341">
            <v>0</v>
          </cell>
          <cell r="B341" t="e">
            <v>#N/A</v>
          </cell>
          <cell r="C341" t="str">
            <v>가) 재 료 비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>
            <v>0</v>
          </cell>
          <cell r="B342" t="str">
            <v>TR10</v>
          </cell>
          <cell r="C342" t="str">
            <v xml:space="preserve"> 고압변압기반</v>
          </cell>
          <cell r="D342" t="str">
            <v xml:space="preserve"> 서도~금지간 터널외부설치시 6.6kV 3상 10kVA x 1</v>
          </cell>
          <cell r="E342" t="str">
            <v>대</v>
          </cell>
          <cell r="F342">
            <v>1</v>
          </cell>
          <cell r="G342">
            <v>22848000</v>
          </cell>
          <cell r="H342">
            <v>22848000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22848000</v>
          </cell>
          <cell r="N342">
            <v>22848000</v>
          </cell>
          <cell r="O342">
            <v>0</v>
          </cell>
        </row>
        <row r="343">
          <cell r="A343">
            <v>0</v>
          </cell>
          <cell r="B343">
            <v>312</v>
          </cell>
          <cell r="C343" t="str">
            <v xml:space="preserve"> 앵커볼트(7/8")</v>
          </cell>
          <cell r="D343" t="str">
            <v xml:space="preserve"> M22 L280</v>
          </cell>
          <cell r="E343" t="str">
            <v>개</v>
          </cell>
          <cell r="F343">
            <v>4</v>
          </cell>
          <cell r="G343">
            <v>3320</v>
          </cell>
          <cell r="H343">
            <v>13280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3320</v>
          </cell>
          <cell r="N343">
            <v>13280</v>
          </cell>
          <cell r="O343">
            <v>0</v>
          </cell>
        </row>
        <row r="344">
          <cell r="A344">
            <v>0</v>
          </cell>
          <cell r="B344" t="str">
            <v>PVC104</v>
          </cell>
          <cell r="C344" t="str">
            <v>HI-PVC전선관</v>
          </cell>
          <cell r="D344" t="str">
            <v xml:space="preserve"> HI 104C</v>
          </cell>
          <cell r="E344" t="str">
            <v>개</v>
          </cell>
          <cell r="F344">
            <v>8</v>
          </cell>
          <cell r="G344">
            <v>4045</v>
          </cell>
          <cell r="H344">
            <v>32360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4045</v>
          </cell>
          <cell r="N344">
            <v>32360</v>
          </cell>
          <cell r="O344">
            <v>0</v>
          </cell>
        </row>
        <row r="345">
          <cell r="A345">
            <v>0</v>
          </cell>
          <cell r="B345">
            <v>434</v>
          </cell>
          <cell r="C345" t="str">
            <v xml:space="preserve"> 전선관콘넥타</v>
          </cell>
          <cell r="D345" t="str">
            <v xml:space="preserve"> HI-PVC 104C</v>
          </cell>
          <cell r="E345" t="str">
            <v>개</v>
          </cell>
          <cell r="F345">
            <v>4</v>
          </cell>
          <cell r="G345">
            <v>2170</v>
          </cell>
          <cell r="H345">
            <v>8680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2170</v>
          </cell>
          <cell r="N345">
            <v>8680</v>
          </cell>
          <cell r="O345">
            <v>0</v>
          </cell>
        </row>
        <row r="346">
          <cell r="A346">
            <v>0</v>
          </cell>
          <cell r="B346">
            <v>222</v>
          </cell>
          <cell r="C346" t="str">
            <v xml:space="preserve"> 접지용전선</v>
          </cell>
          <cell r="D346" t="str">
            <v xml:space="preserve"> 0.6/1kV F-GV 95㎟</v>
          </cell>
          <cell r="E346" t="str">
            <v>m</v>
          </cell>
          <cell r="F346">
            <v>3</v>
          </cell>
          <cell r="G346">
            <v>5496</v>
          </cell>
          <cell r="H346">
            <v>16488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5496</v>
          </cell>
          <cell r="N346">
            <v>16488</v>
          </cell>
          <cell r="O346">
            <v>0</v>
          </cell>
        </row>
        <row r="347">
          <cell r="A347">
            <v>0</v>
          </cell>
          <cell r="B347">
            <v>295</v>
          </cell>
          <cell r="C347" t="str">
            <v xml:space="preserve"> "C"TYPE 접지크램프</v>
          </cell>
          <cell r="D347" t="str">
            <v xml:space="preserve"> 100㎟x60(38)㎟</v>
          </cell>
          <cell r="E347" t="str">
            <v>개</v>
          </cell>
          <cell r="F347">
            <v>2</v>
          </cell>
          <cell r="G347">
            <v>1500</v>
          </cell>
          <cell r="H347">
            <v>3000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1500</v>
          </cell>
          <cell r="N347">
            <v>3000</v>
          </cell>
          <cell r="O347">
            <v>0</v>
          </cell>
        </row>
        <row r="348">
          <cell r="A348">
            <v>0</v>
          </cell>
          <cell r="B348">
            <v>370</v>
          </cell>
          <cell r="C348" t="str">
            <v xml:space="preserve"> 터파기</v>
          </cell>
          <cell r="D348" t="str">
            <v xml:space="preserve"> 인력(0~1m)</v>
          </cell>
          <cell r="E348" t="str">
            <v>㎥</v>
          </cell>
          <cell r="F348">
            <v>5.08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</row>
        <row r="349">
          <cell r="A349">
            <v>0</v>
          </cell>
          <cell r="B349">
            <v>516</v>
          </cell>
          <cell r="C349" t="str">
            <v xml:space="preserve"> 되메우기</v>
          </cell>
          <cell r="D349" t="str">
            <v xml:space="preserve"> 인력</v>
          </cell>
          <cell r="E349" t="str">
            <v>㎥</v>
          </cell>
          <cell r="F349">
            <v>1.56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</row>
        <row r="350">
          <cell r="A350">
            <v>0</v>
          </cell>
          <cell r="B350">
            <v>375</v>
          </cell>
          <cell r="C350" t="str">
            <v xml:space="preserve"> 잔토처리</v>
          </cell>
          <cell r="D350" t="str">
            <v xml:space="preserve"> 현장내,인력</v>
          </cell>
          <cell r="E350" t="str">
            <v>㎥</v>
          </cell>
          <cell r="F350">
            <v>3.51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</row>
        <row r="351">
          <cell r="A351">
            <v>0</v>
          </cell>
          <cell r="B351">
            <v>379</v>
          </cell>
          <cell r="C351" t="str">
            <v xml:space="preserve"> 막돌</v>
          </cell>
          <cell r="D351" t="str">
            <v xml:space="preserve"> 250mm이하</v>
          </cell>
          <cell r="E351" t="str">
            <v>㎥</v>
          </cell>
          <cell r="F351">
            <v>1.99</v>
          </cell>
          <cell r="G351">
            <v>12000</v>
          </cell>
          <cell r="H351">
            <v>23880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12000</v>
          </cell>
          <cell r="N351">
            <v>23880</v>
          </cell>
          <cell r="O351">
            <v>0</v>
          </cell>
        </row>
        <row r="352">
          <cell r="A352">
            <v>0</v>
          </cell>
          <cell r="B352">
            <v>374</v>
          </cell>
          <cell r="C352" t="str">
            <v xml:space="preserve"> 다지기</v>
          </cell>
          <cell r="D352" t="str">
            <v>인력</v>
          </cell>
          <cell r="E352" t="str">
            <v>㎥</v>
          </cell>
          <cell r="F352">
            <v>1.56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</row>
        <row r="353">
          <cell r="A353">
            <v>0</v>
          </cell>
          <cell r="B353">
            <v>366</v>
          </cell>
          <cell r="C353" t="str">
            <v xml:space="preserve"> 콘크리트치기</v>
          </cell>
          <cell r="D353" t="str">
            <v xml:space="preserve"> 1:3:6</v>
          </cell>
          <cell r="E353" t="str">
            <v>㎥</v>
          </cell>
          <cell r="F353">
            <v>3.03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</row>
        <row r="354">
          <cell r="A354">
            <v>0</v>
          </cell>
          <cell r="B354">
            <v>377</v>
          </cell>
          <cell r="C354" t="str">
            <v xml:space="preserve"> 시멘트</v>
          </cell>
          <cell r="D354" t="str">
            <v xml:space="preserve"> 포틀랜드 40kg</v>
          </cell>
          <cell r="E354" t="str">
            <v>포</v>
          </cell>
          <cell r="F354">
            <v>24.28</v>
          </cell>
          <cell r="G354">
            <v>4000</v>
          </cell>
          <cell r="H354">
            <v>97120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4000</v>
          </cell>
          <cell r="N354">
            <v>97120</v>
          </cell>
          <cell r="O354">
            <v>0</v>
          </cell>
        </row>
        <row r="355">
          <cell r="A355">
            <v>0</v>
          </cell>
          <cell r="B355">
            <v>380</v>
          </cell>
          <cell r="C355" t="str">
            <v xml:space="preserve"> 모래</v>
          </cell>
          <cell r="D355" t="str">
            <v xml:space="preserve"> 세사</v>
          </cell>
          <cell r="E355" t="str">
            <v>㎥</v>
          </cell>
          <cell r="F355">
            <v>1.36</v>
          </cell>
          <cell r="G355">
            <v>19000</v>
          </cell>
          <cell r="H355">
            <v>25840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19000</v>
          </cell>
          <cell r="N355">
            <v>25840</v>
          </cell>
          <cell r="O355">
            <v>0</v>
          </cell>
        </row>
        <row r="356">
          <cell r="A356">
            <v>0</v>
          </cell>
          <cell r="B356">
            <v>376</v>
          </cell>
          <cell r="C356" t="str">
            <v xml:space="preserve"> 자갈</v>
          </cell>
          <cell r="D356" t="str">
            <v xml:space="preserve"> 25mm이하</v>
          </cell>
          <cell r="E356" t="str">
            <v>㎥</v>
          </cell>
          <cell r="F356">
            <v>2.73</v>
          </cell>
          <cell r="G356">
            <v>16000</v>
          </cell>
          <cell r="H356">
            <v>43680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16000</v>
          </cell>
          <cell r="N356">
            <v>43680</v>
          </cell>
          <cell r="O356">
            <v>0</v>
          </cell>
        </row>
        <row r="357">
          <cell r="A357">
            <v>0</v>
          </cell>
          <cell r="B357">
            <v>378</v>
          </cell>
          <cell r="C357" t="str">
            <v xml:space="preserve"> 거푸집</v>
          </cell>
          <cell r="D357" t="str">
            <v xml:space="preserve"> 합판 4회</v>
          </cell>
          <cell r="E357" t="str">
            <v>㎡</v>
          </cell>
          <cell r="F357">
            <v>4.4800000000000004</v>
          </cell>
          <cell r="G357">
            <v>5616</v>
          </cell>
          <cell r="H357">
            <v>25159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5616</v>
          </cell>
          <cell r="N357">
            <v>25159</v>
          </cell>
          <cell r="O357">
            <v>0</v>
          </cell>
        </row>
        <row r="358">
          <cell r="A358">
            <v>0</v>
          </cell>
          <cell r="B358">
            <v>436</v>
          </cell>
          <cell r="C358" t="str">
            <v>WIRE MESH</v>
          </cell>
          <cell r="D358" t="str">
            <v xml:space="preserve"> #8x100x100</v>
          </cell>
          <cell r="E358" t="str">
            <v>㎡</v>
          </cell>
          <cell r="F358">
            <v>7.59</v>
          </cell>
          <cell r="G358">
            <v>1700</v>
          </cell>
          <cell r="H358">
            <v>12903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1700</v>
          </cell>
          <cell r="N358">
            <v>12903</v>
          </cell>
          <cell r="O358">
            <v>0</v>
          </cell>
        </row>
        <row r="359">
          <cell r="A359">
            <v>0</v>
          </cell>
          <cell r="B359" t="e">
            <v>#N/A</v>
          </cell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</row>
        <row r="360">
          <cell r="A360">
            <v>0</v>
          </cell>
          <cell r="B360" t="e">
            <v>#N/A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</row>
        <row r="361">
          <cell r="A361">
            <v>0</v>
          </cell>
          <cell r="B361" t="e">
            <v>#N/A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</row>
        <row r="362">
          <cell r="A362">
            <v>0</v>
          </cell>
          <cell r="B362" t="e">
            <v>#N/A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</row>
        <row r="363">
          <cell r="A363">
            <v>0</v>
          </cell>
          <cell r="B363" t="e">
            <v>#N/A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</row>
        <row r="364">
          <cell r="A364">
            <v>0</v>
          </cell>
          <cell r="B364">
            <v>59</v>
          </cell>
          <cell r="C364" t="str">
            <v>나) 노 무 비</v>
          </cell>
          <cell r="D364" t="str">
            <v>내 선 전 공</v>
          </cell>
          <cell r="E364" t="str">
            <v>인</v>
          </cell>
          <cell r="F364">
            <v>1.05</v>
          </cell>
          <cell r="G364">
            <v>0</v>
          </cell>
          <cell r="H364">
            <v>0</v>
          </cell>
          <cell r="I364">
            <v>81127</v>
          </cell>
          <cell r="J364">
            <v>85183</v>
          </cell>
          <cell r="K364">
            <v>0</v>
          </cell>
          <cell r="L364">
            <v>0</v>
          </cell>
          <cell r="M364">
            <v>81127</v>
          </cell>
          <cell r="N364">
            <v>85183</v>
          </cell>
          <cell r="O364">
            <v>0</v>
          </cell>
        </row>
        <row r="365">
          <cell r="A365">
            <v>0</v>
          </cell>
          <cell r="B365">
            <v>56</v>
          </cell>
          <cell r="C365">
            <v>0</v>
          </cell>
          <cell r="D365" t="str">
            <v>배 전 전 공</v>
          </cell>
          <cell r="E365" t="str">
            <v>인</v>
          </cell>
          <cell r="F365">
            <v>0.88</v>
          </cell>
          <cell r="G365">
            <v>0</v>
          </cell>
          <cell r="H365">
            <v>0</v>
          </cell>
          <cell r="I365">
            <v>173271</v>
          </cell>
          <cell r="J365">
            <v>152478</v>
          </cell>
          <cell r="K365">
            <v>0</v>
          </cell>
          <cell r="L365">
            <v>0</v>
          </cell>
          <cell r="M365">
            <v>173271</v>
          </cell>
          <cell r="N365">
            <v>152478</v>
          </cell>
          <cell r="O365">
            <v>0</v>
          </cell>
        </row>
        <row r="366">
          <cell r="A366">
            <v>0</v>
          </cell>
          <cell r="B366">
            <v>58</v>
          </cell>
          <cell r="C366">
            <v>0</v>
          </cell>
          <cell r="D366" t="str">
            <v>플랜트전공</v>
          </cell>
          <cell r="E366" t="str">
            <v>인</v>
          </cell>
          <cell r="F366">
            <v>7.13</v>
          </cell>
          <cell r="G366">
            <v>0</v>
          </cell>
          <cell r="H366">
            <v>0</v>
          </cell>
          <cell r="I366">
            <v>82619</v>
          </cell>
          <cell r="J366">
            <v>589073</v>
          </cell>
          <cell r="K366">
            <v>0</v>
          </cell>
          <cell r="L366">
            <v>0</v>
          </cell>
          <cell r="M366">
            <v>82619</v>
          </cell>
          <cell r="N366">
            <v>589073</v>
          </cell>
          <cell r="O366">
            <v>0</v>
          </cell>
        </row>
        <row r="367">
          <cell r="A367">
            <v>0</v>
          </cell>
          <cell r="B367">
            <v>13</v>
          </cell>
          <cell r="C367">
            <v>0</v>
          </cell>
          <cell r="D367" t="str">
            <v>비  계  공</v>
          </cell>
          <cell r="E367" t="str">
            <v>인</v>
          </cell>
          <cell r="F367">
            <v>5.0599999999999996</v>
          </cell>
          <cell r="G367">
            <v>0</v>
          </cell>
          <cell r="H367">
            <v>0</v>
          </cell>
          <cell r="I367">
            <v>95541</v>
          </cell>
          <cell r="J367">
            <v>483437</v>
          </cell>
          <cell r="K367">
            <v>0</v>
          </cell>
          <cell r="L367">
            <v>0</v>
          </cell>
          <cell r="M367">
            <v>95541</v>
          </cell>
          <cell r="N367">
            <v>483437</v>
          </cell>
          <cell r="O367">
            <v>0</v>
          </cell>
        </row>
        <row r="368">
          <cell r="A368">
            <v>0</v>
          </cell>
          <cell r="B368">
            <v>23</v>
          </cell>
          <cell r="C368">
            <v>0</v>
          </cell>
          <cell r="D368" t="str">
            <v>콘크리트공</v>
          </cell>
          <cell r="E368" t="str">
            <v>인</v>
          </cell>
          <cell r="F368">
            <v>2.96</v>
          </cell>
          <cell r="G368">
            <v>0</v>
          </cell>
          <cell r="H368">
            <v>0</v>
          </cell>
          <cell r="I368">
            <v>90529</v>
          </cell>
          <cell r="J368">
            <v>267965</v>
          </cell>
          <cell r="K368">
            <v>0</v>
          </cell>
          <cell r="L368">
            <v>0</v>
          </cell>
          <cell r="M368">
            <v>90529</v>
          </cell>
          <cell r="N368">
            <v>267965</v>
          </cell>
          <cell r="O368">
            <v>0</v>
          </cell>
        </row>
        <row r="369">
          <cell r="A369">
            <v>0</v>
          </cell>
          <cell r="B369">
            <v>3</v>
          </cell>
          <cell r="C369">
            <v>0</v>
          </cell>
          <cell r="D369" t="str">
            <v>형 틀 목 공</v>
          </cell>
          <cell r="E369" t="str">
            <v>인</v>
          </cell>
          <cell r="F369">
            <v>0.6</v>
          </cell>
          <cell r="G369">
            <v>0</v>
          </cell>
          <cell r="H369">
            <v>0</v>
          </cell>
          <cell r="I369">
            <v>92709</v>
          </cell>
          <cell r="J369">
            <v>55625</v>
          </cell>
          <cell r="K369">
            <v>0</v>
          </cell>
          <cell r="L369">
            <v>0</v>
          </cell>
          <cell r="M369">
            <v>92709</v>
          </cell>
          <cell r="N369">
            <v>55625</v>
          </cell>
          <cell r="O369">
            <v>0</v>
          </cell>
        </row>
        <row r="370">
          <cell r="A370">
            <v>0</v>
          </cell>
          <cell r="B370">
            <v>74</v>
          </cell>
          <cell r="C370">
            <v>0</v>
          </cell>
          <cell r="D370" t="str">
            <v>보 통 인 부</v>
          </cell>
          <cell r="E370" t="str">
            <v>인</v>
          </cell>
          <cell r="F370">
            <v>12.26</v>
          </cell>
          <cell r="G370">
            <v>0</v>
          </cell>
          <cell r="H370">
            <v>0</v>
          </cell>
          <cell r="I370">
            <v>52565</v>
          </cell>
          <cell r="J370">
            <v>644446</v>
          </cell>
          <cell r="K370">
            <v>0</v>
          </cell>
          <cell r="L370">
            <v>0</v>
          </cell>
          <cell r="M370">
            <v>52565</v>
          </cell>
          <cell r="N370">
            <v>644446</v>
          </cell>
          <cell r="O370">
            <v>0</v>
          </cell>
        </row>
        <row r="371">
          <cell r="A371">
            <v>0</v>
          </cell>
          <cell r="B371" t="e">
            <v>#N/A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</row>
        <row r="372">
          <cell r="A372">
            <v>0</v>
          </cell>
          <cell r="B372" t="e">
            <v>#N/A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</row>
        <row r="373">
          <cell r="A373">
            <v>0</v>
          </cell>
          <cell r="B373">
            <v>59</v>
          </cell>
          <cell r="C373" t="str">
            <v>다) 공 구 손 료</v>
          </cell>
          <cell r="D373" t="str">
            <v>내 선 전 공</v>
          </cell>
          <cell r="E373" t="str">
            <v>인</v>
          </cell>
          <cell r="F373">
            <v>0.02</v>
          </cell>
          <cell r="G373">
            <v>0</v>
          </cell>
          <cell r="H373">
            <v>0</v>
          </cell>
          <cell r="J373">
            <v>0</v>
          </cell>
          <cell r="K373">
            <v>81127</v>
          </cell>
          <cell r="L373">
            <v>1622</v>
          </cell>
          <cell r="M373">
            <v>81127</v>
          </cell>
          <cell r="N373">
            <v>1622</v>
          </cell>
          <cell r="O373">
            <v>0</v>
          </cell>
        </row>
        <row r="374">
          <cell r="A374">
            <v>0</v>
          </cell>
          <cell r="B374">
            <v>56</v>
          </cell>
          <cell r="C374">
            <v>0</v>
          </cell>
          <cell r="D374" t="str">
            <v>배 전 전 공</v>
          </cell>
          <cell r="E374" t="str">
            <v>인</v>
          </cell>
          <cell r="F374">
            <v>0.02</v>
          </cell>
          <cell r="G374">
            <v>0</v>
          </cell>
          <cell r="H374">
            <v>0</v>
          </cell>
          <cell r="J374">
            <v>0</v>
          </cell>
          <cell r="K374">
            <v>173271</v>
          </cell>
          <cell r="L374">
            <v>3465</v>
          </cell>
          <cell r="M374">
            <v>173271</v>
          </cell>
          <cell r="N374">
            <v>3465</v>
          </cell>
          <cell r="O374">
            <v>0</v>
          </cell>
        </row>
        <row r="375">
          <cell r="A375">
            <v>0</v>
          </cell>
          <cell r="B375">
            <v>58</v>
          </cell>
          <cell r="C375">
            <v>0</v>
          </cell>
          <cell r="D375" t="str">
            <v>플랜트전공</v>
          </cell>
          <cell r="E375" t="str">
            <v>인</v>
          </cell>
          <cell r="F375">
            <v>0.18</v>
          </cell>
          <cell r="G375">
            <v>0</v>
          </cell>
          <cell r="H375">
            <v>0</v>
          </cell>
          <cell r="J375">
            <v>0</v>
          </cell>
          <cell r="K375">
            <v>82619</v>
          </cell>
          <cell r="L375">
            <v>14871</v>
          </cell>
          <cell r="M375">
            <v>82619</v>
          </cell>
          <cell r="N375">
            <v>14871</v>
          </cell>
          <cell r="O375">
            <v>0</v>
          </cell>
        </row>
        <row r="376">
          <cell r="A376">
            <v>0</v>
          </cell>
          <cell r="B376">
            <v>13</v>
          </cell>
          <cell r="C376">
            <v>0</v>
          </cell>
          <cell r="D376" t="str">
            <v>비  계  공</v>
          </cell>
          <cell r="E376" t="str">
            <v>인</v>
          </cell>
          <cell r="F376">
            <v>0.13</v>
          </cell>
          <cell r="G376">
            <v>0</v>
          </cell>
          <cell r="H376">
            <v>0</v>
          </cell>
          <cell r="J376">
            <v>0</v>
          </cell>
          <cell r="K376">
            <v>95541</v>
          </cell>
          <cell r="L376">
            <v>12420</v>
          </cell>
          <cell r="M376">
            <v>95541</v>
          </cell>
          <cell r="N376">
            <v>12420</v>
          </cell>
          <cell r="O376">
            <v>0</v>
          </cell>
        </row>
        <row r="377">
          <cell r="A377">
            <v>0</v>
          </cell>
          <cell r="B377">
            <v>23</v>
          </cell>
          <cell r="C377">
            <v>0</v>
          </cell>
          <cell r="D377" t="str">
            <v>콘크리트공</v>
          </cell>
          <cell r="E377" t="str">
            <v>인</v>
          </cell>
          <cell r="F377">
            <v>7.0000000000000007E-2</v>
          </cell>
          <cell r="G377">
            <v>0</v>
          </cell>
          <cell r="H377">
            <v>0</v>
          </cell>
          <cell r="J377">
            <v>0</v>
          </cell>
          <cell r="K377">
            <v>90529</v>
          </cell>
          <cell r="L377">
            <v>6337</v>
          </cell>
          <cell r="M377">
            <v>90529</v>
          </cell>
          <cell r="N377">
            <v>6337</v>
          </cell>
          <cell r="O377">
            <v>0</v>
          </cell>
        </row>
        <row r="378">
          <cell r="A378">
            <v>0</v>
          </cell>
          <cell r="B378">
            <v>3</v>
          </cell>
          <cell r="C378">
            <v>0</v>
          </cell>
          <cell r="D378" t="str">
            <v>형 틀 목 공</v>
          </cell>
          <cell r="E378" t="str">
            <v>인</v>
          </cell>
          <cell r="F378">
            <v>0.01</v>
          </cell>
          <cell r="G378">
            <v>0</v>
          </cell>
          <cell r="H378">
            <v>0</v>
          </cell>
          <cell r="J378">
            <v>0</v>
          </cell>
          <cell r="K378">
            <v>92709</v>
          </cell>
          <cell r="L378">
            <v>927</v>
          </cell>
          <cell r="M378">
            <v>92709</v>
          </cell>
          <cell r="N378">
            <v>927</v>
          </cell>
          <cell r="O378">
            <v>0</v>
          </cell>
        </row>
        <row r="379">
          <cell r="A379">
            <v>0</v>
          </cell>
          <cell r="B379">
            <v>74</v>
          </cell>
          <cell r="C379">
            <v>0</v>
          </cell>
          <cell r="D379" t="str">
            <v>보 통 인 부</v>
          </cell>
          <cell r="E379" t="str">
            <v>인</v>
          </cell>
          <cell r="F379">
            <v>0.24</v>
          </cell>
          <cell r="G379">
            <v>0</v>
          </cell>
          <cell r="H379">
            <v>0</v>
          </cell>
          <cell r="J379">
            <v>0</v>
          </cell>
          <cell r="K379">
            <v>52565</v>
          </cell>
          <cell r="L379">
            <v>12615</v>
          </cell>
          <cell r="M379">
            <v>52565</v>
          </cell>
          <cell r="N379">
            <v>12615</v>
          </cell>
          <cell r="O379">
            <v>0</v>
          </cell>
        </row>
        <row r="387">
          <cell r="A387" t="str">
            <v>12S</v>
          </cell>
          <cell r="C387" t="str">
            <v>합     계</v>
          </cell>
          <cell r="H387">
            <v>23150390</v>
          </cell>
          <cell r="J387">
            <v>2278207</v>
          </cell>
          <cell r="L387">
            <v>52257</v>
          </cell>
          <cell r="N387">
            <v>25480854</v>
          </cell>
        </row>
        <row r="388">
          <cell r="A388">
            <v>13</v>
          </cell>
          <cell r="B388" t="str">
            <v>13. 터널용변압기반 신설</v>
          </cell>
          <cell r="C388" t="str">
            <v>13. 터널용변압기반 신설</v>
          </cell>
          <cell r="D388" t="str">
            <v xml:space="preserve"> 서도~금지간 터널내설치시 6.6kV 3상 20kVA x 2</v>
          </cell>
          <cell r="E388" t="str">
            <v>대</v>
          </cell>
          <cell r="F388">
            <v>1</v>
          </cell>
          <cell r="G388">
            <v>0</v>
          </cell>
          <cell r="H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3</v>
          </cell>
        </row>
        <row r="389">
          <cell r="A389">
            <v>0</v>
          </cell>
          <cell r="B389" t="e">
            <v>#N/A</v>
          </cell>
          <cell r="C389" t="str">
            <v>가) 재 료 비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</row>
        <row r="390">
          <cell r="A390">
            <v>0</v>
          </cell>
          <cell r="B390" t="str">
            <v>TR11</v>
          </cell>
          <cell r="C390" t="str">
            <v xml:space="preserve"> 고압변압기반</v>
          </cell>
          <cell r="D390" t="str">
            <v xml:space="preserve"> 서도~금지간 터널내설치시 6.6kV 3상 20kVA x 2</v>
          </cell>
          <cell r="E390" t="str">
            <v>대</v>
          </cell>
          <cell r="F390">
            <v>1</v>
          </cell>
          <cell r="G390">
            <v>31079000</v>
          </cell>
          <cell r="H390">
            <v>31079000</v>
          </cell>
          <cell r="J390">
            <v>0</v>
          </cell>
          <cell r="K390">
            <v>0</v>
          </cell>
          <cell r="L390">
            <v>0</v>
          </cell>
          <cell r="M390">
            <v>31079000</v>
          </cell>
          <cell r="N390">
            <v>31079000</v>
          </cell>
          <cell r="O390">
            <v>0</v>
          </cell>
        </row>
        <row r="391">
          <cell r="A391">
            <v>0</v>
          </cell>
          <cell r="B391">
            <v>312</v>
          </cell>
          <cell r="C391" t="str">
            <v xml:space="preserve"> 앵커볼트(7/8")</v>
          </cell>
          <cell r="D391" t="str">
            <v xml:space="preserve"> M22 L280</v>
          </cell>
          <cell r="E391" t="str">
            <v>개</v>
          </cell>
          <cell r="F391">
            <v>4</v>
          </cell>
          <cell r="G391">
            <v>3320</v>
          </cell>
          <cell r="H391">
            <v>13280</v>
          </cell>
          <cell r="J391">
            <v>0</v>
          </cell>
          <cell r="K391">
            <v>0</v>
          </cell>
          <cell r="L391">
            <v>0</v>
          </cell>
          <cell r="M391">
            <v>3320</v>
          </cell>
          <cell r="N391">
            <v>13280</v>
          </cell>
          <cell r="O391">
            <v>0</v>
          </cell>
        </row>
        <row r="392">
          <cell r="A392">
            <v>0</v>
          </cell>
          <cell r="B392" t="str">
            <v>PVC104</v>
          </cell>
          <cell r="C392" t="str">
            <v>HI-PVC전선관</v>
          </cell>
          <cell r="D392" t="str">
            <v xml:space="preserve"> HI 104C</v>
          </cell>
          <cell r="E392" t="str">
            <v>개</v>
          </cell>
          <cell r="F392">
            <v>8</v>
          </cell>
          <cell r="G392">
            <v>4045</v>
          </cell>
          <cell r="H392">
            <v>32360</v>
          </cell>
          <cell r="J392">
            <v>0</v>
          </cell>
          <cell r="K392">
            <v>0</v>
          </cell>
          <cell r="L392">
            <v>0</v>
          </cell>
          <cell r="M392">
            <v>4045</v>
          </cell>
          <cell r="N392">
            <v>32360</v>
          </cell>
          <cell r="O392">
            <v>0</v>
          </cell>
        </row>
        <row r="393">
          <cell r="A393">
            <v>0</v>
          </cell>
          <cell r="B393">
            <v>434</v>
          </cell>
          <cell r="C393" t="str">
            <v xml:space="preserve"> 전선관콘넥타</v>
          </cell>
          <cell r="D393" t="str">
            <v xml:space="preserve"> HI-PVC 104C</v>
          </cell>
          <cell r="E393" t="str">
            <v>개</v>
          </cell>
          <cell r="F393">
            <v>4</v>
          </cell>
          <cell r="G393">
            <v>2170</v>
          </cell>
          <cell r="H393">
            <v>8680</v>
          </cell>
          <cell r="J393">
            <v>0</v>
          </cell>
          <cell r="K393">
            <v>0</v>
          </cell>
          <cell r="L393">
            <v>0</v>
          </cell>
          <cell r="M393">
            <v>2170</v>
          </cell>
          <cell r="N393">
            <v>8680</v>
          </cell>
          <cell r="O393">
            <v>0</v>
          </cell>
        </row>
        <row r="394">
          <cell r="A394">
            <v>0</v>
          </cell>
          <cell r="B394">
            <v>222</v>
          </cell>
          <cell r="C394" t="str">
            <v xml:space="preserve"> 접지용전선</v>
          </cell>
          <cell r="D394" t="str">
            <v xml:space="preserve"> 0.6/1kV F-GV 95㎟</v>
          </cell>
          <cell r="E394" t="str">
            <v>m</v>
          </cell>
          <cell r="F394">
            <v>3</v>
          </cell>
          <cell r="G394">
            <v>5496</v>
          </cell>
          <cell r="H394">
            <v>16488</v>
          </cell>
          <cell r="J394">
            <v>0</v>
          </cell>
          <cell r="K394">
            <v>0</v>
          </cell>
          <cell r="L394">
            <v>0</v>
          </cell>
          <cell r="M394">
            <v>5496</v>
          </cell>
          <cell r="N394">
            <v>16488</v>
          </cell>
          <cell r="O394">
            <v>0</v>
          </cell>
        </row>
        <row r="395">
          <cell r="A395">
            <v>0</v>
          </cell>
          <cell r="B395">
            <v>295</v>
          </cell>
          <cell r="C395" t="str">
            <v xml:space="preserve"> "C"TYPE 접지크램프</v>
          </cell>
          <cell r="D395" t="str">
            <v xml:space="preserve"> 100㎟x60(38)㎟</v>
          </cell>
          <cell r="E395" t="str">
            <v>개</v>
          </cell>
          <cell r="F395">
            <v>2</v>
          </cell>
          <cell r="G395">
            <v>1500</v>
          </cell>
          <cell r="H395">
            <v>3000</v>
          </cell>
          <cell r="J395">
            <v>0</v>
          </cell>
          <cell r="K395">
            <v>0</v>
          </cell>
          <cell r="L395">
            <v>0</v>
          </cell>
          <cell r="M395">
            <v>1500</v>
          </cell>
          <cell r="N395">
            <v>3000</v>
          </cell>
          <cell r="O395">
            <v>0</v>
          </cell>
        </row>
        <row r="396">
          <cell r="A396">
            <v>0</v>
          </cell>
          <cell r="B396" t="e">
            <v>#N/A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</row>
        <row r="397">
          <cell r="A397">
            <v>0</v>
          </cell>
          <cell r="B397" t="e">
            <v>#N/A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</row>
        <row r="398">
          <cell r="A398">
            <v>0</v>
          </cell>
          <cell r="B398" t="e">
            <v>#N/A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</row>
        <row r="399">
          <cell r="A399">
            <v>0</v>
          </cell>
          <cell r="B399">
            <v>59</v>
          </cell>
          <cell r="C399" t="str">
            <v>나) 노 무 비</v>
          </cell>
          <cell r="D399" t="str">
            <v>내 선 전 공</v>
          </cell>
          <cell r="E399" t="str">
            <v>인</v>
          </cell>
          <cell r="F399">
            <v>1.19</v>
          </cell>
          <cell r="G399">
            <v>0</v>
          </cell>
          <cell r="H399">
            <v>0</v>
          </cell>
          <cell r="I399">
            <v>81127</v>
          </cell>
          <cell r="J399">
            <v>96541</v>
          </cell>
          <cell r="K399">
            <v>0</v>
          </cell>
          <cell r="L399">
            <v>0</v>
          </cell>
          <cell r="M399">
            <v>81127</v>
          </cell>
          <cell r="N399">
            <v>96541</v>
          </cell>
          <cell r="O399">
            <v>0</v>
          </cell>
        </row>
        <row r="400">
          <cell r="A400">
            <v>0</v>
          </cell>
          <cell r="B400">
            <v>56</v>
          </cell>
          <cell r="C400">
            <v>0</v>
          </cell>
          <cell r="D400" t="str">
            <v>배 전 전 공</v>
          </cell>
          <cell r="E400" t="str">
            <v>인</v>
          </cell>
          <cell r="F400">
            <v>1</v>
          </cell>
          <cell r="G400">
            <v>0</v>
          </cell>
          <cell r="H400">
            <v>0</v>
          </cell>
          <cell r="I400">
            <v>173271</v>
          </cell>
          <cell r="J400">
            <v>173271</v>
          </cell>
          <cell r="K400">
            <v>0</v>
          </cell>
          <cell r="L400">
            <v>0</v>
          </cell>
          <cell r="M400">
            <v>173271</v>
          </cell>
          <cell r="N400">
            <v>173271</v>
          </cell>
          <cell r="O400">
            <v>0</v>
          </cell>
        </row>
        <row r="401">
          <cell r="A401">
            <v>0</v>
          </cell>
          <cell r="B401">
            <v>58</v>
          </cell>
          <cell r="C401">
            <v>0</v>
          </cell>
          <cell r="D401" t="str">
            <v>플랜트전공</v>
          </cell>
          <cell r="E401" t="str">
            <v>인</v>
          </cell>
          <cell r="F401">
            <v>8.06</v>
          </cell>
          <cell r="G401">
            <v>0</v>
          </cell>
          <cell r="H401">
            <v>0</v>
          </cell>
          <cell r="I401">
            <v>82619</v>
          </cell>
          <cell r="J401">
            <v>665909</v>
          </cell>
          <cell r="K401">
            <v>0</v>
          </cell>
          <cell r="L401">
            <v>0</v>
          </cell>
          <cell r="M401">
            <v>82619</v>
          </cell>
          <cell r="N401">
            <v>665909</v>
          </cell>
          <cell r="O401">
            <v>0</v>
          </cell>
        </row>
        <row r="402">
          <cell r="A402">
            <v>0</v>
          </cell>
          <cell r="B402">
            <v>13</v>
          </cell>
          <cell r="C402">
            <v>0</v>
          </cell>
          <cell r="D402" t="str">
            <v>비  계  공</v>
          </cell>
          <cell r="E402" t="str">
            <v>인</v>
          </cell>
          <cell r="F402">
            <v>5.72</v>
          </cell>
          <cell r="G402">
            <v>0</v>
          </cell>
          <cell r="H402">
            <v>0</v>
          </cell>
          <cell r="I402">
            <v>95541</v>
          </cell>
          <cell r="J402">
            <v>546494</v>
          </cell>
          <cell r="K402">
            <v>0</v>
          </cell>
          <cell r="L402">
            <v>0</v>
          </cell>
          <cell r="M402">
            <v>95541</v>
          </cell>
          <cell r="N402">
            <v>546494</v>
          </cell>
          <cell r="O402">
            <v>0</v>
          </cell>
        </row>
        <row r="403">
          <cell r="A403">
            <v>0</v>
          </cell>
          <cell r="B403">
            <v>74</v>
          </cell>
          <cell r="C403">
            <v>0</v>
          </cell>
          <cell r="D403" t="str">
            <v>보 통 인 부</v>
          </cell>
          <cell r="E403" t="str">
            <v>인</v>
          </cell>
          <cell r="F403">
            <v>5.72</v>
          </cell>
          <cell r="G403">
            <v>0</v>
          </cell>
          <cell r="H403">
            <v>0</v>
          </cell>
          <cell r="I403">
            <v>52565</v>
          </cell>
          <cell r="J403">
            <v>300671</v>
          </cell>
          <cell r="K403">
            <v>0</v>
          </cell>
          <cell r="L403">
            <v>0</v>
          </cell>
          <cell r="M403">
            <v>52565</v>
          </cell>
          <cell r="N403">
            <v>300671</v>
          </cell>
          <cell r="O403">
            <v>0</v>
          </cell>
        </row>
        <row r="404">
          <cell r="A404">
            <v>0</v>
          </cell>
          <cell r="B404" t="e">
            <v>#N/A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</row>
        <row r="405">
          <cell r="A405">
            <v>0</v>
          </cell>
          <cell r="B405">
            <v>59</v>
          </cell>
          <cell r="C405" t="str">
            <v>다) 공 구 손 료</v>
          </cell>
          <cell r="D405" t="str">
            <v>내 선 전 공</v>
          </cell>
          <cell r="E405" t="str">
            <v>인</v>
          </cell>
          <cell r="F405">
            <v>0.02</v>
          </cell>
          <cell r="G405">
            <v>0</v>
          </cell>
          <cell r="H405">
            <v>0</v>
          </cell>
          <cell r="J405">
            <v>0</v>
          </cell>
          <cell r="K405">
            <v>81127</v>
          </cell>
          <cell r="L405">
            <v>1622</v>
          </cell>
          <cell r="M405">
            <v>81127</v>
          </cell>
          <cell r="N405">
            <v>1622</v>
          </cell>
          <cell r="O405">
            <v>0</v>
          </cell>
        </row>
        <row r="406">
          <cell r="A406">
            <v>0</v>
          </cell>
          <cell r="B406">
            <v>56</v>
          </cell>
          <cell r="C406">
            <v>0</v>
          </cell>
          <cell r="D406" t="str">
            <v>배 전 전 공</v>
          </cell>
          <cell r="E406" t="str">
            <v>인</v>
          </cell>
          <cell r="F406">
            <v>0.02</v>
          </cell>
          <cell r="G406">
            <v>0</v>
          </cell>
          <cell r="H406">
            <v>0</v>
          </cell>
          <cell r="J406">
            <v>0</v>
          </cell>
          <cell r="K406">
            <v>173271</v>
          </cell>
          <cell r="L406">
            <v>3465</v>
          </cell>
          <cell r="M406">
            <v>173271</v>
          </cell>
          <cell r="N406">
            <v>3465</v>
          </cell>
          <cell r="O406">
            <v>0</v>
          </cell>
        </row>
        <row r="407">
          <cell r="A407">
            <v>0</v>
          </cell>
          <cell r="B407">
            <v>58</v>
          </cell>
          <cell r="C407">
            <v>0</v>
          </cell>
          <cell r="D407" t="str">
            <v>플랜트전공</v>
          </cell>
          <cell r="E407" t="str">
            <v>인</v>
          </cell>
          <cell r="F407">
            <v>0.18</v>
          </cell>
          <cell r="G407">
            <v>0</v>
          </cell>
          <cell r="H407">
            <v>0</v>
          </cell>
          <cell r="J407">
            <v>0</v>
          </cell>
          <cell r="K407">
            <v>82619</v>
          </cell>
          <cell r="L407">
            <v>14871</v>
          </cell>
          <cell r="M407">
            <v>82619</v>
          </cell>
          <cell r="N407">
            <v>14871</v>
          </cell>
          <cell r="O407">
            <v>0</v>
          </cell>
        </row>
        <row r="408">
          <cell r="A408">
            <v>0</v>
          </cell>
          <cell r="B408">
            <v>13</v>
          </cell>
          <cell r="C408">
            <v>0</v>
          </cell>
          <cell r="D408" t="str">
            <v>비  계  공</v>
          </cell>
          <cell r="E408" t="str">
            <v>인</v>
          </cell>
          <cell r="F408">
            <v>0.13</v>
          </cell>
          <cell r="G408">
            <v>0</v>
          </cell>
          <cell r="H408">
            <v>0</v>
          </cell>
          <cell r="J408">
            <v>0</v>
          </cell>
          <cell r="K408">
            <v>95541</v>
          </cell>
          <cell r="L408">
            <v>12420</v>
          </cell>
          <cell r="M408">
            <v>95541</v>
          </cell>
          <cell r="N408">
            <v>12420</v>
          </cell>
          <cell r="O408">
            <v>0</v>
          </cell>
        </row>
        <row r="409">
          <cell r="A409">
            <v>0</v>
          </cell>
          <cell r="B409">
            <v>74</v>
          </cell>
          <cell r="C409">
            <v>0</v>
          </cell>
          <cell r="D409" t="str">
            <v>보 통 인 부</v>
          </cell>
          <cell r="E409" t="str">
            <v>인</v>
          </cell>
          <cell r="F409">
            <v>0.13</v>
          </cell>
          <cell r="G409">
            <v>0</v>
          </cell>
          <cell r="H409">
            <v>0</v>
          </cell>
          <cell r="J409">
            <v>0</v>
          </cell>
          <cell r="K409">
            <v>52565</v>
          </cell>
          <cell r="L409">
            <v>6833</v>
          </cell>
          <cell r="M409">
            <v>52565</v>
          </cell>
          <cell r="N409">
            <v>6833</v>
          </cell>
          <cell r="O409">
            <v>0</v>
          </cell>
        </row>
        <row r="411">
          <cell r="A411" t="str">
            <v>13S</v>
          </cell>
          <cell r="C411" t="str">
            <v>합     계</v>
          </cell>
          <cell r="H411">
            <v>31152808</v>
          </cell>
          <cell r="J411">
            <v>1782886</v>
          </cell>
          <cell r="L411">
            <v>39211</v>
          </cell>
          <cell r="N411">
            <v>32974905</v>
          </cell>
        </row>
        <row r="412">
          <cell r="A412">
            <v>14</v>
          </cell>
          <cell r="B412" t="str">
            <v>14. 터널용변압기반 신설</v>
          </cell>
          <cell r="C412" t="str">
            <v>14. 터널용변압기반 신설</v>
          </cell>
          <cell r="D412" t="str">
            <v xml:space="preserve"> 금지~순천간 터널외부설치시 6.6kV 3상 20kVA x 2</v>
          </cell>
          <cell r="E412" t="str">
            <v>대</v>
          </cell>
          <cell r="F412">
            <v>1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28</v>
          </cell>
        </row>
        <row r="413">
          <cell r="A413">
            <v>0</v>
          </cell>
          <cell r="B413" t="e">
            <v>#N/A</v>
          </cell>
          <cell r="C413" t="str">
            <v>가) 재 료 비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</row>
        <row r="414">
          <cell r="A414">
            <v>0</v>
          </cell>
          <cell r="B414" t="str">
            <v>TR20</v>
          </cell>
          <cell r="C414" t="str">
            <v xml:space="preserve"> 고압변압기반</v>
          </cell>
          <cell r="D414" t="str">
            <v xml:space="preserve"> 금지~순천간 터널외부설치시 6.6kV 3상 20kVA x 2</v>
          </cell>
          <cell r="E414" t="str">
            <v>대</v>
          </cell>
          <cell r="F414">
            <v>1</v>
          </cell>
          <cell r="G414">
            <v>33323000</v>
          </cell>
          <cell r="H414">
            <v>33323000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33323000</v>
          </cell>
          <cell r="N414">
            <v>33323000</v>
          </cell>
          <cell r="O414">
            <v>0</v>
          </cell>
        </row>
        <row r="415">
          <cell r="A415">
            <v>0</v>
          </cell>
          <cell r="B415">
            <v>312</v>
          </cell>
          <cell r="C415" t="str">
            <v xml:space="preserve"> 앵커볼트(7/8")</v>
          </cell>
          <cell r="D415" t="str">
            <v xml:space="preserve"> M22 L280</v>
          </cell>
          <cell r="E415" t="str">
            <v>개</v>
          </cell>
          <cell r="F415">
            <v>4</v>
          </cell>
          <cell r="G415">
            <v>3320</v>
          </cell>
          <cell r="H415">
            <v>13280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3320</v>
          </cell>
          <cell r="N415">
            <v>13280</v>
          </cell>
          <cell r="O415">
            <v>0</v>
          </cell>
        </row>
        <row r="416">
          <cell r="A416">
            <v>0</v>
          </cell>
          <cell r="B416" t="str">
            <v>PVC104</v>
          </cell>
          <cell r="C416" t="str">
            <v>HI-PVC전선관</v>
          </cell>
          <cell r="D416" t="str">
            <v xml:space="preserve"> HI 104C</v>
          </cell>
          <cell r="E416" t="str">
            <v>개</v>
          </cell>
          <cell r="F416">
            <v>8</v>
          </cell>
          <cell r="G416">
            <v>4045</v>
          </cell>
          <cell r="H416">
            <v>32360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4045</v>
          </cell>
          <cell r="N416">
            <v>32360</v>
          </cell>
          <cell r="O416">
            <v>0</v>
          </cell>
        </row>
        <row r="417">
          <cell r="A417">
            <v>0</v>
          </cell>
          <cell r="B417">
            <v>434</v>
          </cell>
          <cell r="C417" t="str">
            <v xml:space="preserve"> 전선관콘넥타</v>
          </cell>
          <cell r="D417" t="str">
            <v xml:space="preserve"> HI-PVC 104C</v>
          </cell>
          <cell r="E417" t="str">
            <v>개</v>
          </cell>
          <cell r="F417">
            <v>4</v>
          </cell>
          <cell r="G417">
            <v>2170</v>
          </cell>
          <cell r="H417">
            <v>8680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2170</v>
          </cell>
          <cell r="N417">
            <v>8680</v>
          </cell>
          <cell r="O417">
            <v>0</v>
          </cell>
        </row>
        <row r="418">
          <cell r="A418">
            <v>0</v>
          </cell>
          <cell r="B418">
            <v>222</v>
          </cell>
          <cell r="C418" t="str">
            <v xml:space="preserve"> 접지용전선</v>
          </cell>
          <cell r="D418" t="str">
            <v xml:space="preserve"> 0.6/1kV F-GV 95㎟</v>
          </cell>
          <cell r="E418" t="str">
            <v>m</v>
          </cell>
          <cell r="F418">
            <v>3</v>
          </cell>
          <cell r="G418">
            <v>5496</v>
          </cell>
          <cell r="H418">
            <v>16488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5496</v>
          </cell>
          <cell r="N418">
            <v>16488</v>
          </cell>
          <cell r="O418">
            <v>0</v>
          </cell>
        </row>
        <row r="419">
          <cell r="A419">
            <v>0</v>
          </cell>
          <cell r="B419">
            <v>295</v>
          </cell>
          <cell r="C419" t="str">
            <v xml:space="preserve"> "C"TYPE 접지크램프</v>
          </cell>
          <cell r="D419" t="str">
            <v xml:space="preserve"> 100㎟x60(38)㎟</v>
          </cell>
          <cell r="E419" t="str">
            <v>개</v>
          </cell>
          <cell r="F419">
            <v>2</v>
          </cell>
          <cell r="G419">
            <v>1500</v>
          </cell>
          <cell r="H419">
            <v>3000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1500</v>
          </cell>
          <cell r="N419">
            <v>3000</v>
          </cell>
          <cell r="O419">
            <v>0</v>
          </cell>
        </row>
        <row r="420">
          <cell r="A420">
            <v>0</v>
          </cell>
          <cell r="B420">
            <v>370</v>
          </cell>
          <cell r="C420" t="str">
            <v xml:space="preserve"> 터파기</v>
          </cell>
          <cell r="D420" t="str">
            <v xml:space="preserve"> 인력(0~1m)</v>
          </cell>
          <cell r="E420" t="str">
            <v>㎥</v>
          </cell>
          <cell r="F420">
            <v>5.08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</row>
        <row r="421">
          <cell r="A421">
            <v>0</v>
          </cell>
          <cell r="B421">
            <v>516</v>
          </cell>
          <cell r="C421" t="str">
            <v xml:space="preserve"> 되메우기</v>
          </cell>
          <cell r="D421" t="str">
            <v xml:space="preserve"> 인력</v>
          </cell>
          <cell r="E421" t="str">
            <v>㎥</v>
          </cell>
          <cell r="F421">
            <v>1.56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</row>
        <row r="422">
          <cell r="A422">
            <v>0</v>
          </cell>
          <cell r="B422">
            <v>375</v>
          </cell>
          <cell r="C422" t="str">
            <v xml:space="preserve"> 잔토처리</v>
          </cell>
          <cell r="D422" t="str">
            <v xml:space="preserve"> 현장내,인력</v>
          </cell>
          <cell r="E422" t="str">
            <v>㎥</v>
          </cell>
          <cell r="F422">
            <v>3.51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</row>
        <row r="423">
          <cell r="A423">
            <v>0</v>
          </cell>
          <cell r="B423">
            <v>379</v>
          </cell>
          <cell r="C423" t="str">
            <v xml:space="preserve"> 막돌</v>
          </cell>
          <cell r="D423" t="str">
            <v xml:space="preserve"> 250mm이하</v>
          </cell>
          <cell r="E423" t="str">
            <v>㎥</v>
          </cell>
          <cell r="F423">
            <v>1.99</v>
          </cell>
          <cell r="G423">
            <v>12000</v>
          </cell>
          <cell r="H423">
            <v>23880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12000</v>
          </cell>
          <cell r="N423">
            <v>23880</v>
          </cell>
          <cell r="O423">
            <v>0</v>
          </cell>
        </row>
        <row r="424">
          <cell r="A424">
            <v>0</v>
          </cell>
          <cell r="B424">
            <v>374</v>
          </cell>
          <cell r="C424" t="str">
            <v xml:space="preserve"> 다지기</v>
          </cell>
          <cell r="D424" t="str">
            <v>인력</v>
          </cell>
          <cell r="E424" t="str">
            <v>㎥</v>
          </cell>
          <cell r="F424">
            <v>1.56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</row>
        <row r="425">
          <cell r="A425">
            <v>0</v>
          </cell>
          <cell r="B425">
            <v>366</v>
          </cell>
          <cell r="C425" t="str">
            <v xml:space="preserve"> 콘크리트치기</v>
          </cell>
          <cell r="D425" t="str">
            <v xml:space="preserve"> 1:3:6</v>
          </cell>
          <cell r="E425" t="str">
            <v>㎥</v>
          </cell>
          <cell r="F425">
            <v>3.03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</row>
        <row r="426">
          <cell r="A426">
            <v>0</v>
          </cell>
          <cell r="B426">
            <v>377</v>
          </cell>
          <cell r="C426" t="str">
            <v xml:space="preserve"> 시멘트</v>
          </cell>
          <cell r="D426" t="str">
            <v xml:space="preserve"> 포틀랜드 40kg</v>
          </cell>
          <cell r="E426" t="str">
            <v>포</v>
          </cell>
          <cell r="F426">
            <v>24.28</v>
          </cell>
          <cell r="G426">
            <v>4000</v>
          </cell>
          <cell r="H426">
            <v>97120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4000</v>
          </cell>
          <cell r="N426">
            <v>97120</v>
          </cell>
          <cell r="O426">
            <v>0</v>
          </cell>
        </row>
        <row r="427">
          <cell r="A427">
            <v>0</v>
          </cell>
          <cell r="B427">
            <v>380</v>
          </cell>
          <cell r="C427" t="str">
            <v xml:space="preserve"> 모래</v>
          </cell>
          <cell r="D427" t="str">
            <v xml:space="preserve"> 세사</v>
          </cell>
          <cell r="E427" t="str">
            <v>㎥</v>
          </cell>
          <cell r="F427">
            <v>1.36</v>
          </cell>
          <cell r="G427">
            <v>19000</v>
          </cell>
          <cell r="H427">
            <v>25840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19000</v>
          </cell>
          <cell r="N427">
            <v>25840</v>
          </cell>
          <cell r="O427">
            <v>0</v>
          </cell>
        </row>
        <row r="428">
          <cell r="A428">
            <v>0</v>
          </cell>
          <cell r="B428">
            <v>376</v>
          </cell>
          <cell r="C428" t="str">
            <v xml:space="preserve"> 자갈</v>
          </cell>
          <cell r="D428" t="str">
            <v xml:space="preserve"> 25mm이하</v>
          </cell>
          <cell r="E428" t="str">
            <v>㎥</v>
          </cell>
          <cell r="F428">
            <v>2.73</v>
          </cell>
          <cell r="G428">
            <v>16000</v>
          </cell>
          <cell r="H428">
            <v>43680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16000</v>
          </cell>
          <cell r="N428">
            <v>43680</v>
          </cell>
          <cell r="O428">
            <v>0</v>
          </cell>
        </row>
        <row r="429">
          <cell r="A429">
            <v>0</v>
          </cell>
          <cell r="B429">
            <v>378</v>
          </cell>
          <cell r="C429" t="str">
            <v xml:space="preserve"> 거푸집</v>
          </cell>
          <cell r="D429" t="str">
            <v xml:space="preserve"> 합판 4회</v>
          </cell>
          <cell r="E429" t="str">
            <v>㎡</v>
          </cell>
          <cell r="F429">
            <v>4.4800000000000004</v>
          </cell>
          <cell r="G429">
            <v>5616</v>
          </cell>
          <cell r="H429">
            <v>25159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5616</v>
          </cell>
          <cell r="N429">
            <v>25159</v>
          </cell>
          <cell r="O429">
            <v>0</v>
          </cell>
        </row>
        <row r="430">
          <cell r="A430">
            <v>0</v>
          </cell>
          <cell r="B430">
            <v>436</v>
          </cell>
          <cell r="C430" t="str">
            <v>WIRE MESH</v>
          </cell>
          <cell r="D430" t="str">
            <v xml:space="preserve"> #8x100x100</v>
          </cell>
          <cell r="E430" t="str">
            <v>㎡</v>
          </cell>
          <cell r="F430">
            <v>7.59</v>
          </cell>
          <cell r="G430">
            <v>1700</v>
          </cell>
          <cell r="H430">
            <v>12903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1700</v>
          </cell>
          <cell r="N430">
            <v>12903</v>
          </cell>
          <cell r="O430">
            <v>0</v>
          </cell>
        </row>
        <row r="431">
          <cell r="A431">
            <v>0</v>
          </cell>
          <cell r="B431" t="e">
            <v>#N/A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</row>
        <row r="432">
          <cell r="A432">
            <v>0</v>
          </cell>
          <cell r="B432" t="e">
            <v>#N/A</v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</row>
        <row r="433">
          <cell r="A433">
            <v>0</v>
          </cell>
          <cell r="B433" t="e">
            <v>#N/A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</row>
        <row r="434">
          <cell r="A434">
            <v>0</v>
          </cell>
          <cell r="B434" t="e">
            <v>#N/A</v>
          </cell>
          <cell r="C434">
            <v>0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</row>
        <row r="435">
          <cell r="A435">
            <v>0</v>
          </cell>
          <cell r="B435" t="e">
            <v>#N/A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</row>
        <row r="436">
          <cell r="A436">
            <v>0</v>
          </cell>
          <cell r="B436">
            <v>59</v>
          </cell>
          <cell r="C436" t="str">
            <v>나) 노 무 비</v>
          </cell>
          <cell r="D436" t="str">
            <v>내 선 전 공</v>
          </cell>
          <cell r="E436" t="str">
            <v>인</v>
          </cell>
          <cell r="F436">
            <v>1.05</v>
          </cell>
          <cell r="G436">
            <v>0</v>
          </cell>
          <cell r="H436">
            <v>0</v>
          </cell>
          <cell r="I436">
            <v>81127</v>
          </cell>
          <cell r="J436">
            <v>85183</v>
          </cell>
          <cell r="K436">
            <v>0</v>
          </cell>
          <cell r="L436">
            <v>0</v>
          </cell>
          <cell r="M436">
            <v>81127</v>
          </cell>
          <cell r="N436">
            <v>85183</v>
          </cell>
          <cell r="O436">
            <v>0</v>
          </cell>
        </row>
        <row r="437">
          <cell r="A437">
            <v>0</v>
          </cell>
          <cell r="B437">
            <v>56</v>
          </cell>
          <cell r="C437">
            <v>0</v>
          </cell>
          <cell r="D437" t="str">
            <v>배 전 전 공</v>
          </cell>
          <cell r="E437" t="str">
            <v>인</v>
          </cell>
          <cell r="F437">
            <v>0.88</v>
          </cell>
          <cell r="G437">
            <v>0</v>
          </cell>
          <cell r="H437">
            <v>0</v>
          </cell>
          <cell r="I437">
            <v>173271</v>
          </cell>
          <cell r="J437">
            <v>152478</v>
          </cell>
          <cell r="K437">
            <v>0</v>
          </cell>
          <cell r="L437">
            <v>0</v>
          </cell>
          <cell r="M437">
            <v>173271</v>
          </cell>
          <cell r="N437">
            <v>152478</v>
          </cell>
          <cell r="O437">
            <v>0</v>
          </cell>
        </row>
        <row r="438">
          <cell r="A438">
            <v>0</v>
          </cell>
          <cell r="B438">
            <v>58</v>
          </cell>
          <cell r="C438">
            <v>0</v>
          </cell>
          <cell r="D438" t="str">
            <v>플랜트전공</v>
          </cell>
          <cell r="E438" t="str">
            <v>인</v>
          </cell>
          <cell r="F438">
            <v>7.13</v>
          </cell>
          <cell r="G438">
            <v>0</v>
          </cell>
          <cell r="H438">
            <v>0</v>
          </cell>
          <cell r="I438">
            <v>82619</v>
          </cell>
          <cell r="J438">
            <v>589073</v>
          </cell>
          <cell r="K438">
            <v>0</v>
          </cell>
          <cell r="L438">
            <v>0</v>
          </cell>
          <cell r="M438">
            <v>82619</v>
          </cell>
          <cell r="N438">
            <v>589073</v>
          </cell>
          <cell r="O438">
            <v>0</v>
          </cell>
        </row>
        <row r="439">
          <cell r="A439">
            <v>0</v>
          </cell>
          <cell r="B439">
            <v>13</v>
          </cell>
          <cell r="C439">
            <v>0</v>
          </cell>
          <cell r="D439" t="str">
            <v>비  계  공</v>
          </cell>
          <cell r="E439" t="str">
            <v>인</v>
          </cell>
          <cell r="F439">
            <v>5.0599999999999996</v>
          </cell>
          <cell r="G439">
            <v>0</v>
          </cell>
          <cell r="H439">
            <v>0</v>
          </cell>
          <cell r="I439">
            <v>95541</v>
          </cell>
          <cell r="J439">
            <v>483437</v>
          </cell>
          <cell r="K439">
            <v>0</v>
          </cell>
          <cell r="L439">
            <v>0</v>
          </cell>
          <cell r="M439">
            <v>95541</v>
          </cell>
          <cell r="N439">
            <v>483437</v>
          </cell>
          <cell r="O439">
            <v>0</v>
          </cell>
        </row>
        <row r="440">
          <cell r="A440">
            <v>0</v>
          </cell>
          <cell r="B440">
            <v>23</v>
          </cell>
          <cell r="C440">
            <v>0</v>
          </cell>
          <cell r="D440" t="str">
            <v>콘크리트공</v>
          </cell>
          <cell r="E440" t="str">
            <v>인</v>
          </cell>
          <cell r="F440">
            <v>2.96</v>
          </cell>
          <cell r="G440">
            <v>0</v>
          </cell>
          <cell r="H440">
            <v>0</v>
          </cell>
          <cell r="I440">
            <v>90529</v>
          </cell>
          <cell r="J440">
            <v>267965</v>
          </cell>
          <cell r="K440">
            <v>0</v>
          </cell>
          <cell r="L440">
            <v>0</v>
          </cell>
          <cell r="M440">
            <v>90529</v>
          </cell>
          <cell r="N440">
            <v>267965</v>
          </cell>
          <cell r="O440">
            <v>0</v>
          </cell>
        </row>
        <row r="441">
          <cell r="A441">
            <v>0</v>
          </cell>
          <cell r="B441">
            <v>3</v>
          </cell>
          <cell r="C441">
            <v>0</v>
          </cell>
          <cell r="D441" t="str">
            <v>형 틀 목 공</v>
          </cell>
          <cell r="E441" t="str">
            <v>인</v>
          </cell>
          <cell r="F441">
            <v>0.6</v>
          </cell>
          <cell r="G441">
            <v>0</v>
          </cell>
          <cell r="H441">
            <v>0</v>
          </cell>
          <cell r="I441">
            <v>92709</v>
          </cell>
          <cell r="J441">
            <v>55625</v>
          </cell>
          <cell r="K441">
            <v>0</v>
          </cell>
          <cell r="L441">
            <v>0</v>
          </cell>
          <cell r="M441">
            <v>92709</v>
          </cell>
          <cell r="N441">
            <v>55625</v>
          </cell>
          <cell r="O441">
            <v>0</v>
          </cell>
        </row>
        <row r="442">
          <cell r="A442">
            <v>0</v>
          </cell>
          <cell r="B442">
            <v>74</v>
          </cell>
          <cell r="C442">
            <v>0</v>
          </cell>
          <cell r="D442" t="str">
            <v>보 통 인 부</v>
          </cell>
          <cell r="E442" t="str">
            <v>인</v>
          </cell>
          <cell r="F442">
            <v>12.26</v>
          </cell>
          <cell r="G442">
            <v>0</v>
          </cell>
          <cell r="H442">
            <v>0</v>
          </cell>
          <cell r="I442">
            <v>52565</v>
          </cell>
          <cell r="J442">
            <v>644446</v>
          </cell>
          <cell r="K442">
            <v>0</v>
          </cell>
          <cell r="L442">
            <v>0</v>
          </cell>
          <cell r="M442">
            <v>52565</v>
          </cell>
          <cell r="N442">
            <v>644446</v>
          </cell>
          <cell r="O442">
            <v>0</v>
          </cell>
        </row>
        <row r="443">
          <cell r="A443">
            <v>0</v>
          </cell>
          <cell r="B443" t="e">
            <v>#N/A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</row>
        <row r="444">
          <cell r="A444">
            <v>0</v>
          </cell>
          <cell r="B444" t="e">
            <v>#N/A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</row>
        <row r="445">
          <cell r="A445">
            <v>0</v>
          </cell>
          <cell r="B445">
            <v>59</v>
          </cell>
          <cell r="C445" t="str">
            <v>다) 공 구 손 료</v>
          </cell>
          <cell r="D445" t="str">
            <v>내 선 전 공</v>
          </cell>
          <cell r="E445" t="str">
            <v>인</v>
          </cell>
          <cell r="F445">
            <v>0.02</v>
          </cell>
          <cell r="G445">
            <v>0</v>
          </cell>
          <cell r="H445">
            <v>0</v>
          </cell>
          <cell r="J445">
            <v>0</v>
          </cell>
          <cell r="K445">
            <v>81127</v>
          </cell>
          <cell r="L445">
            <v>1622</v>
          </cell>
          <cell r="M445">
            <v>81127</v>
          </cell>
          <cell r="N445">
            <v>1622</v>
          </cell>
          <cell r="O445">
            <v>0</v>
          </cell>
        </row>
        <row r="446">
          <cell r="A446">
            <v>0</v>
          </cell>
          <cell r="B446">
            <v>56</v>
          </cell>
          <cell r="C446">
            <v>0</v>
          </cell>
          <cell r="D446" t="str">
            <v>배 전 전 공</v>
          </cell>
          <cell r="E446" t="str">
            <v>인</v>
          </cell>
          <cell r="F446">
            <v>0.02</v>
          </cell>
          <cell r="G446">
            <v>0</v>
          </cell>
          <cell r="H446">
            <v>0</v>
          </cell>
          <cell r="J446">
            <v>0</v>
          </cell>
          <cell r="K446">
            <v>173271</v>
          </cell>
          <cell r="L446">
            <v>3465</v>
          </cell>
          <cell r="M446">
            <v>173271</v>
          </cell>
          <cell r="N446">
            <v>3465</v>
          </cell>
          <cell r="O446">
            <v>0</v>
          </cell>
        </row>
        <row r="447">
          <cell r="A447">
            <v>0</v>
          </cell>
          <cell r="B447">
            <v>58</v>
          </cell>
          <cell r="C447">
            <v>0</v>
          </cell>
          <cell r="D447" t="str">
            <v>플랜트전공</v>
          </cell>
          <cell r="E447" t="str">
            <v>인</v>
          </cell>
          <cell r="F447">
            <v>0.18</v>
          </cell>
          <cell r="G447">
            <v>0</v>
          </cell>
          <cell r="H447">
            <v>0</v>
          </cell>
          <cell r="J447">
            <v>0</v>
          </cell>
          <cell r="K447">
            <v>82619</v>
          </cell>
          <cell r="L447">
            <v>14871</v>
          </cell>
          <cell r="M447">
            <v>82619</v>
          </cell>
          <cell r="N447">
            <v>14871</v>
          </cell>
          <cell r="O447">
            <v>0</v>
          </cell>
        </row>
        <row r="448">
          <cell r="A448">
            <v>0</v>
          </cell>
          <cell r="B448">
            <v>13</v>
          </cell>
          <cell r="C448">
            <v>0</v>
          </cell>
          <cell r="D448" t="str">
            <v>비  계  공</v>
          </cell>
          <cell r="E448" t="str">
            <v>인</v>
          </cell>
          <cell r="F448">
            <v>0.13</v>
          </cell>
          <cell r="G448">
            <v>0</v>
          </cell>
          <cell r="H448">
            <v>0</v>
          </cell>
          <cell r="J448">
            <v>0</v>
          </cell>
          <cell r="K448">
            <v>95541</v>
          </cell>
          <cell r="L448">
            <v>12420</v>
          </cell>
          <cell r="M448">
            <v>95541</v>
          </cell>
          <cell r="N448">
            <v>12420</v>
          </cell>
          <cell r="O448">
            <v>0</v>
          </cell>
        </row>
        <row r="449">
          <cell r="A449">
            <v>0</v>
          </cell>
          <cell r="B449">
            <v>23</v>
          </cell>
          <cell r="C449">
            <v>0</v>
          </cell>
          <cell r="D449" t="str">
            <v>콘크리트공</v>
          </cell>
          <cell r="E449" t="str">
            <v>인</v>
          </cell>
          <cell r="F449">
            <v>7.0000000000000007E-2</v>
          </cell>
          <cell r="G449">
            <v>0</v>
          </cell>
          <cell r="H449">
            <v>0</v>
          </cell>
          <cell r="J449">
            <v>0</v>
          </cell>
          <cell r="K449">
            <v>90529</v>
          </cell>
          <cell r="L449">
            <v>6337</v>
          </cell>
          <cell r="M449">
            <v>90529</v>
          </cell>
          <cell r="N449">
            <v>6337</v>
          </cell>
          <cell r="O449">
            <v>0</v>
          </cell>
        </row>
        <row r="450">
          <cell r="A450">
            <v>0</v>
          </cell>
          <cell r="B450">
            <v>3</v>
          </cell>
          <cell r="C450">
            <v>0</v>
          </cell>
          <cell r="D450" t="str">
            <v>형 틀 목 공</v>
          </cell>
          <cell r="E450" t="str">
            <v>인</v>
          </cell>
          <cell r="F450">
            <v>0.01</v>
          </cell>
          <cell r="G450">
            <v>0</v>
          </cell>
          <cell r="H450">
            <v>0</v>
          </cell>
          <cell r="J450">
            <v>0</v>
          </cell>
          <cell r="K450">
            <v>92709</v>
          </cell>
          <cell r="L450">
            <v>927</v>
          </cell>
          <cell r="M450">
            <v>92709</v>
          </cell>
          <cell r="N450">
            <v>927</v>
          </cell>
          <cell r="O450">
            <v>0</v>
          </cell>
        </row>
        <row r="451">
          <cell r="A451">
            <v>0</v>
          </cell>
          <cell r="B451">
            <v>74</v>
          </cell>
          <cell r="C451">
            <v>0</v>
          </cell>
          <cell r="D451" t="str">
            <v>보 통 인 부</v>
          </cell>
          <cell r="E451" t="str">
            <v>인</v>
          </cell>
          <cell r="F451">
            <v>0.24</v>
          </cell>
          <cell r="G451">
            <v>0</v>
          </cell>
          <cell r="H451">
            <v>0</v>
          </cell>
          <cell r="J451">
            <v>0</v>
          </cell>
          <cell r="K451">
            <v>52565</v>
          </cell>
          <cell r="L451">
            <v>12615</v>
          </cell>
          <cell r="M451">
            <v>52565</v>
          </cell>
          <cell r="N451">
            <v>12615</v>
          </cell>
          <cell r="O451">
            <v>0</v>
          </cell>
        </row>
        <row r="452">
          <cell r="A452">
            <v>0</v>
          </cell>
          <cell r="B452" t="e">
            <v>#N/A</v>
          </cell>
          <cell r="C452">
            <v>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</row>
        <row r="453">
          <cell r="A453">
            <v>0</v>
          </cell>
          <cell r="B453" t="e">
            <v>#N/A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</row>
        <row r="454">
          <cell r="A454">
            <v>0</v>
          </cell>
          <cell r="B454" t="e">
            <v>#N/A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</row>
        <row r="455">
          <cell r="A455">
            <v>0</v>
          </cell>
          <cell r="B455" t="e">
            <v>#N/A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</row>
        <row r="459">
          <cell r="A459" t="str">
            <v>14S</v>
          </cell>
          <cell r="C459" t="str">
            <v>합     계</v>
          </cell>
          <cell r="H459">
            <v>33625390</v>
          </cell>
          <cell r="J459">
            <v>2278207</v>
          </cell>
          <cell r="L459">
            <v>52257</v>
          </cell>
          <cell r="N459">
            <v>35955854</v>
          </cell>
        </row>
        <row r="460">
          <cell r="A460">
            <v>15</v>
          </cell>
          <cell r="B460" t="str">
            <v>15. 터널용변압기반 신설</v>
          </cell>
          <cell r="C460" t="str">
            <v>15. 터널용변압기반 신설</v>
          </cell>
          <cell r="D460" t="str">
            <v xml:space="preserve"> 금지~순천간 터널내설치시 6.6kV 3상 20kVA x 2</v>
          </cell>
          <cell r="E460" t="str">
            <v>대</v>
          </cell>
          <cell r="F460">
            <v>1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4</v>
          </cell>
        </row>
        <row r="461">
          <cell r="A461">
            <v>0</v>
          </cell>
          <cell r="B461" t="e">
            <v>#N/A</v>
          </cell>
          <cell r="C461" t="str">
            <v>가) 재 료 비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</row>
        <row r="462">
          <cell r="A462">
            <v>0</v>
          </cell>
          <cell r="B462" t="str">
            <v>TR21</v>
          </cell>
          <cell r="C462" t="str">
            <v xml:space="preserve"> 고압변압기반</v>
          </cell>
          <cell r="D462" t="str">
            <v xml:space="preserve"> 금지~순천간 터널내설치시 6.6kV 3상 20kVA x 2</v>
          </cell>
          <cell r="E462" t="str">
            <v>대</v>
          </cell>
          <cell r="F462">
            <v>1</v>
          </cell>
          <cell r="G462">
            <v>31079000</v>
          </cell>
          <cell r="H462">
            <v>31079000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31079000</v>
          </cell>
          <cell r="N462">
            <v>31079000</v>
          </cell>
          <cell r="O462">
            <v>0</v>
          </cell>
        </row>
        <row r="463">
          <cell r="A463">
            <v>0</v>
          </cell>
          <cell r="B463">
            <v>312</v>
          </cell>
          <cell r="C463" t="str">
            <v xml:space="preserve"> 앵커볼트(7/8")</v>
          </cell>
          <cell r="D463" t="str">
            <v xml:space="preserve"> M22 L280</v>
          </cell>
          <cell r="E463" t="str">
            <v>개</v>
          </cell>
          <cell r="F463">
            <v>4</v>
          </cell>
          <cell r="G463">
            <v>3320</v>
          </cell>
          <cell r="H463">
            <v>13280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3320</v>
          </cell>
          <cell r="N463">
            <v>13280</v>
          </cell>
          <cell r="O463">
            <v>0</v>
          </cell>
        </row>
        <row r="464">
          <cell r="A464">
            <v>0</v>
          </cell>
          <cell r="B464" t="str">
            <v>PVC104</v>
          </cell>
          <cell r="C464" t="str">
            <v>HI-PVC전선관</v>
          </cell>
          <cell r="D464" t="str">
            <v xml:space="preserve"> HI 104C</v>
          </cell>
          <cell r="E464" t="str">
            <v>개</v>
          </cell>
          <cell r="F464">
            <v>8</v>
          </cell>
          <cell r="G464">
            <v>4045</v>
          </cell>
          <cell r="H464">
            <v>32360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4045</v>
          </cell>
          <cell r="N464">
            <v>32360</v>
          </cell>
          <cell r="O464">
            <v>0</v>
          </cell>
        </row>
        <row r="465">
          <cell r="A465">
            <v>0</v>
          </cell>
          <cell r="B465">
            <v>434</v>
          </cell>
          <cell r="C465" t="str">
            <v xml:space="preserve"> 전선관콘넥타</v>
          </cell>
          <cell r="D465" t="str">
            <v xml:space="preserve"> HI-PVC 104C</v>
          </cell>
          <cell r="E465" t="str">
            <v>개</v>
          </cell>
          <cell r="F465">
            <v>4</v>
          </cell>
          <cell r="G465">
            <v>2170</v>
          </cell>
          <cell r="H465">
            <v>8680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2170</v>
          </cell>
          <cell r="N465">
            <v>8680</v>
          </cell>
          <cell r="O465">
            <v>0</v>
          </cell>
        </row>
        <row r="466">
          <cell r="A466">
            <v>0</v>
          </cell>
          <cell r="B466">
            <v>222</v>
          </cell>
          <cell r="C466" t="str">
            <v xml:space="preserve"> 접지용전선</v>
          </cell>
          <cell r="D466" t="str">
            <v xml:space="preserve"> 0.6/1kV F-GV 95㎟</v>
          </cell>
          <cell r="E466" t="str">
            <v>m</v>
          </cell>
          <cell r="F466">
            <v>3</v>
          </cell>
          <cell r="G466">
            <v>5496</v>
          </cell>
          <cell r="H466">
            <v>16488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5496</v>
          </cell>
          <cell r="N466">
            <v>16488</v>
          </cell>
          <cell r="O466">
            <v>0</v>
          </cell>
        </row>
        <row r="467">
          <cell r="A467">
            <v>0</v>
          </cell>
          <cell r="B467">
            <v>295</v>
          </cell>
          <cell r="C467" t="str">
            <v xml:space="preserve"> "C"TYPE 접지크램프</v>
          </cell>
          <cell r="D467" t="str">
            <v xml:space="preserve"> 100㎟x60(38)㎟</v>
          </cell>
          <cell r="E467" t="str">
            <v>개</v>
          </cell>
          <cell r="F467">
            <v>2</v>
          </cell>
          <cell r="G467">
            <v>1500</v>
          </cell>
          <cell r="H467">
            <v>3000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1500</v>
          </cell>
          <cell r="N467">
            <v>3000</v>
          </cell>
          <cell r="O467">
            <v>0</v>
          </cell>
        </row>
        <row r="468">
          <cell r="A468">
            <v>0</v>
          </cell>
          <cell r="B468" t="e">
            <v>#N/A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</row>
        <row r="469">
          <cell r="A469">
            <v>0</v>
          </cell>
          <cell r="B469">
            <v>59</v>
          </cell>
          <cell r="C469" t="str">
            <v>나) 노 무 비</v>
          </cell>
          <cell r="D469" t="str">
            <v>내 선 전 공</v>
          </cell>
          <cell r="E469" t="str">
            <v>인</v>
          </cell>
          <cell r="F469">
            <v>1.19</v>
          </cell>
          <cell r="G469">
            <v>0</v>
          </cell>
          <cell r="H469">
            <v>0</v>
          </cell>
          <cell r="I469">
            <v>81127</v>
          </cell>
          <cell r="J469">
            <v>96541</v>
          </cell>
          <cell r="K469">
            <v>0</v>
          </cell>
          <cell r="L469">
            <v>0</v>
          </cell>
          <cell r="M469">
            <v>81127</v>
          </cell>
          <cell r="N469">
            <v>96541</v>
          </cell>
          <cell r="O469">
            <v>0</v>
          </cell>
        </row>
        <row r="470">
          <cell r="A470">
            <v>0</v>
          </cell>
          <cell r="B470">
            <v>56</v>
          </cell>
          <cell r="C470">
            <v>0</v>
          </cell>
          <cell r="D470" t="str">
            <v>배 전 전 공</v>
          </cell>
          <cell r="E470" t="str">
            <v>인</v>
          </cell>
          <cell r="F470">
            <v>1</v>
          </cell>
          <cell r="G470">
            <v>0</v>
          </cell>
          <cell r="H470">
            <v>0</v>
          </cell>
          <cell r="I470">
            <v>173271</v>
          </cell>
          <cell r="J470">
            <v>173271</v>
          </cell>
          <cell r="K470">
            <v>0</v>
          </cell>
          <cell r="L470">
            <v>0</v>
          </cell>
          <cell r="M470">
            <v>173271</v>
          </cell>
          <cell r="N470">
            <v>173271</v>
          </cell>
          <cell r="O470">
            <v>0</v>
          </cell>
        </row>
        <row r="471">
          <cell r="A471">
            <v>0</v>
          </cell>
          <cell r="B471">
            <v>58</v>
          </cell>
          <cell r="C471">
            <v>0</v>
          </cell>
          <cell r="D471" t="str">
            <v>플랜트전공</v>
          </cell>
          <cell r="E471" t="str">
            <v>인</v>
          </cell>
          <cell r="F471">
            <v>8.06</v>
          </cell>
          <cell r="G471">
            <v>0</v>
          </cell>
          <cell r="H471">
            <v>0</v>
          </cell>
          <cell r="I471">
            <v>82619</v>
          </cell>
          <cell r="J471">
            <v>665909</v>
          </cell>
          <cell r="K471">
            <v>0</v>
          </cell>
          <cell r="L471">
            <v>0</v>
          </cell>
          <cell r="M471">
            <v>82619</v>
          </cell>
          <cell r="N471">
            <v>665909</v>
          </cell>
          <cell r="O471">
            <v>0</v>
          </cell>
        </row>
        <row r="472">
          <cell r="A472">
            <v>0</v>
          </cell>
          <cell r="B472">
            <v>13</v>
          </cell>
          <cell r="C472">
            <v>0</v>
          </cell>
          <cell r="D472" t="str">
            <v>비  계  공</v>
          </cell>
          <cell r="E472" t="str">
            <v>인</v>
          </cell>
          <cell r="F472">
            <v>5.72</v>
          </cell>
          <cell r="G472">
            <v>0</v>
          </cell>
          <cell r="H472">
            <v>0</v>
          </cell>
          <cell r="I472">
            <v>95541</v>
          </cell>
          <cell r="J472">
            <v>546494</v>
          </cell>
          <cell r="K472">
            <v>0</v>
          </cell>
          <cell r="L472">
            <v>0</v>
          </cell>
          <cell r="M472">
            <v>95541</v>
          </cell>
          <cell r="N472">
            <v>546494</v>
          </cell>
          <cell r="O472">
            <v>0</v>
          </cell>
        </row>
        <row r="473">
          <cell r="A473">
            <v>0</v>
          </cell>
          <cell r="B473">
            <v>74</v>
          </cell>
          <cell r="C473">
            <v>0</v>
          </cell>
          <cell r="D473" t="str">
            <v>보 통 인 부</v>
          </cell>
          <cell r="E473" t="str">
            <v>인</v>
          </cell>
          <cell r="F473">
            <v>5.72</v>
          </cell>
          <cell r="G473">
            <v>0</v>
          </cell>
          <cell r="H473">
            <v>0</v>
          </cell>
          <cell r="I473">
            <v>52565</v>
          </cell>
          <cell r="J473">
            <v>300671</v>
          </cell>
          <cell r="K473">
            <v>0</v>
          </cell>
          <cell r="L473">
            <v>0</v>
          </cell>
          <cell r="M473">
            <v>52565</v>
          </cell>
          <cell r="N473">
            <v>300671</v>
          </cell>
          <cell r="O473">
            <v>0</v>
          </cell>
        </row>
        <row r="474">
          <cell r="A474">
            <v>0</v>
          </cell>
          <cell r="B474" t="e">
            <v>#N/A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</row>
        <row r="475">
          <cell r="A475">
            <v>0</v>
          </cell>
          <cell r="B475">
            <v>59</v>
          </cell>
          <cell r="C475" t="str">
            <v>다) 공 구 손 료</v>
          </cell>
          <cell r="D475" t="str">
            <v>내 선 전 공</v>
          </cell>
          <cell r="E475" t="str">
            <v>인</v>
          </cell>
          <cell r="F475">
            <v>0.02</v>
          </cell>
          <cell r="G475">
            <v>0</v>
          </cell>
          <cell r="H475">
            <v>0</v>
          </cell>
          <cell r="J475">
            <v>0</v>
          </cell>
          <cell r="K475">
            <v>81127</v>
          </cell>
          <cell r="L475">
            <v>1622</v>
          </cell>
          <cell r="M475">
            <v>81127</v>
          </cell>
          <cell r="N475">
            <v>1622</v>
          </cell>
          <cell r="O475">
            <v>0</v>
          </cell>
        </row>
        <row r="476">
          <cell r="A476">
            <v>0</v>
          </cell>
          <cell r="B476">
            <v>56</v>
          </cell>
          <cell r="C476">
            <v>0</v>
          </cell>
          <cell r="D476" t="str">
            <v>배 전 전 공</v>
          </cell>
          <cell r="E476" t="str">
            <v>인</v>
          </cell>
          <cell r="F476">
            <v>0.02</v>
          </cell>
          <cell r="G476">
            <v>0</v>
          </cell>
          <cell r="H476">
            <v>0</v>
          </cell>
          <cell r="J476">
            <v>0</v>
          </cell>
          <cell r="K476">
            <v>173271</v>
          </cell>
          <cell r="L476">
            <v>3465</v>
          </cell>
          <cell r="M476">
            <v>173271</v>
          </cell>
          <cell r="N476">
            <v>3465</v>
          </cell>
          <cell r="O476">
            <v>0</v>
          </cell>
        </row>
        <row r="477">
          <cell r="A477">
            <v>0</v>
          </cell>
          <cell r="B477">
            <v>58</v>
          </cell>
          <cell r="C477">
            <v>0</v>
          </cell>
          <cell r="D477" t="str">
            <v>플랜트전공</v>
          </cell>
          <cell r="E477" t="str">
            <v>인</v>
          </cell>
          <cell r="F477">
            <v>0.18</v>
          </cell>
          <cell r="G477">
            <v>0</v>
          </cell>
          <cell r="H477">
            <v>0</v>
          </cell>
          <cell r="J477">
            <v>0</v>
          </cell>
          <cell r="K477">
            <v>82619</v>
          </cell>
          <cell r="L477">
            <v>14871</v>
          </cell>
          <cell r="M477">
            <v>82619</v>
          </cell>
          <cell r="N477">
            <v>14871</v>
          </cell>
          <cell r="O477">
            <v>0</v>
          </cell>
        </row>
        <row r="478">
          <cell r="A478">
            <v>0</v>
          </cell>
          <cell r="B478">
            <v>13</v>
          </cell>
          <cell r="C478">
            <v>0</v>
          </cell>
          <cell r="D478" t="str">
            <v>비  계  공</v>
          </cell>
          <cell r="E478" t="str">
            <v>인</v>
          </cell>
          <cell r="F478">
            <v>0.13</v>
          </cell>
          <cell r="G478">
            <v>0</v>
          </cell>
          <cell r="H478">
            <v>0</v>
          </cell>
          <cell r="J478">
            <v>0</v>
          </cell>
          <cell r="K478">
            <v>95541</v>
          </cell>
          <cell r="L478">
            <v>12420</v>
          </cell>
          <cell r="M478">
            <v>95541</v>
          </cell>
          <cell r="N478">
            <v>12420</v>
          </cell>
          <cell r="O478">
            <v>0</v>
          </cell>
        </row>
        <row r="479">
          <cell r="A479">
            <v>0</v>
          </cell>
          <cell r="B479">
            <v>74</v>
          </cell>
          <cell r="C479">
            <v>0</v>
          </cell>
          <cell r="D479" t="str">
            <v>보 통 인 부</v>
          </cell>
          <cell r="E479" t="str">
            <v>인</v>
          </cell>
          <cell r="F479">
            <v>0.13</v>
          </cell>
          <cell r="G479">
            <v>0</v>
          </cell>
          <cell r="H479">
            <v>0</v>
          </cell>
          <cell r="J479">
            <v>0</v>
          </cell>
          <cell r="K479">
            <v>52565</v>
          </cell>
          <cell r="L479">
            <v>6833</v>
          </cell>
          <cell r="M479">
            <v>52565</v>
          </cell>
          <cell r="N479">
            <v>6833</v>
          </cell>
          <cell r="O479">
            <v>0</v>
          </cell>
        </row>
        <row r="483">
          <cell r="A483" t="str">
            <v>15S</v>
          </cell>
          <cell r="C483" t="str">
            <v>합     계</v>
          </cell>
          <cell r="H483">
            <v>31152808</v>
          </cell>
          <cell r="J483">
            <v>1782886</v>
          </cell>
          <cell r="L483">
            <v>39211</v>
          </cell>
          <cell r="N483">
            <v>32974905</v>
          </cell>
        </row>
        <row r="484">
          <cell r="A484">
            <v>16</v>
          </cell>
          <cell r="B484" t="str">
            <v>16. 매설접지선 신설</v>
          </cell>
          <cell r="C484" t="str">
            <v>16. 매설접지선 신설</v>
          </cell>
          <cell r="D484" t="str">
            <v>각 종 (일반구간)</v>
          </cell>
          <cell r="E484" t="str">
            <v>식</v>
          </cell>
          <cell r="F484">
            <v>1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1</v>
          </cell>
        </row>
        <row r="485">
          <cell r="A485">
            <v>0</v>
          </cell>
          <cell r="B485" t="e">
            <v>#N/A</v>
          </cell>
          <cell r="C485" t="str">
            <v>가) 재 료 비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</row>
        <row r="486">
          <cell r="A486">
            <v>0</v>
          </cell>
          <cell r="B486">
            <v>215</v>
          </cell>
          <cell r="C486" t="str">
            <v>연동연선</v>
          </cell>
          <cell r="D486" t="str">
            <v xml:space="preserve"> CU 50㎟</v>
          </cell>
          <cell r="E486" t="str">
            <v>m</v>
          </cell>
          <cell r="F486">
            <v>38226</v>
          </cell>
          <cell r="G486">
            <v>2373</v>
          </cell>
          <cell r="H486">
            <v>90710298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2373</v>
          </cell>
          <cell r="N486">
            <v>90710298</v>
          </cell>
          <cell r="O486">
            <v>0</v>
          </cell>
        </row>
        <row r="487">
          <cell r="A487">
            <v>0</v>
          </cell>
          <cell r="B487">
            <v>222</v>
          </cell>
          <cell r="C487" t="str">
            <v xml:space="preserve"> 접지용전선</v>
          </cell>
          <cell r="D487" t="str">
            <v xml:space="preserve"> 0.6/1kV F-GV 95㎟</v>
          </cell>
          <cell r="E487" t="str">
            <v>m</v>
          </cell>
          <cell r="F487">
            <v>9286</v>
          </cell>
          <cell r="G487">
            <v>5496</v>
          </cell>
          <cell r="H487">
            <v>51035856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5496</v>
          </cell>
          <cell r="N487">
            <v>51035856</v>
          </cell>
          <cell r="O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</row>
        <row r="489">
          <cell r="A489">
            <v>0</v>
          </cell>
          <cell r="B489">
            <v>0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</row>
        <row r="490">
          <cell r="A490">
            <v>0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</row>
        <row r="491">
          <cell r="A491">
            <v>0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</row>
        <row r="492">
          <cell r="A492">
            <v>0</v>
          </cell>
          <cell r="B492" t="e">
            <v>#N/A</v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</row>
        <row r="493">
          <cell r="A493">
            <v>0</v>
          </cell>
          <cell r="B493" t="e">
            <v>#N/A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</row>
        <row r="494">
          <cell r="A494">
            <v>0</v>
          </cell>
          <cell r="B494" t="e">
            <v>#N/A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</row>
        <row r="495">
          <cell r="A495">
            <v>0</v>
          </cell>
          <cell r="B495" t="e">
            <v>#N/A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</row>
        <row r="496">
          <cell r="A496">
            <v>0</v>
          </cell>
          <cell r="B496" t="e">
            <v>#N/A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</row>
        <row r="497">
          <cell r="A497">
            <v>0</v>
          </cell>
          <cell r="B497">
            <v>56</v>
          </cell>
          <cell r="C497" t="str">
            <v>나) 노 무 비</v>
          </cell>
          <cell r="D497" t="str">
            <v>배 전 전 공</v>
          </cell>
          <cell r="E497" t="str">
            <v>인</v>
          </cell>
          <cell r="F497">
            <v>831.41</v>
          </cell>
          <cell r="G497">
            <v>0</v>
          </cell>
          <cell r="H497">
            <v>0</v>
          </cell>
          <cell r="I497">
            <v>173271</v>
          </cell>
          <cell r="J497">
            <v>144059242</v>
          </cell>
          <cell r="K497">
            <v>0</v>
          </cell>
          <cell r="L497">
            <v>0</v>
          </cell>
          <cell r="M497">
            <v>173271</v>
          </cell>
          <cell r="N497">
            <v>144059242</v>
          </cell>
          <cell r="O497">
            <v>0</v>
          </cell>
        </row>
        <row r="498">
          <cell r="A498">
            <v>0</v>
          </cell>
          <cell r="B498" t="e">
            <v>#N/A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</row>
        <row r="499">
          <cell r="A499">
            <v>0</v>
          </cell>
          <cell r="B499" t="e">
            <v>#N/A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</row>
        <row r="500">
          <cell r="A500">
            <v>0</v>
          </cell>
          <cell r="B500" t="e">
            <v>#N/A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</row>
        <row r="501">
          <cell r="A501">
            <v>0</v>
          </cell>
          <cell r="B501">
            <v>56</v>
          </cell>
          <cell r="C501" t="str">
            <v>다) 공 구 손 료</v>
          </cell>
          <cell r="D501" t="str">
            <v>배 전 전 공</v>
          </cell>
          <cell r="E501" t="str">
            <v>인</v>
          </cell>
          <cell r="F501">
            <v>21.68</v>
          </cell>
          <cell r="G501">
            <v>0</v>
          </cell>
          <cell r="H501">
            <v>0</v>
          </cell>
          <cell r="J501">
            <v>0</v>
          </cell>
          <cell r="K501">
            <v>173271</v>
          </cell>
          <cell r="L501">
            <v>3756515</v>
          </cell>
          <cell r="M501">
            <v>173271</v>
          </cell>
          <cell r="N501">
            <v>3756515</v>
          </cell>
          <cell r="O501">
            <v>0</v>
          </cell>
        </row>
        <row r="502">
          <cell r="A502">
            <v>0</v>
          </cell>
          <cell r="B502" t="e">
            <v>#N/A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</row>
        <row r="503">
          <cell r="A503">
            <v>0</v>
          </cell>
          <cell r="B503" t="e">
            <v>#N/A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</row>
        <row r="507">
          <cell r="A507" t="str">
            <v>16S</v>
          </cell>
          <cell r="C507" t="str">
            <v>합     계</v>
          </cell>
          <cell r="H507">
            <v>141746154</v>
          </cell>
          <cell r="J507">
            <v>144059242</v>
          </cell>
          <cell r="L507">
            <v>3756515</v>
          </cell>
          <cell r="N507">
            <v>289561911</v>
          </cell>
        </row>
        <row r="508">
          <cell r="A508">
            <v>17</v>
          </cell>
          <cell r="B508" t="str">
            <v>17. 접지단자함 접지선 접속</v>
          </cell>
          <cell r="C508" t="str">
            <v>17. 접지단자함 접지선 접속</v>
          </cell>
          <cell r="D508" t="str">
            <v>기존 매설접지선과 접속</v>
          </cell>
          <cell r="E508" t="str">
            <v>식</v>
          </cell>
          <cell r="F508">
            <v>1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>
            <v>336</v>
          </cell>
        </row>
        <row r="509">
          <cell r="A509">
            <v>0</v>
          </cell>
          <cell r="B509" t="e">
            <v>#N/A</v>
          </cell>
          <cell r="C509" t="str">
            <v>가) 재 료 비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</row>
        <row r="510">
          <cell r="A510">
            <v>0</v>
          </cell>
          <cell r="B510" t="str">
            <v>PVC36</v>
          </cell>
          <cell r="C510" t="str">
            <v>HI-PVC전선관</v>
          </cell>
          <cell r="D510" t="str">
            <v xml:space="preserve"> HI 36C</v>
          </cell>
          <cell r="E510" t="str">
            <v>개</v>
          </cell>
          <cell r="F510">
            <v>5</v>
          </cell>
          <cell r="G510">
            <v>947</v>
          </cell>
          <cell r="H510">
            <v>4735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947</v>
          </cell>
          <cell r="N510">
            <v>4735</v>
          </cell>
          <cell r="O510">
            <v>0</v>
          </cell>
        </row>
        <row r="511">
          <cell r="A511">
            <v>0</v>
          </cell>
          <cell r="B511">
            <v>222</v>
          </cell>
          <cell r="C511" t="str">
            <v xml:space="preserve"> 접지용전선</v>
          </cell>
          <cell r="D511" t="str">
            <v xml:space="preserve"> 0.6/1kV F-GV 95㎟</v>
          </cell>
          <cell r="E511" t="str">
            <v>m</v>
          </cell>
          <cell r="F511">
            <v>5</v>
          </cell>
          <cell r="G511">
            <v>5496</v>
          </cell>
          <cell r="H511">
            <v>27480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5496</v>
          </cell>
          <cell r="N511">
            <v>27480</v>
          </cell>
          <cell r="O511">
            <v>0</v>
          </cell>
        </row>
        <row r="512">
          <cell r="A512">
            <v>0</v>
          </cell>
          <cell r="B512">
            <v>295</v>
          </cell>
          <cell r="C512" t="str">
            <v xml:space="preserve"> "C"TYPE 접지크램프</v>
          </cell>
          <cell r="D512" t="str">
            <v xml:space="preserve"> 100㎟x60(38)㎟</v>
          </cell>
          <cell r="E512" t="str">
            <v>개</v>
          </cell>
          <cell r="F512">
            <v>2</v>
          </cell>
          <cell r="G512">
            <v>1500</v>
          </cell>
          <cell r="H512">
            <v>3000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1500</v>
          </cell>
          <cell r="N512">
            <v>3000</v>
          </cell>
          <cell r="O512">
            <v>0</v>
          </cell>
        </row>
        <row r="513">
          <cell r="A513">
            <v>0</v>
          </cell>
          <cell r="B513">
            <v>511</v>
          </cell>
          <cell r="C513" t="str">
            <v xml:space="preserve"> "U" CHANNEL</v>
          </cell>
          <cell r="D513" t="str">
            <v xml:space="preserve"> 41x41x2.6t</v>
          </cell>
          <cell r="E513" t="str">
            <v>m</v>
          </cell>
          <cell r="F513">
            <v>0.3</v>
          </cell>
          <cell r="G513">
            <v>3000</v>
          </cell>
          <cell r="H513">
            <v>900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3000</v>
          </cell>
          <cell r="N513">
            <v>900</v>
          </cell>
          <cell r="O513">
            <v>0</v>
          </cell>
        </row>
        <row r="514">
          <cell r="A514">
            <v>0</v>
          </cell>
          <cell r="B514" t="str">
            <v>UBOLT1</v>
          </cell>
          <cell r="C514" t="str">
            <v>U볼트</v>
          </cell>
          <cell r="D514" t="str">
            <v>1/2" x 1.1D</v>
          </cell>
          <cell r="E514" t="str">
            <v>개</v>
          </cell>
          <cell r="F514">
            <v>1</v>
          </cell>
          <cell r="G514">
            <v>416</v>
          </cell>
          <cell r="H514">
            <v>416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416</v>
          </cell>
          <cell r="N514">
            <v>416</v>
          </cell>
          <cell r="O514">
            <v>0</v>
          </cell>
        </row>
        <row r="515">
          <cell r="A515">
            <v>0</v>
          </cell>
          <cell r="B515" t="str">
            <v>PC36C</v>
          </cell>
          <cell r="C515" t="str">
            <v>파이프클램프</v>
          </cell>
          <cell r="D515" t="str">
            <v>클램프 36C</v>
          </cell>
          <cell r="E515" t="str">
            <v>개</v>
          </cell>
          <cell r="F515">
            <v>2</v>
          </cell>
          <cell r="G515">
            <v>152</v>
          </cell>
          <cell r="H515">
            <v>304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152</v>
          </cell>
          <cell r="N515">
            <v>304</v>
          </cell>
          <cell r="O515">
            <v>0</v>
          </cell>
        </row>
        <row r="516">
          <cell r="A516">
            <v>0</v>
          </cell>
          <cell r="B516" t="e">
            <v>#N/A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  <cell r="O516">
            <v>0</v>
          </cell>
        </row>
        <row r="517">
          <cell r="A517">
            <v>0</v>
          </cell>
          <cell r="B517" t="e">
            <v>#N/A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</row>
        <row r="523">
          <cell r="A523">
            <v>0</v>
          </cell>
          <cell r="B523">
            <v>59</v>
          </cell>
          <cell r="C523" t="str">
            <v>나) 노 무 비</v>
          </cell>
          <cell r="D523" t="str">
            <v>내 선 전 공</v>
          </cell>
          <cell r="E523" t="str">
            <v>인</v>
          </cell>
          <cell r="F523">
            <v>0.56999999999999995</v>
          </cell>
          <cell r="G523">
            <v>0</v>
          </cell>
          <cell r="H523">
            <v>0</v>
          </cell>
          <cell r="I523">
            <v>81127</v>
          </cell>
          <cell r="J523">
            <v>46242</v>
          </cell>
          <cell r="K523">
            <v>0</v>
          </cell>
          <cell r="L523">
            <v>0</v>
          </cell>
          <cell r="M523">
            <v>81127</v>
          </cell>
          <cell r="N523">
            <v>46242</v>
          </cell>
          <cell r="O523">
            <v>0</v>
          </cell>
        </row>
        <row r="524">
          <cell r="A524">
            <v>0</v>
          </cell>
          <cell r="B524">
            <v>56</v>
          </cell>
          <cell r="C524">
            <v>0</v>
          </cell>
          <cell r="D524" t="str">
            <v>배 전 전 공</v>
          </cell>
          <cell r="E524" t="str">
            <v>인</v>
          </cell>
          <cell r="F524">
            <v>0.17</v>
          </cell>
          <cell r="G524">
            <v>0</v>
          </cell>
          <cell r="H524">
            <v>0</v>
          </cell>
          <cell r="I524">
            <v>173271</v>
          </cell>
          <cell r="J524">
            <v>29456</v>
          </cell>
          <cell r="K524">
            <v>0</v>
          </cell>
          <cell r="L524">
            <v>0</v>
          </cell>
          <cell r="M524">
            <v>173271</v>
          </cell>
          <cell r="N524">
            <v>29456</v>
          </cell>
          <cell r="O524">
            <v>0</v>
          </cell>
        </row>
        <row r="525">
          <cell r="A525">
            <v>0</v>
          </cell>
          <cell r="B525" t="e">
            <v>#N/A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</row>
        <row r="526">
          <cell r="A526">
            <v>0</v>
          </cell>
          <cell r="B526" t="e">
            <v>#N/A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</row>
        <row r="527">
          <cell r="A527">
            <v>0</v>
          </cell>
          <cell r="B527">
            <v>59</v>
          </cell>
          <cell r="C527" t="str">
            <v>다) 공 구 손 료</v>
          </cell>
          <cell r="D527" t="str">
            <v>내 선 전 공</v>
          </cell>
          <cell r="E527" t="str">
            <v>인</v>
          </cell>
          <cell r="F527">
            <v>0.01</v>
          </cell>
          <cell r="G527">
            <v>0</v>
          </cell>
          <cell r="H527">
            <v>0</v>
          </cell>
          <cell r="J527">
            <v>0</v>
          </cell>
          <cell r="K527">
            <v>81127</v>
          </cell>
          <cell r="L527">
            <v>811</v>
          </cell>
          <cell r="M527">
            <v>81127</v>
          </cell>
          <cell r="N527">
            <v>811</v>
          </cell>
          <cell r="O527">
            <v>0</v>
          </cell>
        </row>
        <row r="528">
          <cell r="A528">
            <v>0</v>
          </cell>
          <cell r="B528">
            <v>56</v>
          </cell>
          <cell r="C528">
            <v>0</v>
          </cell>
          <cell r="D528" t="str">
            <v>배 전 전 공</v>
          </cell>
          <cell r="E528" t="str">
            <v>인</v>
          </cell>
          <cell r="F528">
            <v>0</v>
          </cell>
          <cell r="G528">
            <v>0</v>
          </cell>
          <cell r="H528">
            <v>0</v>
          </cell>
          <cell r="J528">
            <v>0</v>
          </cell>
          <cell r="K528">
            <v>173271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</row>
        <row r="529">
          <cell r="A529">
            <v>0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</row>
        <row r="530">
          <cell r="A530">
            <v>0</v>
          </cell>
          <cell r="B530">
            <v>0</v>
          </cell>
          <cell r="C530">
            <v>0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</row>
        <row r="531">
          <cell r="A531" t="str">
            <v>17S</v>
          </cell>
          <cell r="C531" t="str">
            <v>합     계</v>
          </cell>
          <cell r="H531">
            <v>36835</v>
          </cell>
          <cell r="J531">
            <v>75698</v>
          </cell>
          <cell r="L531">
            <v>811</v>
          </cell>
          <cell r="N531">
            <v>113344</v>
          </cell>
        </row>
        <row r="532">
          <cell r="A532">
            <v>18</v>
          </cell>
          <cell r="B532" t="str">
            <v>18. 배관,배선 신설</v>
          </cell>
          <cell r="C532" t="str">
            <v>18. 배관,배선 신설</v>
          </cell>
          <cell r="D532" t="str">
            <v>각  종(터널조명용)</v>
          </cell>
          <cell r="E532" t="str">
            <v>식</v>
          </cell>
          <cell r="F532">
            <v>1</v>
          </cell>
          <cell r="G532">
            <v>0</v>
          </cell>
          <cell r="H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  <cell r="O532">
            <v>1</v>
          </cell>
        </row>
        <row r="533">
          <cell r="A533">
            <v>0</v>
          </cell>
          <cell r="B533" t="e">
            <v>#N/A</v>
          </cell>
          <cell r="C533" t="str">
            <v>가) 재 료 비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</row>
        <row r="534">
          <cell r="A534">
            <v>0</v>
          </cell>
          <cell r="B534" t="str">
            <v>ST28</v>
          </cell>
          <cell r="C534" t="str">
            <v xml:space="preserve"> 강제전선관</v>
          </cell>
          <cell r="D534" t="str">
            <v xml:space="preserve"> 아연도 28C</v>
          </cell>
          <cell r="E534" t="str">
            <v>m</v>
          </cell>
          <cell r="F534">
            <v>616</v>
          </cell>
          <cell r="G534">
            <v>2476</v>
          </cell>
          <cell r="H534">
            <v>1525216</v>
          </cell>
          <cell r="J534">
            <v>0</v>
          </cell>
          <cell r="K534">
            <v>0</v>
          </cell>
          <cell r="L534">
            <v>0</v>
          </cell>
          <cell r="M534">
            <v>2476</v>
          </cell>
          <cell r="N534">
            <v>1525216</v>
          </cell>
          <cell r="O534" t="str">
            <v>할증제외구간</v>
          </cell>
        </row>
        <row r="535">
          <cell r="A535">
            <v>0</v>
          </cell>
          <cell r="B535" t="str">
            <v>ST36</v>
          </cell>
          <cell r="C535" t="str">
            <v xml:space="preserve"> 강제전선관</v>
          </cell>
          <cell r="D535" t="str">
            <v xml:space="preserve"> 아연도 36C</v>
          </cell>
          <cell r="E535" t="str">
            <v>m</v>
          </cell>
          <cell r="F535">
            <v>231</v>
          </cell>
          <cell r="G535">
            <v>3156</v>
          </cell>
          <cell r="H535">
            <v>729036</v>
          </cell>
          <cell r="J535">
            <v>0</v>
          </cell>
          <cell r="K535">
            <v>0</v>
          </cell>
          <cell r="L535">
            <v>0</v>
          </cell>
          <cell r="M535">
            <v>3156</v>
          </cell>
          <cell r="N535">
            <v>729036</v>
          </cell>
          <cell r="O535" t="str">
            <v>할증제외구간</v>
          </cell>
        </row>
        <row r="536">
          <cell r="A536">
            <v>0</v>
          </cell>
          <cell r="B536" t="str">
            <v>ST36</v>
          </cell>
          <cell r="C536" t="str">
            <v xml:space="preserve"> 강제전선관</v>
          </cell>
          <cell r="D536" t="str">
            <v xml:space="preserve"> 아연도 36C</v>
          </cell>
          <cell r="E536" t="str">
            <v>m</v>
          </cell>
          <cell r="F536">
            <v>319</v>
          </cell>
          <cell r="G536">
            <v>3156</v>
          </cell>
          <cell r="H536">
            <v>1006764</v>
          </cell>
          <cell r="J536">
            <v>0</v>
          </cell>
          <cell r="K536">
            <v>0</v>
          </cell>
          <cell r="L536">
            <v>0</v>
          </cell>
          <cell r="M536">
            <v>3156</v>
          </cell>
          <cell r="N536">
            <v>1006764</v>
          </cell>
          <cell r="O536" t="str">
            <v>할증구간</v>
          </cell>
        </row>
        <row r="537">
          <cell r="A537">
            <v>0</v>
          </cell>
          <cell r="B537" t="str">
            <v>PVC16</v>
          </cell>
          <cell r="C537" t="str">
            <v>HI-PVC전선관</v>
          </cell>
          <cell r="D537" t="str">
            <v xml:space="preserve"> HI 16C</v>
          </cell>
          <cell r="E537" t="str">
            <v>개</v>
          </cell>
          <cell r="F537">
            <v>35</v>
          </cell>
          <cell r="G537">
            <v>271</v>
          </cell>
          <cell r="H537">
            <v>9485</v>
          </cell>
          <cell r="J537">
            <v>0</v>
          </cell>
          <cell r="K537">
            <v>0</v>
          </cell>
          <cell r="L537">
            <v>0</v>
          </cell>
          <cell r="M537">
            <v>271</v>
          </cell>
          <cell r="N537">
            <v>9485</v>
          </cell>
          <cell r="O537" t="str">
            <v>할증제외구간</v>
          </cell>
        </row>
        <row r="538">
          <cell r="A538">
            <v>0</v>
          </cell>
          <cell r="B538" t="str">
            <v>PVC16</v>
          </cell>
          <cell r="C538" t="str">
            <v>HI-PVC전선관</v>
          </cell>
          <cell r="D538" t="str">
            <v xml:space="preserve"> HI 16C</v>
          </cell>
          <cell r="E538" t="str">
            <v>개</v>
          </cell>
          <cell r="F538">
            <v>282</v>
          </cell>
          <cell r="G538">
            <v>271</v>
          </cell>
          <cell r="H538">
            <v>76422</v>
          </cell>
          <cell r="J538">
            <v>0</v>
          </cell>
          <cell r="K538">
            <v>0</v>
          </cell>
          <cell r="L538">
            <v>0</v>
          </cell>
          <cell r="M538">
            <v>271</v>
          </cell>
          <cell r="N538">
            <v>76422</v>
          </cell>
          <cell r="O538" t="str">
            <v>할증구간</v>
          </cell>
        </row>
        <row r="539">
          <cell r="A539">
            <v>0</v>
          </cell>
          <cell r="B539" t="str">
            <v>PVC22</v>
          </cell>
          <cell r="C539" t="str">
            <v>HI-PVC전선관</v>
          </cell>
          <cell r="D539" t="str">
            <v xml:space="preserve"> HI 22C</v>
          </cell>
          <cell r="E539" t="str">
            <v>개</v>
          </cell>
          <cell r="F539">
            <v>411</v>
          </cell>
          <cell r="G539">
            <v>315</v>
          </cell>
          <cell r="H539">
            <v>129465</v>
          </cell>
          <cell r="J539">
            <v>0</v>
          </cell>
          <cell r="K539">
            <v>0</v>
          </cell>
          <cell r="L539">
            <v>0</v>
          </cell>
          <cell r="M539">
            <v>315</v>
          </cell>
          <cell r="N539">
            <v>129465</v>
          </cell>
          <cell r="O539" t="str">
            <v>할증제외구간</v>
          </cell>
        </row>
        <row r="540">
          <cell r="A540">
            <v>0</v>
          </cell>
          <cell r="B540" t="str">
            <v>PVC22</v>
          </cell>
          <cell r="C540" t="str">
            <v>HI-PVC전선관</v>
          </cell>
          <cell r="D540" t="str">
            <v xml:space="preserve"> HI 22C</v>
          </cell>
          <cell r="E540" t="str">
            <v>개</v>
          </cell>
          <cell r="F540">
            <v>5740</v>
          </cell>
          <cell r="G540">
            <v>315</v>
          </cell>
          <cell r="H540">
            <v>1808100</v>
          </cell>
          <cell r="J540">
            <v>0</v>
          </cell>
          <cell r="K540">
            <v>0</v>
          </cell>
          <cell r="L540">
            <v>0</v>
          </cell>
          <cell r="M540">
            <v>315</v>
          </cell>
          <cell r="N540">
            <v>1808100</v>
          </cell>
          <cell r="O540" t="str">
            <v>할증구간</v>
          </cell>
        </row>
        <row r="541">
          <cell r="A541">
            <v>0</v>
          </cell>
          <cell r="B541" t="str">
            <v>PVC28</v>
          </cell>
          <cell r="C541" t="str">
            <v>HI-PVC전선관</v>
          </cell>
          <cell r="D541" t="str">
            <v xml:space="preserve"> HI 28C</v>
          </cell>
          <cell r="E541" t="str">
            <v>개</v>
          </cell>
          <cell r="F541">
            <v>180</v>
          </cell>
          <cell r="G541">
            <v>622</v>
          </cell>
          <cell r="H541">
            <v>111960</v>
          </cell>
          <cell r="J541">
            <v>0</v>
          </cell>
          <cell r="K541">
            <v>0</v>
          </cell>
          <cell r="L541">
            <v>0</v>
          </cell>
          <cell r="M541">
            <v>622</v>
          </cell>
          <cell r="N541">
            <v>111960</v>
          </cell>
          <cell r="O541" t="str">
            <v>할증제외구간</v>
          </cell>
        </row>
        <row r="542">
          <cell r="A542">
            <v>0</v>
          </cell>
          <cell r="B542" t="str">
            <v>PVC28</v>
          </cell>
          <cell r="C542" t="str">
            <v>HI-PVC전선관</v>
          </cell>
          <cell r="D542" t="str">
            <v xml:space="preserve"> HI 28C</v>
          </cell>
          <cell r="E542" t="str">
            <v>개</v>
          </cell>
          <cell r="F542">
            <v>308</v>
          </cell>
          <cell r="G542">
            <v>622</v>
          </cell>
          <cell r="H542">
            <v>191576</v>
          </cell>
          <cell r="J542">
            <v>0</v>
          </cell>
          <cell r="K542">
            <v>0</v>
          </cell>
          <cell r="L542">
            <v>0</v>
          </cell>
          <cell r="M542">
            <v>622</v>
          </cell>
          <cell r="N542">
            <v>191576</v>
          </cell>
          <cell r="O542" t="str">
            <v>할증구간</v>
          </cell>
        </row>
        <row r="543">
          <cell r="A543">
            <v>0</v>
          </cell>
          <cell r="B543" t="str">
            <v>PVC36</v>
          </cell>
          <cell r="C543" t="str">
            <v>HI-PVC전선관</v>
          </cell>
          <cell r="D543" t="str">
            <v xml:space="preserve"> HI 36C</v>
          </cell>
          <cell r="E543" t="str">
            <v>개</v>
          </cell>
          <cell r="F543">
            <v>52</v>
          </cell>
          <cell r="G543">
            <v>947</v>
          </cell>
          <cell r="H543">
            <v>49244</v>
          </cell>
          <cell r="J543">
            <v>0</v>
          </cell>
          <cell r="K543">
            <v>0</v>
          </cell>
          <cell r="L543">
            <v>0</v>
          </cell>
          <cell r="M543">
            <v>947</v>
          </cell>
          <cell r="N543">
            <v>49244</v>
          </cell>
          <cell r="O543" t="str">
            <v>할증제외구간</v>
          </cell>
        </row>
        <row r="544">
          <cell r="A544">
            <v>0</v>
          </cell>
          <cell r="B544" t="str">
            <v>PVC36</v>
          </cell>
          <cell r="C544" t="str">
            <v>HI-PVC전선관</v>
          </cell>
          <cell r="D544" t="str">
            <v xml:space="preserve"> HI 36C</v>
          </cell>
          <cell r="E544" t="str">
            <v>개</v>
          </cell>
          <cell r="F544">
            <v>136</v>
          </cell>
          <cell r="G544">
            <v>947</v>
          </cell>
          <cell r="H544">
            <v>128792</v>
          </cell>
          <cell r="J544">
            <v>0</v>
          </cell>
          <cell r="K544">
            <v>0</v>
          </cell>
          <cell r="L544">
            <v>0</v>
          </cell>
          <cell r="M544">
            <v>947</v>
          </cell>
          <cell r="N544">
            <v>128792</v>
          </cell>
          <cell r="O544" t="str">
            <v>할증구간</v>
          </cell>
        </row>
        <row r="545">
          <cell r="A545">
            <v>0</v>
          </cell>
          <cell r="B545" t="str">
            <v>FLEX16</v>
          </cell>
          <cell r="C545" t="str">
            <v xml:space="preserve"> 후렉시블전선관</v>
          </cell>
          <cell r="D545" t="str">
            <v xml:space="preserve"> 일반방수 16C</v>
          </cell>
          <cell r="E545" t="str">
            <v>m</v>
          </cell>
          <cell r="F545">
            <v>281</v>
          </cell>
          <cell r="G545">
            <v>740</v>
          </cell>
          <cell r="H545">
            <v>207940</v>
          </cell>
          <cell r="J545">
            <v>0</v>
          </cell>
          <cell r="K545">
            <v>0</v>
          </cell>
          <cell r="L545">
            <v>0</v>
          </cell>
          <cell r="M545">
            <v>740</v>
          </cell>
          <cell r="N545">
            <v>207940</v>
          </cell>
          <cell r="O545" t="str">
            <v>할증제외구간</v>
          </cell>
        </row>
        <row r="546">
          <cell r="A546">
            <v>0</v>
          </cell>
          <cell r="B546" t="str">
            <v>FLEX16</v>
          </cell>
          <cell r="C546" t="str">
            <v xml:space="preserve"> 후렉시블전선관</v>
          </cell>
          <cell r="D546" t="str">
            <v xml:space="preserve"> 일반방수 16C</v>
          </cell>
          <cell r="E546" t="str">
            <v>m</v>
          </cell>
          <cell r="F546">
            <v>3196</v>
          </cell>
          <cell r="G546">
            <v>740</v>
          </cell>
          <cell r="H546">
            <v>2365040</v>
          </cell>
          <cell r="J546">
            <v>0</v>
          </cell>
          <cell r="K546">
            <v>0</v>
          </cell>
          <cell r="L546">
            <v>0</v>
          </cell>
          <cell r="M546">
            <v>740</v>
          </cell>
          <cell r="N546">
            <v>2365040</v>
          </cell>
          <cell r="O546" t="str">
            <v>할증구간</v>
          </cell>
        </row>
        <row r="547">
          <cell r="A547">
            <v>0</v>
          </cell>
          <cell r="B547">
            <v>239</v>
          </cell>
          <cell r="C547" t="str">
            <v xml:space="preserve"> 후렉시블전선관</v>
          </cell>
          <cell r="D547" t="str">
            <v xml:space="preserve"> 일반방수 22C</v>
          </cell>
          <cell r="E547" t="str">
            <v>m</v>
          </cell>
          <cell r="F547">
            <v>68</v>
          </cell>
          <cell r="G547">
            <v>940</v>
          </cell>
          <cell r="H547">
            <v>63920</v>
          </cell>
          <cell r="J547">
            <v>0</v>
          </cell>
          <cell r="K547">
            <v>0</v>
          </cell>
          <cell r="L547">
            <v>0</v>
          </cell>
          <cell r="M547">
            <v>940</v>
          </cell>
          <cell r="N547">
            <v>63920</v>
          </cell>
          <cell r="O547" t="str">
            <v>할증제외구간</v>
          </cell>
        </row>
        <row r="548">
          <cell r="A548">
            <v>0</v>
          </cell>
          <cell r="B548">
            <v>239</v>
          </cell>
          <cell r="C548" t="str">
            <v xml:space="preserve"> 후렉시블전선관</v>
          </cell>
          <cell r="D548" t="str">
            <v xml:space="preserve"> 일반방수 22C</v>
          </cell>
          <cell r="E548" t="str">
            <v>m</v>
          </cell>
          <cell r="F548">
            <v>884</v>
          </cell>
          <cell r="G548">
            <v>940</v>
          </cell>
          <cell r="H548">
            <v>830960</v>
          </cell>
          <cell r="J548">
            <v>0</v>
          </cell>
          <cell r="K548">
            <v>0</v>
          </cell>
          <cell r="L548">
            <v>0</v>
          </cell>
          <cell r="M548">
            <v>940</v>
          </cell>
          <cell r="N548">
            <v>830960</v>
          </cell>
          <cell r="O548" t="str">
            <v>할증구간</v>
          </cell>
        </row>
        <row r="549">
          <cell r="A549">
            <v>0</v>
          </cell>
          <cell r="B549">
            <v>240</v>
          </cell>
          <cell r="C549" t="str">
            <v xml:space="preserve"> 후렉시블전선관</v>
          </cell>
          <cell r="D549" t="str">
            <v xml:space="preserve"> 일반방수 28C</v>
          </cell>
          <cell r="E549" t="str">
            <v>m</v>
          </cell>
          <cell r="F549">
            <v>90</v>
          </cell>
          <cell r="G549">
            <v>1470</v>
          </cell>
          <cell r="H549">
            <v>132300</v>
          </cell>
          <cell r="J549">
            <v>0</v>
          </cell>
          <cell r="K549">
            <v>0</v>
          </cell>
          <cell r="L549">
            <v>0</v>
          </cell>
          <cell r="M549">
            <v>1470</v>
          </cell>
          <cell r="N549">
            <v>132300</v>
          </cell>
          <cell r="O549" t="str">
            <v>할증제외구간</v>
          </cell>
        </row>
        <row r="550">
          <cell r="A550">
            <v>0</v>
          </cell>
          <cell r="B550">
            <v>240</v>
          </cell>
          <cell r="C550" t="str">
            <v xml:space="preserve"> 후렉시블전선관</v>
          </cell>
          <cell r="D550" t="str">
            <v xml:space="preserve"> 일반방수 28C</v>
          </cell>
          <cell r="E550" t="str">
            <v>m</v>
          </cell>
          <cell r="F550">
            <v>154</v>
          </cell>
          <cell r="G550">
            <v>1470</v>
          </cell>
          <cell r="H550">
            <v>226380</v>
          </cell>
          <cell r="J550">
            <v>0</v>
          </cell>
          <cell r="K550">
            <v>0</v>
          </cell>
          <cell r="L550">
            <v>0</v>
          </cell>
          <cell r="M550">
            <v>1470</v>
          </cell>
          <cell r="N550">
            <v>226380</v>
          </cell>
          <cell r="O550" t="str">
            <v>할증구간</v>
          </cell>
        </row>
        <row r="551">
          <cell r="A551">
            <v>0</v>
          </cell>
          <cell r="B551">
            <v>779</v>
          </cell>
          <cell r="C551" t="str">
            <v xml:space="preserve"> 후렉시블전선관</v>
          </cell>
          <cell r="D551" t="str">
            <v xml:space="preserve"> 일반방수 36C</v>
          </cell>
          <cell r="E551" t="str">
            <v>m</v>
          </cell>
          <cell r="F551">
            <v>26</v>
          </cell>
          <cell r="G551">
            <v>1770</v>
          </cell>
          <cell r="H551">
            <v>46020</v>
          </cell>
          <cell r="J551">
            <v>0</v>
          </cell>
          <cell r="K551">
            <v>0</v>
          </cell>
          <cell r="L551">
            <v>0</v>
          </cell>
          <cell r="M551">
            <v>1770</v>
          </cell>
          <cell r="N551">
            <v>46020</v>
          </cell>
          <cell r="O551" t="str">
            <v>할증제외구간</v>
          </cell>
        </row>
        <row r="552">
          <cell r="A552">
            <v>0</v>
          </cell>
          <cell r="B552">
            <v>779</v>
          </cell>
          <cell r="C552" t="str">
            <v xml:space="preserve"> 후렉시블전선관</v>
          </cell>
          <cell r="D552" t="str">
            <v xml:space="preserve"> 일반방수 36C</v>
          </cell>
          <cell r="E552" t="str">
            <v>m</v>
          </cell>
          <cell r="F552">
            <v>68</v>
          </cell>
          <cell r="G552">
            <v>1770</v>
          </cell>
          <cell r="H552">
            <v>120360</v>
          </cell>
          <cell r="J552">
            <v>0</v>
          </cell>
          <cell r="K552">
            <v>0</v>
          </cell>
          <cell r="L552">
            <v>0</v>
          </cell>
          <cell r="M552">
            <v>1770</v>
          </cell>
          <cell r="N552">
            <v>120360</v>
          </cell>
          <cell r="O552" t="str">
            <v>할증구간</v>
          </cell>
        </row>
        <row r="553">
          <cell r="A553">
            <v>0</v>
          </cell>
          <cell r="B553">
            <v>451</v>
          </cell>
          <cell r="C553" t="str">
            <v xml:space="preserve"> 트레이용 난연 전력케이블</v>
          </cell>
          <cell r="D553" t="str">
            <v xml:space="preserve"> 0.6/1kV F-CV 6㎟/1C</v>
          </cell>
          <cell r="E553" t="str">
            <v>m</v>
          </cell>
          <cell r="F553">
            <v>9777</v>
          </cell>
          <cell r="G553">
            <v>561</v>
          </cell>
          <cell r="H553">
            <v>5484897</v>
          </cell>
          <cell r="J553">
            <v>0</v>
          </cell>
          <cell r="K553">
            <v>0</v>
          </cell>
          <cell r="L553">
            <v>0</v>
          </cell>
          <cell r="M553">
            <v>561</v>
          </cell>
          <cell r="N553">
            <v>5484897</v>
          </cell>
          <cell r="O553" t="str">
            <v>할증제외구간</v>
          </cell>
        </row>
        <row r="554">
          <cell r="A554">
            <v>0</v>
          </cell>
          <cell r="B554">
            <v>451</v>
          </cell>
          <cell r="C554" t="str">
            <v xml:space="preserve"> 트레이용 난연 전력케이블</v>
          </cell>
          <cell r="D554" t="str">
            <v xml:space="preserve"> 0.6/1kV F-CV 6㎟/1C</v>
          </cell>
          <cell r="E554" t="str">
            <v>m</v>
          </cell>
          <cell r="F554">
            <v>160449</v>
          </cell>
          <cell r="G554">
            <v>561</v>
          </cell>
          <cell r="H554">
            <v>90011889</v>
          </cell>
          <cell r="J554">
            <v>0</v>
          </cell>
          <cell r="K554">
            <v>0</v>
          </cell>
          <cell r="L554">
            <v>0</v>
          </cell>
          <cell r="M554">
            <v>561</v>
          </cell>
          <cell r="N554">
            <v>90011889</v>
          </cell>
          <cell r="O554" t="str">
            <v>할증구간</v>
          </cell>
        </row>
        <row r="555">
          <cell r="A555">
            <v>0</v>
          </cell>
          <cell r="B555">
            <v>453</v>
          </cell>
          <cell r="C555" t="str">
            <v xml:space="preserve"> 트레이용 난연 전력케이블</v>
          </cell>
          <cell r="D555" t="str">
            <v xml:space="preserve"> 0.6/1kV F-CV 16㎟/1C</v>
          </cell>
          <cell r="E555" t="str">
            <v>m</v>
          </cell>
          <cell r="F555">
            <v>2923</v>
          </cell>
          <cell r="G555">
            <v>1115</v>
          </cell>
          <cell r="H555">
            <v>3259145</v>
          </cell>
          <cell r="J555">
            <v>0</v>
          </cell>
          <cell r="K555">
            <v>0</v>
          </cell>
          <cell r="L555">
            <v>0</v>
          </cell>
          <cell r="M555">
            <v>1115</v>
          </cell>
          <cell r="N555">
            <v>3259145</v>
          </cell>
          <cell r="O555" t="str">
            <v>할증제외구간</v>
          </cell>
        </row>
        <row r="556">
          <cell r="A556">
            <v>0</v>
          </cell>
          <cell r="B556">
            <v>453</v>
          </cell>
          <cell r="C556" t="str">
            <v xml:space="preserve"> 트레이용 난연 전력케이블</v>
          </cell>
          <cell r="D556" t="str">
            <v xml:space="preserve"> 0.6/1kV F-CV 16㎟/1C</v>
          </cell>
          <cell r="E556" t="str">
            <v>m</v>
          </cell>
          <cell r="F556">
            <v>35821</v>
          </cell>
          <cell r="G556">
            <v>1115</v>
          </cell>
          <cell r="H556">
            <v>39940415</v>
          </cell>
          <cell r="J556">
            <v>0</v>
          </cell>
          <cell r="K556">
            <v>0</v>
          </cell>
          <cell r="L556">
            <v>0</v>
          </cell>
          <cell r="M556">
            <v>1115</v>
          </cell>
          <cell r="N556">
            <v>39940415</v>
          </cell>
          <cell r="O556" t="str">
            <v>할증구간</v>
          </cell>
        </row>
        <row r="557">
          <cell r="A557">
            <v>0</v>
          </cell>
          <cell r="B557">
            <v>454</v>
          </cell>
          <cell r="C557" t="str">
            <v xml:space="preserve"> 트레이용 난연 전력케이블</v>
          </cell>
          <cell r="D557" t="str">
            <v xml:space="preserve"> 0.6/1kV F-CV 25㎟/1C</v>
          </cell>
          <cell r="E557" t="str">
            <v>m</v>
          </cell>
          <cell r="F557">
            <v>2419</v>
          </cell>
          <cell r="G557">
            <v>1724</v>
          </cell>
          <cell r="H557">
            <v>4170356</v>
          </cell>
          <cell r="J557">
            <v>0</v>
          </cell>
          <cell r="K557">
            <v>0</v>
          </cell>
          <cell r="L557">
            <v>0</v>
          </cell>
          <cell r="M557">
            <v>1724</v>
          </cell>
          <cell r="N557">
            <v>4170356</v>
          </cell>
          <cell r="O557" t="str">
            <v>할증제외구간</v>
          </cell>
        </row>
        <row r="558">
          <cell r="A558">
            <v>0</v>
          </cell>
          <cell r="B558">
            <v>454</v>
          </cell>
          <cell r="C558" t="str">
            <v xml:space="preserve"> 트레이용 난연 전력케이블</v>
          </cell>
          <cell r="D558" t="str">
            <v xml:space="preserve"> 0.6/1kV F-CV 25㎟/1C</v>
          </cell>
          <cell r="E558" t="str">
            <v>m</v>
          </cell>
          <cell r="F558">
            <v>27455</v>
          </cell>
          <cell r="G558">
            <v>1724</v>
          </cell>
          <cell r="H558">
            <v>47332420</v>
          </cell>
          <cell r="J558">
            <v>0</v>
          </cell>
          <cell r="K558">
            <v>0</v>
          </cell>
          <cell r="L558">
            <v>0</v>
          </cell>
          <cell r="M558">
            <v>1724</v>
          </cell>
          <cell r="N558">
            <v>47332420</v>
          </cell>
          <cell r="O558" t="str">
            <v>할증구간</v>
          </cell>
        </row>
        <row r="559">
          <cell r="A559">
            <v>0</v>
          </cell>
          <cell r="B559">
            <v>780</v>
          </cell>
          <cell r="C559" t="str">
            <v xml:space="preserve"> 트레이용 난연 전력케이블</v>
          </cell>
          <cell r="D559" t="str">
            <v xml:space="preserve"> 0.6/1kV F-CV 6㎟/2C</v>
          </cell>
          <cell r="E559" t="str">
            <v>m</v>
          </cell>
          <cell r="F559">
            <v>378</v>
          </cell>
          <cell r="G559">
            <v>1203</v>
          </cell>
          <cell r="H559">
            <v>454734</v>
          </cell>
          <cell r="J559">
            <v>0</v>
          </cell>
          <cell r="K559">
            <v>0</v>
          </cell>
          <cell r="L559">
            <v>0</v>
          </cell>
          <cell r="M559">
            <v>1203</v>
          </cell>
          <cell r="N559">
            <v>454734</v>
          </cell>
          <cell r="O559" t="str">
            <v>할증제외구간</v>
          </cell>
        </row>
        <row r="560">
          <cell r="A560">
            <v>0</v>
          </cell>
          <cell r="B560">
            <v>780</v>
          </cell>
          <cell r="C560" t="str">
            <v xml:space="preserve"> 트레이용 난연 전력케이블</v>
          </cell>
          <cell r="D560" t="str">
            <v xml:space="preserve"> 0.6/1kV F-CV 6㎟/2C</v>
          </cell>
          <cell r="E560" t="str">
            <v>m</v>
          </cell>
          <cell r="F560">
            <v>4459</v>
          </cell>
          <cell r="G560">
            <v>1203</v>
          </cell>
          <cell r="H560">
            <v>5364177</v>
          </cell>
          <cell r="J560">
            <v>0</v>
          </cell>
          <cell r="K560">
            <v>0</v>
          </cell>
          <cell r="L560">
            <v>0</v>
          </cell>
          <cell r="M560">
            <v>1203</v>
          </cell>
          <cell r="N560">
            <v>5364177</v>
          </cell>
          <cell r="O560" t="str">
            <v>할증구간</v>
          </cell>
        </row>
        <row r="561">
          <cell r="A561">
            <v>0</v>
          </cell>
          <cell r="B561">
            <v>781</v>
          </cell>
          <cell r="C561" t="str">
            <v xml:space="preserve"> 트레이용 난연 전력케이블</v>
          </cell>
          <cell r="D561" t="str">
            <v xml:space="preserve"> 0.6/1kV F-CV 6㎟/4C</v>
          </cell>
          <cell r="E561" t="str">
            <v>m</v>
          </cell>
          <cell r="F561">
            <v>189</v>
          </cell>
          <cell r="G561">
            <v>3919</v>
          </cell>
          <cell r="H561">
            <v>740691</v>
          </cell>
          <cell r="J561">
            <v>0</v>
          </cell>
          <cell r="K561">
            <v>0</v>
          </cell>
          <cell r="L561">
            <v>0</v>
          </cell>
          <cell r="M561">
            <v>3919</v>
          </cell>
          <cell r="N561">
            <v>740691</v>
          </cell>
          <cell r="O561" t="str">
            <v>할증제외구간</v>
          </cell>
        </row>
        <row r="562">
          <cell r="A562">
            <v>0</v>
          </cell>
          <cell r="B562">
            <v>781</v>
          </cell>
          <cell r="C562" t="str">
            <v xml:space="preserve"> 트레이용 난연 전력케이블</v>
          </cell>
          <cell r="D562" t="str">
            <v xml:space="preserve"> 0.6/1kV F-CV 6㎟/4C</v>
          </cell>
          <cell r="E562" t="str">
            <v>m</v>
          </cell>
          <cell r="F562">
            <v>2220</v>
          </cell>
          <cell r="G562">
            <v>3919</v>
          </cell>
          <cell r="H562">
            <v>8700180</v>
          </cell>
          <cell r="J562">
            <v>0</v>
          </cell>
          <cell r="K562">
            <v>0</v>
          </cell>
          <cell r="L562">
            <v>0</v>
          </cell>
          <cell r="M562">
            <v>3919</v>
          </cell>
          <cell r="N562">
            <v>8700180</v>
          </cell>
          <cell r="O562" t="str">
            <v>할증구간</v>
          </cell>
        </row>
        <row r="563">
          <cell r="A563">
            <v>0</v>
          </cell>
          <cell r="B563">
            <v>458</v>
          </cell>
          <cell r="C563" t="str">
            <v xml:space="preserve"> 트레이용 난연 제어케이블</v>
          </cell>
          <cell r="D563" t="str">
            <v xml:space="preserve"> 0.6/1kV F-CVV 4㎟/3C</v>
          </cell>
          <cell r="E563" t="str">
            <v>m</v>
          </cell>
          <cell r="F563">
            <v>1764</v>
          </cell>
          <cell r="G563">
            <v>1732</v>
          </cell>
          <cell r="H563">
            <v>3055248</v>
          </cell>
          <cell r="J563">
            <v>0</v>
          </cell>
          <cell r="K563">
            <v>0</v>
          </cell>
          <cell r="L563">
            <v>0</v>
          </cell>
          <cell r="M563">
            <v>1732</v>
          </cell>
          <cell r="N563">
            <v>3055248</v>
          </cell>
          <cell r="O563" t="str">
            <v>할증제외구간</v>
          </cell>
        </row>
        <row r="564">
          <cell r="A564">
            <v>0</v>
          </cell>
          <cell r="B564">
            <v>458</v>
          </cell>
          <cell r="C564" t="str">
            <v xml:space="preserve"> 트레이용 난연 제어케이블</v>
          </cell>
          <cell r="D564" t="str">
            <v xml:space="preserve"> 0.6/1kV F-CVV 4㎟/3C</v>
          </cell>
          <cell r="E564" t="str">
            <v>m</v>
          </cell>
          <cell r="F564">
            <v>29795</v>
          </cell>
          <cell r="G564">
            <v>1732</v>
          </cell>
          <cell r="H564">
            <v>51604940</v>
          </cell>
          <cell r="J564">
            <v>0</v>
          </cell>
          <cell r="K564">
            <v>0</v>
          </cell>
          <cell r="L564">
            <v>0</v>
          </cell>
          <cell r="M564">
            <v>1732</v>
          </cell>
          <cell r="N564">
            <v>51604940</v>
          </cell>
          <cell r="O564" t="str">
            <v>할증구간</v>
          </cell>
        </row>
        <row r="565">
          <cell r="A565">
            <v>0</v>
          </cell>
          <cell r="B565">
            <v>782</v>
          </cell>
          <cell r="C565" t="str">
            <v xml:space="preserve"> 접지용전선</v>
          </cell>
          <cell r="D565" t="str">
            <v>0.6/1kV F-GV 2.5㎟</v>
          </cell>
          <cell r="E565" t="str">
            <v>m</v>
          </cell>
          <cell r="F565">
            <v>873</v>
          </cell>
          <cell r="G565">
            <v>238</v>
          </cell>
          <cell r="H565">
            <v>207774</v>
          </cell>
          <cell r="J565">
            <v>0</v>
          </cell>
          <cell r="K565">
            <v>0</v>
          </cell>
          <cell r="L565">
            <v>0</v>
          </cell>
          <cell r="M565">
            <v>238</v>
          </cell>
          <cell r="N565">
            <v>207774</v>
          </cell>
          <cell r="O565" t="str">
            <v>할증제외구간</v>
          </cell>
        </row>
        <row r="566">
          <cell r="A566">
            <v>0</v>
          </cell>
          <cell r="B566">
            <v>782</v>
          </cell>
          <cell r="C566" t="str">
            <v xml:space="preserve"> 접지용전선</v>
          </cell>
          <cell r="D566" t="str">
            <v>0.6/1kV F-GV 2.5㎟</v>
          </cell>
          <cell r="E566" t="str">
            <v>m</v>
          </cell>
          <cell r="F566">
            <v>14049</v>
          </cell>
          <cell r="G566">
            <v>238</v>
          </cell>
          <cell r="H566">
            <v>3343662</v>
          </cell>
          <cell r="J566">
            <v>0</v>
          </cell>
          <cell r="K566">
            <v>0</v>
          </cell>
          <cell r="L566">
            <v>0</v>
          </cell>
          <cell r="M566">
            <v>238</v>
          </cell>
          <cell r="N566">
            <v>3343662</v>
          </cell>
          <cell r="O566" t="str">
            <v>할증구간</v>
          </cell>
        </row>
        <row r="567">
          <cell r="A567">
            <v>0</v>
          </cell>
          <cell r="B567">
            <v>218</v>
          </cell>
          <cell r="C567" t="str">
            <v xml:space="preserve"> 접지용전선</v>
          </cell>
          <cell r="D567" t="str">
            <v xml:space="preserve"> 0.6/1kV F-GV 6㎟</v>
          </cell>
          <cell r="E567" t="str">
            <v>m</v>
          </cell>
          <cell r="F567">
            <v>1999</v>
          </cell>
          <cell r="G567">
            <v>441</v>
          </cell>
          <cell r="H567">
            <v>881559</v>
          </cell>
          <cell r="J567">
            <v>0</v>
          </cell>
          <cell r="K567">
            <v>0</v>
          </cell>
          <cell r="L567">
            <v>0</v>
          </cell>
          <cell r="M567">
            <v>441</v>
          </cell>
          <cell r="N567">
            <v>881559</v>
          </cell>
          <cell r="O567" t="str">
            <v>할증제외구간</v>
          </cell>
        </row>
        <row r="568">
          <cell r="A568">
            <v>0</v>
          </cell>
          <cell r="B568">
            <v>218</v>
          </cell>
          <cell r="C568" t="str">
            <v xml:space="preserve"> 접지용전선</v>
          </cell>
          <cell r="D568" t="str">
            <v xml:space="preserve"> 0.6/1kV F-GV 6㎟</v>
          </cell>
          <cell r="E568" t="str">
            <v>m</v>
          </cell>
          <cell r="F568">
            <v>31422</v>
          </cell>
          <cell r="G568">
            <v>441</v>
          </cell>
          <cell r="H568">
            <v>13857102</v>
          </cell>
          <cell r="J568">
            <v>0</v>
          </cell>
          <cell r="K568">
            <v>0</v>
          </cell>
          <cell r="L568">
            <v>0</v>
          </cell>
          <cell r="M568">
            <v>441</v>
          </cell>
          <cell r="N568">
            <v>13857102</v>
          </cell>
          <cell r="O568" t="str">
            <v>할증구간</v>
          </cell>
        </row>
        <row r="569">
          <cell r="A569">
            <v>0</v>
          </cell>
          <cell r="B569">
            <v>462</v>
          </cell>
          <cell r="C569" t="str">
            <v xml:space="preserve"> 압착터미널</v>
          </cell>
          <cell r="D569" t="str">
            <v xml:space="preserve"> 14㎟</v>
          </cell>
          <cell r="E569" t="str">
            <v>개</v>
          </cell>
          <cell r="F569">
            <v>280</v>
          </cell>
          <cell r="G569">
            <v>68</v>
          </cell>
          <cell r="H569">
            <v>19040</v>
          </cell>
          <cell r="J569">
            <v>0</v>
          </cell>
          <cell r="K569">
            <v>0</v>
          </cell>
          <cell r="L569">
            <v>0</v>
          </cell>
          <cell r="M569">
            <v>68</v>
          </cell>
          <cell r="N569">
            <v>19040</v>
          </cell>
          <cell r="O569" t="str">
            <v>할증제외구간</v>
          </cell>
        </row>
        <row r="570">
          <cell r="A570">
            <v>0</v>
          </cell>
          <cell r="B570">
            <v>462</v>
          </cell>
          <cell r="C570" t="str">
            <v xml:space="preserve"> 압착터미널</v>
          </cell>
          <cell r="D570" t="str">
            <v xml:space="preserve"> 14㎟</v>
          </cell>
          <cell r="E570" t="str">
            <v>개</v>
          </cell>
          <cell r="F570">
            <v>232</v>
          </cell>
          <cell r="G570">
            <v>68</v>
          </cell>
          <cell r="H570">
            <v>15776</v>
          </cell>
          <cell r="J570">
            <v>0</v>
          </cell>
          <cell r="K570">
            <v>0</v>
          </cell>
          <cell r="L570">
            <v>0</v>
          </cell>
          <cell r="M570">
            <v>68</v>
          </cell>
          <cell r="N570">
            <v>15776</v>
          </cell>
          <cell r="O570" t="str">
            <v>할증구간</v>
          </cell>
        </row>
        <row r="571">
          <cell r="A571">
            <v>0</v>
          </cell>
          <cell r="B571">
            <v>463</v>
          </cell>
          <cell r="C571" t="str">
            <v xml:space="preserve"> 압착터미널</v>
          </cell>
          <cell r="D571" t="str">
            <v xml:space="preserve"> 22㎟</v>
          </cell>
          <cell r="E571" t="str">
            <v>개</v>
          </cell>
          <cell r="F571">
            <v>136</v>
          </cell>
          <cell r="G571">
            <v>88</v>
          </cell>
          <cell r="H571">
            <v>11968</v>
          </cell>
          <cell r="J571">
            <v>0</v>
          </cell>
          <cell r="K571">
            <v>0</v>
          </cell>
          <cell r="L571">
            <v>0</v>
          </cell>
          <cell r="M571">
            <v>88</v>
          </cell>
          <cell r="N571">
            <v>11968</v>
          </cell>
          <cell r="O571" t="str">
            <v>할증제외구간</v>
          </cell>
        </row>
        <row r="572">
          <cell r="A572">
            <v>0</v>
          </cell>
          <cell r="B572">
            <v>463</v>
          </cell>
          <cell r="C572" t="str">
            <v xml:space="preserve"> 압착터미널</v>
          </cell>
          <cell r="D572" t="str">
            <v xml:space="preserve"> 22㎟</v>
          </cell>
          <cell r="E572" t="str">
            <v>개</v>
          </cell>
          <cell r="F572">
            <v>296</v>
          </cell>
          <cell r="G572">
            <v>88</v>
          </cell>
          <cell r="H572">
            <v>26048</v>
          </cell>
          <cell r="J572">
            <v>0</v>
          </cell>
          <cell r="K572">
            <v>0</v>
          </cell>
          <cell r="L572">
            <v>0</v>
          </cell>
          <cell r="M572">
            <v>88</v>
          </cell>
          <cell r="N572">
            <v>26048</v>
          </cell>
          <cell r="O572" t="str">
            <v>할증구간</v>
          </cell>
        </row>
        <row r="573">
          <cell r="A573">
            <v>0</v>
          </cell>
          <cell r="B573">
            <v>783</v>
          </cell>
          <cell r="C573" t="str">
            <v>칼브럭(쐐기)</v>
          </cell>
          <cell r="D573" t="str">
            <v>Φ9</v>
          </cell>
          <cell r="E573" t="str">
            <v>개</v>
          </cell>
          <cell r="F573">
            <v>724</v>
          </cell>
          <cell r="G573">
            <v>0</v>
          </cell>
          <cell r="H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  <cell r="O573" t="str">
            <v>할증제외구간</v>
          </cell>
        </row>
        <row r="574">
          <cell r="A574">
            <v>0</v>
          </cell>
          <cell r="B574">
            <v>783</v>
          </cell>
          <cell r="C574" t="str">
            <v>칼브럭(쐐기)</v>
          </cell>
          <cell r="D574" t="str">
            <v>Φ9</v>
          </cell>
          <cell r="E574" t="str">
            <v>개</v>
          </cell>
          <cell r="F574">
            <v>7932</v>
          </cell>
          <cell r="G574">
            <v>0</v>
          </cell>
          <cell r="H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  <cell r="O574" t="str">
            <v>할증구간</v>
          </cell>
        </row>
        <row r="575">
          <cell r="A575">
            <v>0</v>
          </cell>
          <cell r="B575">
            <v>542</v>
          </cell>
          <cell r="C575" t="str">
            <v xml:space="preserve"> PULL BOX</v>
          </cell>
          <cell r="D575" t="str">
            <v xml:space="preserve"> 600x600x200(SUS)</v>
          </cell>
          <cell r="E575" t="str">
            <v>개</v>
          </cell>
          <cell r="F575">
            <v>2</v>
          </cell>
          <cell r="G575">
            <v>39600</v>
          </cell>
          <cell r="H575">
            <v>79200</v>
          </cell>
          <cell r="J575">
            <v>0</v>
          </cell>
          <cell r="K575">
            <v>0</v>
          </cell>
          <cell r="L575">
            <v>0</v>
          </cell>
          <cell r="M575">
            <v>39600</v>
          </cell>
          <cell r="N575">
            <v>79200</v>
          </cell>
          <cell r="O575" t="str">
            <v>할증제외구간</v>
          </cell>
        </row>
        <row r="576">
          <cell r="A576">
            <v>0</v>
          </cell>
          <cell r="B576">
            <v>542</v>
          </cell>
          <cell r="C576" t="str">
            <v xml:space="preserve"> PULL BOX</v>
          </cell>
          <cell r="D576" t="str">
            <v xml:space="preserve"> 600x600x200(SUS)</v>
          </cell>
          <cell r="E576" t="str">
            <v>개</v>
          </cell>
          <cell r="F576">
            <v>106</v>
          </cell>
          <cell r="G576">
            <v>39600</v>
          </cell>
          <cell r="H576">
            <v>4197600</v>
          </cell>
          <cell r="J576">
            <v>0</v>
          </cell>
          <cell r="K576">
            <v>0</v>
          </cell>
          <cell r="L576">
            <v>0</v>
          </cell>
          <cell r="M576">
            <v>39600</v>
          </cell>
          <cell r="N576">
            <v>4197600</v>
          </cell>
          <cell r="O576" t="str">
            <v>할증구간</v>
          </cell>
        </row>
        <row r="577">
          <cell r="A577">
            <v>0</v>
          </cell>
          <cell r="B577" t="str">
            <v>NM28</v>
          </cell>
          <cell r="C577" t="str">
            <v xml:space="preserve"> 노말밴드</v>
          </cell>
          <cell r="D577" t="str">
            <v xml:space="preserve"> ST 28C</v>
          </cell>
          <cell r="E577" t="str">
            <v>개</v>
          </cell>
          <cell r="F577">
            <v>68</v>
          </cell>
          <cell r="G577">
            <v>1940</v>
          </cell>
          <cell r="H577">
            <v>131920</v>
          </cell>
          <cell r="J577">
            <v>0</v>
          </cell>
          <cell r="K577">
            <v>0</v>
          </cell>
          <cell r="L577">
            <v>0</v>
          </cell>
          <cell r="M577">
            <v>1940</v>
          </cell>
          <cell r="N577">
            <v>131920</v>
          </cell>
          <cell r="O577">
            <v>0</v>
          </cell>
        </row>
        <row r="578">
          <cell r="A578">
            <v>0</v>
          </cell>
          <cell r="B578" t="str">
            <v>NM36</v>
          </cell>
          <cell r="C578" t="str">
            <v xml:space="preserve"> 노말밴드</v>
          </cell>
          <cell r="D578" t="str">
            <v xml:space="preserve"> ST 36C</v>
          </cell>
          <cell r="E578" t="str">
            <v>개</v>
          </cell>
          <cell r="F578">
            <v>40</v>
          </cell>
          <cell r="G578">
            <v>2590</v>
          </cell>
          <cell r="H578">
            <v>103600</v>
          </cell>
          <cell r="J578">
            <v>0</v>
          </cell>
          <cell r="K578">
            <v>0</v>
          </cell>
          <cell r="L578">
            <v>0</v>
          </cell>
          <cell r="M578">
            <v>2590</v>
          </cell>
          <cell r="N578">
            <v>103600</v>
          </cell>
          <cell r="O578">
            <v>0</v>
          </cell>
        </row>
        <row r="579">
          <cell r="A579">
            <v>0</v>
          </cell>
          <cell r="B579" t="e">
            <v>#N/A</v>
          </cell>
          <cell r="C579">
            <v>0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>
            <v>0</v>
          </cell>
        </row>
        <row r="580">
          <cell r="A580">
            <v>0</v>
          </cell>
          <cell r="B580">
            <v>59</v>
          </cell>
          <cell r="C580" t="str">
            <v>나) 노 무 비</v>
          </cell>
          <cell r="D580" t="str">
            <v>내 선 전 공</v>
          </cell>
          <cell r="E580" t="str">
            <v>인</v>
          </cell>
          <cell r="F580">
            <v>1632.36</v>
          </cell>
          <cell r="G580">
            <v>0</v>
          </cell>
          <cell r="H580">
            <v>0</v>
          </cell>
          <cell r="I580">
            <v>81127</v>
          </cell>
          <cell r="J580">
            <v>132428469</v>
          </cell>
          <cell r="K580">
            <v>0</v>
          </cell>
          <cell r="L580">
            <v>0</v>
          </cell>
          <cell r="M580">
            <v>81127</v>
          </cell>
          <cell r="N580">
            <v>132428469</v>
          </cell>
          <cell r="O580">
            <v>0</v>
          </cell>
        </row>
        <row r="581">
          <cell r="A581">
            <v>0</v>
          </cell>
          <cell r="B581">
            <v>62</v>
          </cell>
          <cell r="C581">
            <v>0</v>
          </cell>
          <cell r="D581" t="str">
            <v>저압케이블전공</v>
          </cell>
          <cell r="E581" t="str">
            <v>인</v>
          </cell>
          <cell r="F581">
            <v>5188.3999999999996</v>
          </cell>
          <cell r="G581">
            <v>0</v>
          </cell>
          <cell r="H581">
            <v>0</v>
          </cell>
          <cell r="I581">
            <v>89719</v>
          </cell>
          <cell r="J581">
            <v>465498059</v>
          </cell>
          <cell r="K581">
            <v>0</v>
          </cell>
          <cell r="L581">
            <v>0</v>
          </cell>
          <cell r="M581">
            <v>89719</v>
          </cell>
          <cell r="N581">
            <v>465498059</v>
          </cell>
          <cell r="O581">
            <v>0</v>
          </cell>
        </row>
        <row r="582">
          <cell r="A582">
            <v>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</row>
        <row r="583">
          <cell r="A583">
            <v>0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</row>
        <row r="584">
          <cell r="A584">
            <v>0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</row>
        <row r="585">
          <cell r="A585">
            <v>0</v>
          </cell>
          <cell r="B585">
            <v>59</v>
          </cell>
          <cell r="C585" t="str">
            <v>다) 공 구 손 료</v>
          </cell>
          <cell r="D585" t="str">
            <v>내 선 전 공</v>
          </cell>
          <cell r="E585" t="str">
            <v>인</v>
          </cell>
          <cell r="F585">
            <v>43.47</v>
          </cell>
          <cell r="G585">
            <v>0</v>
          </cell>
          <cell r="H585">
            <v>0</v>
          </cell>
          <cell r="J585">
            <v>0</v>
          </cell>
          <cell r="K585">
            <v>81127</v>
          </cell>
          <cell r="L585">
            <v>3526590</v>
          </cell>
          <cell r="M585">
            <v>81127</v>
          </cell>
          <cell r="N585">
            <v>3526590</v>
          </cell>
          <cell r="O585">
            <v>0</v>
          </cell>
        </row>
        <row r="586">
          <cell r="A586">
            <v>0</v>
          </cell>
          <cell r="B586">
            <v>62</v>
          </cell>
          <cell r="C586">
            <v>0</v>
          </cell>
          <cell r="D586" t="str">
            <v>저압케이블전공</v>
          </cell>
          <cell r="E586" t="str">
            <v>인</v>
          </cell>
          <cell r="F586">
            <v>136.62</v>
          </cell>
          <cell r="G586">
            <v>0</v>
          </cell>
          <cell r="H586">
            <v>0</v>
          </cell>
          <cell r="J586">
            <v>0</v>
          </cell>
          <cell r="K586">
            <v>89719</v>
          </cell>
          <cell r="L586">
            <v>12257409</v>
          </cell>
          <cell r="M586">
            <v>89719</v>
          </cell>
          <cell r="N586">
            <v>12257409</v>
          </cell>
        </row>
        <row r="587">
          <cell r="A587">
            <v>0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</row>
        <row r="588">
          <cell r="A588">
            <v>0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</row>
        <row r="589">
          <cell r="A589">
            <v>0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</row>
        <row r="603">
          <cell r="A603" t="str">
            <v>18S</v>
          </cell>
          <cell r="C603" t="str">
            <v>합     계</v>
          </cell>
          <cell r="H603">
            <v>292753321</v>
          </cell>
          <cell r="J603">
            <v>597926528</v>
          </cell>
          <cell r="L603">
            <v>15783999</v>
          </cell>
          <cell r="N603">
            <v>906463848</v>
          </cell>
        </row>
        <row r="604">
          <cell r="A604">
            <v>19</v>
          </cell>
          <cell r="B604" t="str">
            <v>19. 배관,배선 신설</v>
          </cell>
          <cell r="C604" t="str">
            <v>19. 배관,배선 신설</v>
          </cell>
          <cell r="D604" t="str">
            <v>각  종(피난유도등용)</v>
          </cell>
          <cell r="E604" t="str">
            <v>식</v>
          </cell>
          <cell r="F604">
            <v>1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1</v>
          </cell>
        </row>
        <row r="605">
          <cell r="A605">
            <v>0</v>
          </cell>
          <cell r="B605" t="e">
            <v>#N/A</v>
          </cell>
          <cell r="C605" t="str">
            <v>가) 재 료 비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</row>
        <row r="606">
          <cell r="A606">
            <v>0</v>
          </cell>
          <cell r="B606" t="str">
            <v>PVC22</v>
          </cell>
          <cell r="C606" t="str">
            <v>HI-PVC전선관</v>
          </cell>
          <cell r="D606" t="str">
            <v xml:space="preserve"> HI 22C</v>
          </cell>
          <cell r="E606" t="str">
            <v>개</v>
          </cell>
          <cell r="F606">
            <v>250</v>
          </cell>
          <cell r="G606">
            <v>315</v>
          </cell>
          <cell r="H606">
            <v>78750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315</v>
          </cell>
          <cell r="N606">
            <v>78750</v>
          </cell>
        </row>
        <row r="607">
          <cell r="A607">
            <v>0</v>
          </cell>
          <cell r="B607">
            <v>239</v>
          </cell>
          <cell r="C607" t="str">
            <v xml:space="preserve"> 후렉시블전선관</v>
          </cell>
          <cell r="D607" t="str">
            <v xml:space="preserve"> 일반방수 22C</v>
          </cell>
          <cell r="E607" t="str">
            <v>m</v>
          </cell>
          <cell r="F607">
            <v>125</v>
          </cell>
          <cell r="G607">
            <v>940</v>
          </cell>
          <cell r="H607">
            <v>117500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940</v>
          </cell>
          <cell r="N607">
            <v>117500</v>
          </cell>
        </row>
        <row r="608">
          <cell r="A608">
            <v>0</v>
          </cell>
          <cell r="B608" t="str">
            <v>FR8-6/3C</v>
          </cell>
          <cell r="C608" t="str">
            <v xml:space="preserve"> 트레이용 난연 전력케이블</v>
          </cell>
          <cell r="D608" t="str">
            <v xml:space="preserve"> 0.6/1kV FR-8 6㎟/3C</v>
          </cell>
          <cell r="E608" t="str">
            <v>m</v>
          </cell>
          <cell r="F608">
            <v>105</v>
          </cell>
          <cell r="G608">
            <v>2868</v>
          </cell>
          <cell r="H608">
            <v>301140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2868</v>
          </cell>
          <cell r="N608">
            <v>301140</v>
          </cell>
        </row>
        <row r="609">
          <cell r="A609">
            <v>0</v>
          </cell>
          <cell r="B609" t="str">
            <v>FR8-6/3C</v>
          </cell>
          <cell r="C609" t="str">
            <v xml:space="preserve"> 트레이용 난연 전력케이블</v>
          </cell>
          <cell r="D609" t="str">
            <v xml:space="preserve"> 0.6/1kV FR-8 6㎟/3C</v>
          </cell>
          <cell r="E609" t="str">
            <v>m</v>
          </cell>
          <cell r="F609">
            <v>8233</v>
          </cell>
          <cell r="G609">
            <v>2868</v>
          </cell>
          <cell r="H609">
            <v>23612244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2868</v>
          </cell>
          <cell r="N609">
            <v>23612244</v>
          </cell>
        </row>
        <row r="610">
          <cell r="A610">
            <v>0</v>
          </cell>
          <cell r="B610">
            <v>782</v>
          </cell>
          <cell r="C610" t="str">
            <v xml:space="preserve"> 접지용전선</v>
          </cell>
          <cell r="D610" t="str">
            <v>0.6/1kV F-GV 2.5㎟</v>
          </cell>
          <cell r="E610" t="str">
            <v>m</v>
          </cell>
          <cell r="F610">
            <v>330</v>
          </cell>
          <cell r="G610">
            <v>238</v>
          </cell>
          <cell r="H610">
            <v>78540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238</v>
          </cell>
          <cell r="N610">
            <v>78540</v>
          </cell>
        </row>
        <row r="611">
          <cell r="A611">
            <v>0</v>
          </cell>
          <cell r="B611" t="str">
            <v>EX-T1</v>
          </cell>
          <cell r="C611" t="str">
            <v>피난유도등</v>
          </cell>
          <cell r="D611" t="str">
            <v>터널용(32W/2)</v>
          </cell>
          <cell r="E611" t="str">
            <v>등</v>
          </cell>
          <cell r="F611">
            <v>114</v>
          </cell>
          <cell r="G611">
            <v>210000</v>
          </cell>
          <cell r="H611">
            <v>23940000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>
            <v>210000</v>
          </cell>
          <cell r="N611">
            <v>23940000</v>
          </cell>
        </row>
        <row r="612">
          <cell r="A612">
            <v>0</v>
          </cell>
          <cell r="B612">
            <v>521</v>
          </cell>
          <cell r="C612" t="str">
            <v xml:space="preserve"> 셋트앵커(3/8")</v>
          </cell>
          <cell r="D612" t="str">
            <v xml:space="preserve"> M10 L70</v>
          </cell>
          <cell r="E612" t="str">
            <v>개</v>
          </cell>
          <cell r="F612">
            <v>456</v>
          </cell>
          <cell r="G612">
            <v>320</v>
          </cell>
          <cell r="H612">
            <v>145920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320</v>
          </cell>
          <cell r="N612">
            <v>145920</v>
          </cell>
        </row>
        <row r="613">
          <cell r="A613">
            <v>0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  <cell r="N613">
            <v>0</v>
          </cell>
        </row>
        <row r="614">
          <cell r="A614">
            <v>0</v>
          </cell>
          <cell r="B614">
            <v>59</v>
          </cell>
          <cell r="C614" t="str">
            <v>나) 노 무 비</v>
          </cell>
          <cell r="D614" t="str">
            <v>내 선 전 공</v>
          </cell>
          <cell r="E614" t="str">
            <v>인</v>
          </cell>
          <cell r="F614">
            <v>65.569999999999993</v>
          </cell>
          <cell r="G614">
            <v>0</v>
          </cell>
          <cell r="H614">
            <v>0</v>
          </cell>
          <cell r="I614">
            <v>81127</v>
          </cell>
          <cell r="J614">
            <v>5319497</v>
          </cell>
          <cell r="K614">
            <v>0</v>
          </cell>
          <cell r="L614">
            <v>0</v>
          </cell>
          <cell r="M614">
            <v>81127</v>
          </cell>
          <cell r="N614">
            <v>5319497</v>
          </cell>
        </row>
        <row r="615">
          <cell r="A615">
            <v>0</v>
          </cell>
          <cell r="B615">
            <v>62</v>
          </cell>
          <cell r="C615">
            <v>0</v>
          </cell>
          <cell r="D615" t="str">
            <v>저압케이블전공</v>
          </cell>
          <cell r="E615" t="str">
            <v>인</v>
          </cell>
          <cell r="F615">
            <v>237.03</v>
          </cell>
          <cell r="G615">
            <v>0</v>
          </cell>
          <cell r="H615">
            <v>0</v>
          </cell>
          <cell r="I615">
            <v>89719</v>
          </cell>
          <cell r="J615">
            <v>21266094</v>
          </cell>
          <cell r="K615">
            <v>0</v>
          </cell>
          <cell r="L615">
            <v>0</v>
          </cell>
          <cell r="M615">
            <v>89719</v>
          </cell>
          <cell r="N615">
            <v>21266094</v>
          </cell>
        </row>
        <row r="616">
          <cell r="A616">
            <v>0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</row>
        <row r="618">
          <cell r="A618">
            <v>0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</row>
        <row r="619">
          <cell r="A619">
            <v>0</v>
          </cell>
          <cell r="B619">
            <v>59</v>
          </cell>
          <cell r="C619" t="str">
            <v>다) 공 구 손 료</v>
          </cell>
          <cell r="D619" t="str">
            <v>내 선 전 공</v>
          </cell>
          <cell r="E619" t="str">
            <v>인</v>
          </cell>
          <cell r="F619">
            <v>1.71</v>
          </cell>
          <cell r="G619">
            <v>0</v>
          </cell>
          <cell r="H619">
            <v>0</v>
          </cell>
          <cell r="J619">
            <v>0</v>
          </cell>
          <cell r="K619">
            <v>81127</v>
          </cell>
          <cell r="L619">
            <v>138727</v>
          </cell>
          <cell r="M619">
            <v>81127</v>
          </cell>
          <cell r="N619">
            <v>138727</v>
          </cell>
        </row>
        <row r="620">
          <cell r="A620">
            <v>0</v>
          </cell>
          <cell r="B620">
            <v>62</v>
          </cell>
          <cell r="C620">
            <v>0</v>
          </cell>
          <cell r="D620" t="str">
            <v>저압케이블전공</v>
          </cell>
          <cell r="E620" t="str">
            <v>인</v>
          </cell>
          <cell r="F620">
            <v>6.19</v>
          </cell>
          <cell r="G620">
            <v>0</v>
          </cell>
          <cell r="H620">
            <v>0</v>
          </cell>
          <cell r="J620">
            <v>0</v>
          </cell>
          <cell r="K620">
            <v>89719</v>
          </cell>
          <cell r="L620">
            <v>555360</v>
          </cell>
          <cell r="M620">
            <v>89719</v>
          </cell>
          <cell r="N620">
            <v>555360</v>
          </cell>
        </row>
        <row r="627">
          <cell r="A627" t="str">
            <v>19S</v>
          </cell>
          <cell r="C627" t="str">
            <v>합     계</v>
          </cell>
          <cell r="H627">
            <v>48274094</v>
          </cell>
          <cell r="J627">
            <v>26585591</v>
          </cell>
          <cell r="L627">
            <v>694087</v>
          </cell>
          <cell r="N627">
            <v>75553772</v>
          </cell>
        </row>
        <row r="628">
          <cell r="A628">
            <v>20</v>
          </cell>
          <cell r="B628" t="str">
            <v>20. CABLE TRAY 신설</v>
          </cell>
          <cell r="C628" t="str">
            <v>20. CABLE TRAY 신설</v>
          </cell>
          <cell r="D628" t="str">
            <v xml:space="preserve"> W:200(할증제외구간)</v>
          </cell>
          <cell r="E628" t="str">
            <v>식</v>
          </cell>
          <cell r="F628">
            <v>1</v>
          </cell>
          <cell r="G628">
            <v>0</v>
          </cell>
          <cell r="H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1</v>
          </cell>
        </row>
        <row r="629">
          <cell r="A629">
            <v>0</v>
          </cell>
          <cell r="B629" t="e">
            <v>#N/A</v>
          </cell>
          <cell r="C629" t="str">
            <v>가) 재 료 비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</row>
        <row r="630">
          <cell r="A630">
            <v>0</v>
          </cell>
          <cell r="B630">
            <v>466</v>
          </cell>
          <cell r="C630" t="str">
            <v xml:space="preserve"> CABLE TRAY</v>
          </cell>
          <cell r="D630" t="str">
            <v xml:space="preserve"> W:200xH:100 (STEEL)</v>
          </cell>
          <cell r="E630" t="str">
            <v>M</v>
          </cell>
          <cell r="F630">
            <v>1500</v>
          </cell>
          <cell r="G630">
            <v>10320</v>
          </cell>
          <cell r="H630">
            <v>15480000</v>
          </cell>
          <cell r="J630">
            <v>0</v>
          </cell>
          <cell r="K630">
            <v>0</v>
          </cell>
          <cell r="L630">
            <v>0</v>
          </cell>
          <cell r="M630">
            <v>10320</v>
          </cell>
          <cell r="N630">
            <v>15480000</v>
          </cell>
          <cell r="O630">
            <v>0</v>
          </cell>
        </row>
        <row r="631">
          <cell r="A631">
            <v>0</v>
          </cell>
          <cell r="B631">
            <v>467</v>
          </cell>
          <cell r="C631" t="str">
            <v xml:space="preserve"> TRAY 지지대</v>
          </cell>
          <cell r="D631" t="str">
            <v xml:space="preserve"> L:210</v>
          </cell>
          <cell r="E631" t="str">
            <v>개소</v>
          </cell>
          <cell r="F631">
            <v>1000</v>
          </cell>
          <cell r="G631">
            <v>7780</v>
          </cell>
          <cell r="H631">
            <v>7780000</v>
          </cell>
          <cell r="J631">
            <v>0</v>
          </cell>
          <cell r="K631">
            <v>0</v>
          </cell>
          <cell r="L631">
            <v>0</v>
          </cell>
          <cell r="M631">
            <v>7780</v>
          </cell>
          <cell r="N631">
            <v>7780000</v>
          </cell>
          <cell r="O631">
            <v>0</v>
          </cell>
        </row>
        <row r="632">
          <cell r="A632">
            <v>0</v>
          </cell>
          <cell r="B632">
            <v>468</v>
          </cell>
          <cell r="C632" t="str">
            <v xml:space="preserve"> JOINT CONNECTOR</v>
          </cell>
          <cell r="D632" t="str">
            <v xml:space="preserve"> H:100</v>
          </cell>
          <cell r="E632" t="str">
            <v>개</v>
          </cell>
          <cell r="F632">
            <v>1000</v>
          </cell>
          <cell r="G632">
            <v>1100</v>
          </cell>
          <cell r="H632">
            <v>1100000</v>
          </cell>
          <cell r="J632">
            <v>0</v>
          </cell>
          <cell r="K632">
            <v>0</v>
          </cell>
          <cell r="L632">
            <v>0</v>
          </cell>
          <cell r="M632">
            <v>1100</v>
          </cell>
          <cell r="N632">
            <v>1100000</v>
          </cell>
          <cell r="O632">
            <v>0</v>
          </cell>
        </row>
        <row r="633">
          <cell r="A633">
            <v>0</v>
          </cell>
          <cell r="B633">
            <v>469</v>
          </cell>
          <cell r="C633" t="str">
            <v xml:space="preserve"> H/D CLAMP</v>
          </cell>
          <cell r="D633" t="str">
            <v>3/8"</v>
          </cell>
          <cell r="E633" t="str">
            <v>개</v>
          </cell>
          <cell r="F633">
            <v>2000</v>
          </cell>
          <cell r="G633">
            <v>300</v>
          </cell>
          <cell r="H633">
            <v>600000</v>
          </cell>
          <cell r="J633">
            <v>0</v>
          </cell>
          <cell r="K633">
            <v>0</v>
          </cell>
          <cell r="L633">
            <v>0</v>
          </cell>
          <cell r="M633">
            <v>300</v>
          </cell>
          <cell r="N633">
            <v>600000</v>
          </cell>
          <cell r="O633">
            <v>0</v>
          </cell>
        </row>
        <row r="634">
          <cell r="A634">
            <v>0</v>
          </cell>
          <cell r="B634">
            <v>470</v>
          </cell>
          <cell r="C634" t="str">
            <v xml:space="preserve"> G/B JUMPER</v>
          </cell>
          <cell r="D634" t="str">
            <v xml:space="preserve"> 38㎟</v>
          </cell>
          <cell r="E634" t="str">
            <v>개</v>
          </cell>
          <cell r="F634">
            <v>1000</v>
          </cell>
          <cell r="G634">
            <v>1950</v>
          </cell>
          <cell r="H634">
            <v>1950000</v>
          </cell>
          <cell r="J634">
            <v>0</v>
          </cell>
          <cell r="K634">
            <v>0</v>
          </cell>
          <cell r="L634">
            <v>0</v>
          </cell>
          <cell r="M634">
            <v>1950</v>
          </cell>
          <cell r="N634">
            <v>1950000</v>
          </cell>
          <cell r="O634">
            <v>0</v>
          </cell>
        </row>
        <row r="635">
          <cell r="A635">
            <v>0</v>
          </cell>
          <cell r="B635">
            <v>471</v>
          </cell>
          <cell r="C635" t="str">
            <v xml:space="preserve"> SHANK B/N</v>
          </cell>
          <cell r="D635" t="str">
            <v xml:space="preserve"> 3/8"</v>
          </cell>
          <cell r="E635" t="str">
            <v>개</v>
          </cell>
          <cell r="F635">
            <v>8000</v>
          </cell>
          <cell r="G635">
            <v>100</v>
          </cell>
          <cell r="H635">
            <v>800000</v>
          </cell>
          <cell r="J635">
            <v>0</v>
          </cell>
          <cell r="K635">
            <v>0</v>
          </cell>
          <cell r="L635">
            <v>0</v>
          </cell>
          <cell r="M635">
            <v>100</v>
          </cell>
          <cell r="N635">
            <v>800000</v>
          </cell>
          <cell r="O635">
            <v>0</v>
          </cell>
        </row>
        <row r="636">
          <cell r="A636">
            <v>0</v>
          </cell>
          <cell r="B636">
            <v>424</v>
          </cell>
          <cell r="C636" t="str">
            <v xml:space="preserve"> 셋트앵커(1/2")</v>
          </cell>
          <cell r="D636" t="str">
            <v xml:space="preserve"> M12 L100</v>
          </cell>
          <cell r="E636" t="str">
            <v>개</v>
          </cell>
          <cell r="F636">
            <v>2000</v>
          </cell>
          <cell r="G636">
            <v>830</v>
          </cell>
          <cell r="H636">
            <v>1660000</v>
          </cell>
          <cell r="J636">
            <v>0</v>
          </cell>
          <cell r="K636">
            <v>0</v>
          </cell>
          <cell r="L636">
            <v>0</v>
          </cell>
          <cell r="M636">
            <v>830</v>
          </cell>
          <cell r="N636">
            <v>1660000</v>
          </cell>
          <cell r="O636">
            <v>0</v>
          </cell>
        </row>
        <row r="637">
          <cell r="A637">
            <v>0</v>
          </cell>
          <cell r="B637" t="e">
            <v>#N/A</v>
          </cell>
          <cell r="C637">
            <v>0</v>
          </cell>
          <cell r="D637">
            <v>0</v>
          </cell>
          <cell r="E637">
            <v>0</v>
          </cell>
          <cell r="F637">
            <v>0</v>
          </cell>
          <cell r="G637">
            <v>0</v>
          </cell>
          <cell r="H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</row>
        <row r="638">
          <cell r="A638">
            <v>0</v>
          </cell>
          <cell r="B638" t="e">
            <v>#N/A</v>
          </cell>
          <cell r="C638">
            <v>0</v>
          </cell>
          <cell r="D638">
            <v>0</v>
          </cell>
          <cell r="E638">
            <v>0</v>
          </cell>
          <cell r="F638">
            <v>0</v>
          </cell>
          <cell r="G638">
            <v>0</v>
          </cell>
          <cell r="H638">
            <v>0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</row>
        <row r="639">
          <cell r="A639">
            <v>0</v>
          </cell>
          <cell r="B639" t="e">
            <v>#N/A</v>
          </cell>
          <cell r="C639">
            <v>0</v>
          </cell>
          <cell r="D639">
            <v>0</v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</row>
        <row r="640">
          <cell r="A640">
            <v>0</v>
          </cell>
          <cell r="B640" t="e">
            <v>#N/A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</row>
        <row r="641">
          <cell r="A641">
            <v>0</v>
          </cell>
          <cell r="B641">
            <v>59</v>
          </cell>
          <cell r="C641" t="str">
            <v>나) 노 무 비</v>
          </cell>
          <cell r="D641" t="str">
            <v>내 선 전 공</v>
          </cell>
          <cell r="E641" t="str">
            <v>인</v>
          </cell>
          <cell r="F641">
            <v>497.5</v>
          </cell>
          <cell r="G641">
            <v>0</v>
          </cell>
          <cell r="H641">
            <v>0</v>
          </cell>
          <cell r="I641">
            <v>81127</v>
          </cell>
          <cell r="J641">
            <v>40360682</v>
          </cell>
          <cell r="K641">
            <v>0</v>
          </cell>
          <cell r="L641">
            <v>0</v>
          </cell>
          <cell r="M641">
            <v>81127</v>
          </cell>
          <cell r="N641">
            <v>40360682</v>
          </cell>
          <cell r="O641">
            <v>0</v>
          </cell>
        </row>
        <row r="642">
          <cell r="A642">
            <v>0</v>
          </cell>
          <cell r="B642" t="e">
            <v>#N/A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</row>
        <row r="643">
          <cell r="A643">
            <v>0</v>
          </cell>
          <cell r="B643" t="e">
            <v>#N/A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</row>
        <row r="644">
          <cell r="A644">
            <v>0</v>
          </cell>
          <cell r="B644" t="e">
            <v>#N/A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</row>
        <row r="645">
          <cell r="A645">
            <v>0</v>
          </cell>
          <cell r="B645" t="e">
            <v>#N/A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</row>
        <row r="646">
          <cell r="A646">
            <v>0</v>
          </cell>
          <cell r="B646">
            <v>59</v>
          </cell>
          <cell r="C646" t="str">
            <v>다) 공 구 손 료</v>
          </cell>
          <cell r="D646" t="str">
            <v>내 선 전 공</v>
          </cell>
          <cell r="E646" t="str">
            <v>인</v>
          </cell>
          <cell r="F646">
            <v>14.92</v>
          </cell>
          <cell r="G646">
            <v>0</v>
          </cell>
          <cell r="H646">
            <v>0</v>
          </cell>
          <cell r="J646">
            <v>0</v>
          </cell>
          <cell r="K646">
            <v>81127</v>
          </cell>
          <cell r="L646">
            <v>1210414</v>
          </cell>
          <cell r="M646">
            <v>81127</v>
          </cell>
          <cell r="N646">
            <v>1210414</v>
          </cell>
          <cell r="O646">
            <v>0</v>
          </cell>
        </row>
        <row r="647">
          <cell r="A647">
            <v>0</v>
          </cell>
          <cell r="B647" t="e">
            <v>#N/A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</row>
        <row r="648">
          <cell r="A648">
            <v>0</v>
          </cell>
          <cell r="B648" t="e">
            <v>#N/A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</row>
        <row r="649">
          <cell r="A649">
            <v>0</v>
          </cell>
          <cell r="B649" t="e">
            <v>#N/A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</row>
        <row r="650">
          <cell r="A650">
            <v>0</v>
          </cell>
          <cell r="B650" t="e">
            <v>#N/A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</row>
        <row r="651">
          <cell r="A651" t="str">
            <v>20S</v>
          </cell>
          <cell r="C651" t="str">
            <v>합     계</v>
          </cell>
          <cell r="H651">
            <v>29370000</v>
          </cell>
          <cell r="J651">
            <v>40360682</v>
          </cell>
          <cell r="L651">
            <v>1210414</v>
          </cell>
          <cell r="N651">
            <v>70941096</v>
          </cell>
        </row>
        <row r="652">
          <cell r="A652">
            <v>21</v>
          </cell>
          <cell r="B652" t="str">
            <v>21. CABLE TRAY 신설</v>
          </cell>
          <cell r="C652" t="str">
            <v>21. CABLE TRAY 신설</v>
          </cell>
          <cell r="D652" t="str">
            <v xml:space="preserve"> W:200(할증구간)</v>
          </cell>
          <cell r="E652" t="str">
            <v>식</v>
          </cell>
          <cell r="F652">
            <v>1</v>
          </cell>
          <cell r="G652">
            <v>0</v>
          </cell>
          <cell r="H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1</v>
          </cell>
        </row>
        <row r="653">
          <cell r="A653">
            <v>0</v>
          </cell>
          <cell r="B653" t="e">
            <v>#N/A</v>
          </cell>
          <cell r="C653" t="str">
            <v>가) 재 료 비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</row>
        <row r="654">
          <cell r="A654">
            <v>0</v>
          </cell>
          <cell r="B654">
            <v>466</v>
          </cell>
          <cell r="C654" t="str">
            <v xml:space="preserve"> CABLE TRAY</v>
          </cell>
          <cell r="D654" t="str">
            <v xml:space="preserve"> W:200xH:100 (STEEL)</v>
          </cell>
          <cell r="E654" t="str">
            <v>M</v>
          </cell>
          <cell r="F654">
            <v>27884</v>
          </cell>
          <cell r="G654">
            <v>10320</v>
          </cell>
          <cell r="H654">
            <v>287762880</v>
          </cell>
          <cell r="J654">
            <v>0</v>
          </cell>
          <cell r="K654">
            <v>0</v>
          </cell>
          <cell r="L654">
            <v>0</v>
          </cell>
          <cell r="M654">
            <v>10320</v>
          </cell>
          <cell r="N654">
            <v>287762880</v>
          </cell>
          <cell r="O654">
            <v>0</v>
          </cell>
        </row>
        <row r="655">
          <cell r="A655">
            <v>0</v>
          </cell>
          <cell r="B655">
            <v>467</v>
          </cell>
          <cell r="C655" t="str">
            <v xml:space="preserve"> TRAY 지지대</v>
          </cell>
          <cell r="D655" t="str">
            <v xml:space="preserve"> L:210</v>
          </cell>
          <cell r="E655" t="str">
            <v>개소</v>
          </cell>
          <cell r="F655">
            <v>18589</v>
          </cell>
          <cell r="G655">
            <v>7780</v>
          </cell>
          <cell r="H655">
            <v>144622420</v>
          </cell>
          <cell r="J655">
            <v>0</v>
          </cell>
          <cell r="K655">
            <v>0</v>
          </cell>
          <cell r="L655">
            <v>0</v>
          </cell>
          <cell r="M655">
            <v>7780</v>
          </cell>
          <cell r="N655">
            <v>144622420</v>
          </cell>
          <cell r="O655">
            <v>0</v>
          </cell>
        </row>
        <row r="656">
          <cell r="A656">
            <v>0</v>
          </cell>
          <cell r="B656">
            <v>468</v>
          </cell>
          <cell r="C656" t="str">
            <v xml:space="preserve"> JOINT CONNECTOR</v>
          </cell>
          <cell r="D656" t="str">
            <v xml:space="preserve"> H:100</v>
          </cell>
          <cell r="E656" t="str">
            <v>개</v>
          </cell>
          <cell r="F656">
            <v>18589</v>
          </cell>
          <cell r="G656">
            <v>1100</v>
          </cell>
          <cell r="H656">
            <v>20447900</v>
          </cell>
          <cell r="J656">
            <v>0</v>
          </cell>
          <cell r="K656">
            <v>0</v>
          </cell>
          <cell r="L656">
            <v>0</v>
          </cell>
          <cell r="M656">
            <v>1100</v>
          </cell>
          <cell r="N656">
            <v>20447900</v>
          </cell>
          <cell r="O656">
            <v>0</v>
          </cell>
        </row>
        <row r="657">
          <cell r="A657">
            <v>0</v>
          </cell>
          <cell r="B657">
            <v>469</v>
          </cell>
          <cell r="C657" t="str">
            <v xml:space="preserve"> H/D CLAMP</v>
          </cell>
          <cell r="D657" t="str">
            <v>3/8"</v>
          </cell>
          <cell r="E657" t="str">
            <v>개</v>
          </cell>
          <cell r="F657">
            <v>37178</v>
          </cell>
          <cell r="G657">
            <v>300</v>
          </cell>
          <cell r="H657">
            <v>11153400</v>
          </cell>
          <cell r="J657">
            <v>0</v>
          </cell>
          <cell r="K657">
            <v>0</v>
          </cell>
          <cell r="L657">
            <v>0</v>
          </cell>
          <cell r="M657">
            <v>300</v>
          </cell>
          <cell r="N657">
            <v>11153400</v>
          </cell>
          <cell r="O657">
            <v>0</v>
          </cell>
        </row>
        <row r="658">
          <cell r="A658">
            <v>0</v>
          </cell>
          <cell r="B658">
            <v>470</v>
          </cell>
          <cell r="C658" t="str">
            <v xml:space="preserve"> G/B JUMPER</v>
          </cell>
          <cell r="D658" t="str">
            <v xml:space="preserve"> 38㎟</v>
          </cell>
          <cell r="E658" t="str">
            <v>개</v>
          </cell>
          <cell r="F658">
            <v>18589</v>
          </cell>
          <cell r="G658">
            <v>1950</v>
          </cell>
          <cell r="H658">
            <v>36248550</v>
          </cell>
          <cell r="J658">
            <v>0</v>
          </cell>
          <cell r="K658">
            <v>0</v>
          </cell>
          <cell r="L658">
            <v>0</v>
          </cell>
          <cell r="M658">
            <v>1950</v>
          </cell>
          <cell r="N658">
            <v>36248550</v>
          </cell>
          <cell r="O658">
            <v>0</v>
          </cell>
        </row>
        <row r="659">
          <cell r="A659">
            <v>0</v>
          </cell>
          <cell r="B659">
            <v>471</v>
          </cell>
          <cell r="C659" t="str">
            <v xml:space="preserve"> SHANK B/N</v>
          </cell>
          <cell r="D659" t="str">
            <v xml:space="preserve"> 3/8"</v>
          </cell>
          <cell r="E659" t="str">
            <v>개</v>
          </cell>
          <cell r="F659">
            <v>148712</v>
          </cell>
          <cell r="G659">
            <v>100</v>
          </cell>
          <cell r="H659">
            <v>14871200</v>
          </cell>
          <cell r="J659">
            <v>0</v>
          </cell>
          <cell r="K659">
            <v>0</v>
          </cell>
          <cell r="L659">
            <v>0</v>
          </cell>
          <cell r="M659">
            <v>100</v>
          </cell>
          <cell r="N659">
            <v>14871200</v>
          </cell>
          <cell r="O659">
            <v>0</v>
          </cell>
        </row>
        <row r="660">
          <cell r="A660">
            <v>0</v>
          </cell>
          <cell r="B660">
            <v>424</v>
          </cell>
          <cell r="C660" t="str">
            <v xml:space="preserve"> 셋트앵커(1/2")</v>
          </cell>
          <cell r="D660" t="str">
            <v xml:space="preserve"> M12 L100</v>
          </cell>
          <cell r="E660" t="str">
            <v>개</v>
          </cell>
          <cell r="F660">
            <v>37178</v>
          </cell>
          <cell r="G660">
            <v>830</v>
          </cell>
          <cell r="H660">
            <v>30857740</v>
          </cell>
          <cell r="J660">
            <v>0</v>
          </cell>
          <cell r="K660">
            <v>0</v>
          </cell>
          <cell r="L660">
            <v>0</v>
          </cell>
          <cell r="M660">
            <v>830</v>
          </cell>
          <cell r="N660">
            <v>30857740</v>
          </cell>
          <cell r="O660">
            <v>0</v>
          </cell>
        </row>
        <row r="661">
          <cell r="A661">
            <v>0</v>
          </cell>
          <cell r="B661" t="e">
            <v>#N/A</v>
          </cell>
          <cell r="C661">
            <v>0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</row>
        <row r="662">
          <cell r="A662">
            <v>0</v>
          </cell>
          <cell r="B662" t="e">
            <v>#N/A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0</v>
          </cell>
        </row>
        <row r="663">
          <cell r="A663">
            <v>0</v>
          </cell>
          <cell r="B663" t="e">
            <v>#N/A</v>
          </cell>
          <cell r="C663">
            <v>0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</row>
        <row r="664">
          <cell r="A664">
            <v>0</v>
          </cell>
          <cell r="B664" t="e">
            <v>#N/A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</row>
        <row r="665">
          <cell r="A665">
            <v>0</v>
          </cell>
          <cell r="B665">
            <v>59</v>
          </cell>
          <cell r="C665" t="str">
            <v>나) 노 무 비</v>
          </cell>
          <cell r="D665" t="str">
            <v>내 선 전 공</v>
          </cell>
          <cell r="E665" t="str">
            <v>인</v>
          </cell>
          <cell r="F665">
            <v>10635.35</v>
          </cell>
          <cell r="G665">
            <v>0</v>
          </cell>
          <cell r="H665">
            <v>0</v>
          </cell>
          <cell r="I665">
            <v>81127</v>
          </cell>
          <cell r="J665">
            <v>862814039</v>
          </cell>
          <cell r="K665">
            <v>0</v>
          </cell>
          <cell r="L665">
            <v>0</v>
          </cell>
          <cell r="M665">
            <v>81127</v>
          </cell>
          <cell r="N665">
            <v>862814039</v>
          </cell>
          <cell r="O665">
            <v>0</v>
          </cell>
        </row>
        <row r="666">
          <cell r="A666">
            <v>0</v>
          </cell>
          <cell r="B666" t="e">
            <v>#N/A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</row>
        <row r="667">
          <cell r="A667">
            <v>0</v>
          </cell>
          <cell r="B667" t="e">
            <v>#N/A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</row>
        <row r="668">
          <cell r="A668">
            <v>0</v>
          </cell>
          <cell r="B668" t="e">
            <v>#N/A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</row>
        <row r="669">
          <cell r="A669">
            <v>0</v>
          </cell>
          <cell r="B669" t="e">
            <v>#N/A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</row>
        <row r="670">
          <cell r="A670">
            <v>0</v>
          </cell>
          <cell r="B670">
            <v>59</v>
          </cell>
          <cell r="C670" t="str">
            <v>다) 공 구 손 료</v>
          </cell>
          <cell r="D670" t="str">
            <v>내 선 전 공</v>
          </cell>
          <cell r="E670" t="str">
            <v>인</v>
          </cell>
          <cell r="F670">
            <v>277.44</v>
          </cell>
          <cell r="G670">
            <v>0</v>
          </cell>
          <cell r="H670">
            <v>0</v>
          </cell>
          <cell r="J670">
            <v>0</v>
          </cell>
          <cell r="K670">
            <v>81127</v>
          </cell>
          <cell r="L670">
            <v>22507874</v>
          </cell>
          <cell r="M670">
            <v>81127</v>
          </cell>
          <cell r="N670">
            <v>22507874</v>
          </cell>
          <cell r="O670">
            <v>0</v>
          </cell>
        </row>
        <row r="671">
          <cell r="A671">
            <v>0</v>
          </cell>
          <cell r="B671" t="e">
            <v>#N/A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</row>
        <row r="672">
          <cell r="A672">
            <v>0</v>
          </cell>
          <cell r="B672" t="e">
            <v>#N/A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</row>
        <row r="673">
          <cell r="A673">
            <v>0</v>
          </cell>
          <cell r="B673" t="e">
            <v>#N/A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</row>
        <row r="674">
          <cell r="A674">
            <v>0</v>
          </cell>
          <cell r="B674" t="e">
            <v>#N/A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</row>
        <row r="675">
          <cell r="A675" t="str">
            <v>21S</v>
          </cell>
          <cell r="C675" t="str">
            <v>합     계</v>
          </cell>
          <cell r="H675">
            <v>545964090</v>
          </cell>
          <cell r="J675">
            <v>862814039</v>
          </cell>
          <cell r="L675">
            <v>22507874</v>
          </cell>
          <cell r="N675">
            <v>1431286003</v>
          </cell>
        </row>
        <row r="676">
          <cell r="A676">
            <v>22</v>
          </cell>
          <cell r="B676" t="str">
            <v>22. 등기구 신설</v>
          </cell>
          <cell r="C676" t="str">
            <v>22. 등기구 신설</v>
          </cell>
          <cell r="D676" t="str">
            <v xml:space="preserve"> FL 1/32W(터널용)-할증제외구간</v>
          </cell>
          <cell r="E676" t="str">
            <v>등</v>
          </cell>
          <cell r="F676">
            <v>1</v>
          </cell>
          <cell r="G676">
            <v>0</v>
          </cell>
          <cell r="H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180</v>
          </cell>
        </row>
        <row r="677">
          <cell r="A677">
            <v>0</v>
          </cell>
          <cell r="B677" t="e">
            <v>#N/A</v>
          </cell>
          <cell r="C677" t="str">
            <v>가) 재 료 비</v>
          </cell>
          <cell r="D677">
            <v>0</v>
          </cell>
          <cell r="E677">
            <v>0</v>
          </cell>
          <cell r="F677">
            <v>0</v>
          </cell>
          <cell r="G677">
            <v>0</v>
          </cell>
          <cell r="H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</row>
        <row r="678">
          <cell r="A678">
            <v>0</v>
          </cell>
          <cell r="B678" t="str">
            <v>LT2</v>
          </cell>
          <cell r="C678" t="str">
            <v>방진방습등</v>
          </cell>
          <cell r="D678" t="str">
            <v>FL 32W/1</v>
          </cell>
          <cell r="E678" t="str">
            <v>등</v>
          </cell>
          <cell r="F678">
            <v>1</v>
          </cell>
          <cell r="G678">
            <v>87000</v>
          </cell>
          <cell r="H678">
            <v>87000</v>
          </cell>
          <cell r="J678">
            <v>0</v>
          </cell>
          <cell r="K678">
            <v>0</v>
          </cell>
          <cell r="L678">
            <v>0</v>
          </cell>
          <cell r="M678">
            <v>87000</v>
          </cell>
          <cell r="N678">
            <v>87000</v>
          </cell>
          <cell r="O678">
            <v>0</v>
          </cell>
        </row>
        <row r="679">
          <cell r="A679">
            <v>0</v>
          </cell>
          <cell r="B679">
            <v>280</v>
          </cell>
          <cell r="C679" t="str">
            <v>고조도반사갓</v>
          </cell>
          <cell r="D679" t="str">
            <v>32W/1</v>
          </cell>
          <cell r="E679" t="str">
            <v>개</v>
          </cell>
          <cell r="F679">
            <v>1</v>
          </cell>
          <cell r="G679">
            <v>21000</v>
          </cell>
          <cell r="H679">
            <v>21000</v>
          </cell>
          <cell r="J679">
            <v>0</v>
          </cell>
          <cell r="K679">
            <v>0</v>
          </cell>
          <cell r="L679">
            <v>0</v>
          </cell>
          <cell r="M679">
            <v>21000</v>
          </cell>
          <cell r="N679">
            <v>21000</v>
          </cell>
          <cell r="O679">
            <v>0</v>
          </cell>
        </row>
        <row r="680">
          <cell r="A680">
            <v>0</v>
          </cell>
          <cell r="B680">
            <v>275</v>
          </cell>
          <cell r="C680" t="str">
            <v xml:space="preserve"> 형광램프</v>
          </cell>
          <cell r="D680" t="str">
            <v xml:space="preserve"> 32W 삼파장</v>
          </cell>
          <cell r="E680" t="str">
            <v>개</v>
          </cell>
          <cell r="F680">
            <v>1</v>
          </cell>
          <cell r="G680">
            <v>2950</v>
          </cell>
          <cell r="H680">
            <v>2950</v>
          </cell>
          <cell r="J680">
            <v>0</v>
          </cell>
          <cell r="K680">
            <v>0</v>
          </cell>
          <cell r="L680">
            <v>0</v>
          </cell>
          <cell r="M680">
            <v>2950</v>
          </cell>
          <cell r="N680">
            <v>2950</v>
          </cell>
          <cell r="O680">
            <v>0</v>
          </cell>
        </row>
        <row r="681">
          <cell r="A681">
            <v>0</v>
          </cell>
          <cell r="B681" t="str">
            <v>LT4</v>
          </cell>
          <cell r="C681" t="str">
            <v>등기구 브라켓</v>
          </cell>
          <cell r="D681" t="str">
            <v>SUS 2.0t</v>
          </cell>
          <cell r="E681" t="str">
            <v>개</v>
          </cell>
          <cell r="F681">
            <v>1</v>
          </cell>
          <cell r="G681">
            <v>5200</v>
          </cell>
          <cell r="H681">
            <v>5200</v>
          </cell>
          <cell r="J681">
            <v>0</v>
          </cell>
          <cell r="K681">
            <v>0</v>
          </cell>
          <cell r="L681">
            <v>0</v>
          </cell>
          <cell r="M681">
            <v>5200</v>
          </cell>
          <cell r="N681">
            <v>5200</v>
          </cell>
          <cell r="O681">
            <v>0</v>
          </cell>
        </row>
        <row r="682">
          <cell r="A682">
            <v>0</v>
          </cell>
          <cell r="B682">
            <v>279</v>
          </cell>
          <cell r="C682" t="str">
            <v>와이어콘넥터</v>
          </cell>
          <cell r="D682" t="str">
            <v>5.5㎟x2가닥</v>
          </cell>
          <cell r="E682" t="str">
            <v>개</v>
          </cell>
          <cell r="F682">
            <v>2</v>
          </cell>
          <cell r="G682">
            <v>146</v>
          </cell>
          <cell r="H682">
            <v>292</v>
          </cell>
          <cell r="J682">
            <v>0</v>
          </cell>
          <cell r="K682">
            <v>0</v>
          </cell>
          <cell r="L682">
            <v>0</v>
          </cell>
          <cell r="M682">
            <v>146</v>
          </cell>
          <cell r="N682">
            <v>292</v>
          </cell>
          <cell r="O682">
            <v>0</v>
          </cell>
        </row>
        <row r="683">
          <cell r="A683">
            <v>0</v>
          </cell>
          <cell r="B683">
            <v>542</v>
          </cell>
          <cell r="C683" t="str">
            <v xml:space="preserve"> PULL BOX</v>
          </cell>
          <cell r="D683" t="str">
            <v xml:space="preserve"> 600x600x200(SUS)</v>
          </cell>
          <cell r="E683" t="str">
            <v>개</v>
          </cell>
          <cell r="F683">
            <v>1</v>
          </cell>
          <cell r="G683">
            <v>39600</v>
          </cell>
          <cell r="H683">
            <v>39600</v>
          </cell>
          <cell r="J683">
            <v>0</v>
          </cell>
          <cell r="K683">
            <v>0</v>
          </cell>
          <cell r="L683">
            <v>0</v>
          </cell>
          <cell r="M683">
            <v>39600</v>
          </cell>
          <cell r="N683">
            <v>39600</v>
          </cell>
          <cell r="O683">
            <v>0</v>
          </cell>
        </row>
        <row r="684">
          <cell r="A684">
            <v>0</v>
          </cell>
          <cell r="B684">
            <v>521</v>
          </cell>
          <cell r="C684" t="str">
            <v xml:space="preserve"> 셋트앵커(3/8")</v>
          </cell>
          <cell r="D684" t="str">
            <v xml:space="preserve"> M10 L70</v>
          </cell>
          <cell r="E684" t="str">
            <v>개</v>
          </cell>
          <cell r="F684">
            <v>4</v>
          </cell>
          <cell r="G684">
            <v>320</v>
          </cell>
          <cell r="H684">
            <v>1280</v>
          </cell>
          <cell r="J684">
            <v>0</v>
          </cell>
          <cell r="K684">
            <v>0</v>
          </cell>
          <cell r="L684">
            <v>0</v>
          </cell>
          <cell r="M684">
            <v>320</v>
          </cell>
          <cell r="N684">
            <v>1280</v>
          </cell>
          <cell r="O684">
            <v>0</v>
          </cell>
        </row>
        <row r="685">
          <cell r="A685">
            <v>0</v>
          </cell>
          <cell r="B685" t="e">
            <v>#N/A</v>
          </cell>
          <cell r="C685">
            <v>0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J685">
            <v>0</v>
          </cell>
          <cell r="K685">
            <v>0</v>
          </cell>
          <cell r="L685">
            <v>0</v>
          </cell>
          <cell r="M685">
            <v>0</v>
          </cell>
          <cell r="N685">
            <v>0</v>
          </cell>
          <cell r="O685">
            <v>0</v>
          </cell>
        </row>
        <row r="686">
          <cell r="A686">
            <v>0</v>
          </cell>
          <cell r="B686" t="e">
            <v>#N/A</v>
          </cell>
          <cell r="C686">
            <v>0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</row>
        <row r="687">
          <cell r="A687">
            <v>0</v>
          </cell>
          <cell r="B687">
            <v>59</v>
          </cell>
          <cell r="C687" t="str">
            <v>나) 노 무 비</v>
          </cell>
          <cell r="D687" t="str">
            <v>내 선 전 공</v>
          </cell>
          <cell r="E687" t="str">
            <v>인</v>
          </cell>
          <cell r="F687">
            <v>1.22</v>
          </cell>
          <cell r="G687">
            <v>0</v>
          </cell>
          <cell r="H687">
            <v>0</v>
          </cell>
          <cell r="I687">
            <v>81127</v>
          </cell>
          <cell r="J687">
            <v>98974</v>
          </cell>
          <cell r="K687">
            <v>0</v>
          </cell>
          <cell r="L687">
            <v>0</v>
          </cell>
          <cell r="M687">
            <v>81127</v>
          </cell>
          <cell r="N687">
            <v>98974</v>
          </cell>
          <cell r="O687">
            <v>0</v>
          </cell>
        </row>
        <row r="688">
          <cell r="A688">
            <v>0</v>
          </cell>
          <cell r="B688" t="e">
            <v>#N/A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</row>
        <row r="689">
          <cell r="A689">
            <v>0</v>
          </cell>
          <cell r="B689">
            <v>59</v>
          </cell>
          <cell r="C689" t="str">
            <v>다) 공 구 손 료</v>
          </cell>
          <cell r="D689" t="str">
            <v>내 선 전 공</v>
          </cell>
          <cell r="E689" t="str">
            <v>인</v>
          </cell>
          <cell r="F689">
            <v>0.03</v>
          </cell>
          <cell r="G689">
            <v>0</v>
          </cell>
          <cell r="H689">
            <v>0</v>
          </cell>
          <cell r="J689">
            <v>0</v>
          </cell>
          <cell r="K689">
            <v>81127</v>
          </cell>
          <cell r="L689">
            <v>2433</v>
          </cell>
          <cell r="M689">
            <v>81127</v>
          </cell>
          <cell r="N689">
            <v>2433</v>
          </cell>
          <cell r="O689">
            <v>0</v>
          </cell>
        </row>
        <row r="690">
          <cell r="A690">
            <v>0</v>
          </cell>
          <cell r="B690" t="e">
            <v>#N/A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0</v>
          </cell>
        </row>
        <row r="691">
          <cell r="A691">
            <v>0</v>
          </cell>
          <cell r="B691" t="e">
            <v>#N/A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</row>
        <row r="692">
          <cell r="A692">
            <v>0</v>
          </cell>
          <cell r="B692" t="e">
            <v>#N/A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</row>
        <row r="693">
          <cell r="A693">
            <v>0</v>
          </cell>
          <cell r="B693" t="e">
            <v>#N/A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</row>
        <row r="694">
          <cell r="A694">
            <v>0</v>
          </cell>
          <cell r="B694" t="e">
            <v>#N/A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</row>
        <row r="695">
          <cell r="A695">
            <v>0</v>
          </cell>
          <cell r="B695" t="e">
            <v>#N/A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</row>
        <row r="696">
          <cell r="A696">
            <v>0</v>
          </cell>
          <cell r="B696" t="e">
            <v>#N/A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</row>
        <row r="697">
          <cell r="A697">
            <v>0</v>
          </cell>
          <cell r="B697" t="e">
            <v>#N/A</v>
          </cell>
          <cell r="C697">
            <v>0</v>
          </cell>
          <cell r="D697">
            <v>0</v>
          </cell>
          <cell r="E697">
            <v>0</v>
          </cell>
          <cell r="F697">
            <v>0</v>
          </cell>
          <cell r="G697">
            <v>0</v>
          </cell>
          <cell r="H697">
            <v>0</v>
          </cell>
          <cell r="J697">
            <v>0</v>
          </cell>
          <cell r="K697">
            <v>0</v>
          </cell>
          <cell r="L697">
            <v>0</v>
          </cell>
          <cell r="M697">
            <v>0</v>
          </cell>
          <cell r="N697">
            <v>0</v>
          </cell>
          <cell r="O697">
            <v>0</v>
          </cell>
        </row>
        <row r="698">
          <cell r="A698">
            <v>0</v>
          </cell>
          <cell r="B698" t="e">
            <v>#N/A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>
            <v>0</v>
          </cell>
        </row>
        <row r="699">
          <cell r="A699" t="str">
            <v>22S</v>
          </cell>
          <cell r="C699" t="str">
            <v>합     계</v>
          </cell>
          <cell r="H699">
            <v>157322</v>
          </cell>
          <cell r="J699">
            <v>98974</v>
          </cell>
          <cell r="L699">
            <v>2433</v>
          </cell>
          <cell r="N699">
            <v>258729</v>
          </cell>
        </row>
        <row r="700">
          <cell r="A700">
            <v>23</v>
          </cell>
          <cell r="B700" t="str">
            <v>23. 등기구 신설</v>
          </cell>
          <cell r="C700" t="str">
            <v>23. 등기구 신설</v>
          </cell>
          <cell r="D700" t="str">
            <v xml:space="preserve"> FL 1/32W(터널용)-할증구간</v>
          </cell>
          <cell r="E700" t="str">
            <v>등</v>
          </cell>
          <cell r="F700">
            <v>1</v>
          </cell>
          <cell r="G700">
            <v>0</v>
          </cell>
          <cell r="H700">
            <v>0</v>
          </cell>
          <cell r="J700">
            <v>0</v>
          </cell>
          <cell r="K700">
            <v>0</v>
          </cell>
          <cell r="L700">
            <v>0</v>
          </cell>
          <cell r="M700">
            <v>0</v>
          </cell>
          <cell r="N700">
            <v>0</v>
          </cell>
          <cell r="O700">
            <v>2260</v>
          </cell>
        </row>
        <row r="701">
          <cell r="A701">
            <v>0</v>
          </cell>
          <cell r="B701" t="e">
            <v>#N/A</v>
          </cell>
          <cell r="C701" t="str">
            <v>가) 재 료 비</v>
          </cell>
          <cell r="D701">
            <v>0</v>
          </cell>
          <cell r="E701">
            <v>0</v>
          </cell>
          <cell r="F701">
            <v>0</v>
          </cell>
          <cell r="G701">
            <v>0</v>
          </cell>
          <cell r="H701">
            <v>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>
            <v>0</v>
          </cell>
        </row>
        <row r="702">
          <cell r="A702">
            <v>0</v>
          </cell>
          <cell r="B702" t="str">
            <v>LT2</v>
          </cell>
          <cell r="C702" t="str">
            <v>방진방습등</v>
          </cell>
          <cell r="D702" t="str">
            <v>FL 32W/1</v>
          </cell>
          <cell r="E702" t="str">
            <v>등</v>
          </cell>
          <cell r="F702">
            <v>1</v>
          </cell>
          <cell r="G702">
            <v>87000</v>
          </cell>
          <cell r="H702">
            <v>87000</v>
          </cell>
          <cell r="J702">
            <v>0</v>
          </cell>
          <cell r="K702">
            <v>0</v>
          </cell>
          <cell r="L702">
            <v>0</v>
          </cell>
          <cell r="M702">
            <v>87000</v>
          </cell>
          <cell r="N702">
            <v>87000</v>
          </cell>
          <cell r="O702">
            <v>0</v>
          </cell>
        </row>
        <row r="703">
          <cell r="A703">
            <v>0</v>
          </cell>
          <cell r="B703">
            <v>280</v>
          </cell>
          <cell r="C703" t="str">
            <v>고조도반사갓</v>
          </cell>
          <cell r="D703" t="str">
            <v>32W/1</v>
          </cell>
          <cell r="E703" t="str">
            <v>개</v>
          </cell>
          <cell r="F703">
            <v>1</v>
          </cell>
          <cell r="G703">
            <v>21000</v>
          </cell>
          <cell r="H703">
            <v>21000</v>
          </cell>
          <cell r="J703">
            <v>0</v>
          </cell>
          <cell r="K703">
            <v>0</v>
          </cell>
          <cell r="L703">
            <v>0</v>
          </cell>
          <cell r="M703">
            <v>21000</v>
          </cell>
          <cell r="N703">
            <v>21000</v>
          </cell>
          <cell r="O703">
            <v>0</v>
          </cell>
        </row>
        <row r="704">
          <cell r="A704">
            <v>0</v>
          </cell>
          <cell r="B704">
            <v>275</v>
          </cell>
          <cell r="C704" t="str">
            <v xml:space="preserve"> 형광램프</v>
          </cell>
          <cell r="D704" t="str">
            <v xml:space="preserve"> 32W 삼파장</v>
          </cell>
          <cell r="E704" t="str">
            <v>개</v>
          </cell>
          <cell r="F704">
            <v>1</v>
          </cell>
          <cell r="G704">
            <v>2950</v>
          </cell>
          <cell r="H704">
            <v>2950</v>
          </cell>
          <cell r="J704">
            <v>0</v>
          </cell>
          <cell r="K704">
            <v>0</v>
          </cell>
          <cell r="L704">
            <v>0</v>
          </cell>
          <cell r="M704">
            <v>2950</v>
          </cell>
          <cell r="N704">
            <v>2950</v>
          </cell>
          <cell r="O704">
            <v>0</v>
          </cell>
        </row>
        <row r="705">
          <cell r="A705">
            <v>0</v>
          </cell>
          <cell r="B705" t="str">
            <v>LT4</v>
          </cell>
          <cell r="C705" t="str">
            <v>등기구 브라켓</v>
          </cell>
          <cell r="D705" t="str">
            <v>SUS 2.0t</v>
          </cell>
          <cell r="E705" t="str">
            <v>개</v>
          </cell>
          <cell r="F705">
            <v>1</v>
          </cell>
          <cell r="G705">
            <v>5200</v>
          </cell>
          <cell r="H705">
            <v>5200</v>
          </cell>
          <cell r="J705">
            <v>0</v>
          </cell>
          <cell r="K705">
            <v>0</v>
          </cell>
          <cell r="L705">
            <v>0</v>
          </cell>
          <cell r="M705">
            <v>5200</v>
          </cell>
          <cell r="N705">
            <v>5200</v>
          </cell>
          <cell r="O705">
            <v>0</v>
          </cell>
        </row>
        <row r="706">
          <cell r="A706">
            <v>0</v>
          </cell>
          <cell r="B706">
            <v>279</v>
          </cell>
          <cell r="C706" t="str">
            <v>와이어콘넥터</v>
          </cell>
          <cell r="D706" t="str">
            <v>5.5㎟x2가닥</v>
          </cell>
          <cell r="E706" t="str">
            <v>개</v>
          </cell>
          <cell r="F706">
            <v>2</v>
          </cell>
          <cell r="G706">
            <v>146</v>
          </cell>
          <cell r="H706">
            <v>292</v>
          </cell>
          <cell r="J706">
            <v>0</v>
          </cell>
          <cell r="K706">
            <v>0</v>
          </cell>
          <cell r="L706">
            <v>0</v>
          </cell>
          <cell r="M706">
            <v>146</v>
          </cell>
          <cell r="N706">
            <v>292</v>
          </cell>
          <cell r="O706">
            <v>0</v>
          </cell>
        </row>
        <row r="707">
          <cell r="A707">
            <v>0</v>
          </cell>
          <cell r="B707">
            <v>542</v>
          </cell>
          <cell r="C707" t="str">
            <v xml:space="preserve"> PULL BOX</v>
          </cell>
          <cell r="D707" t="str">
            <v xml:space="preserve"> 600x600x200(SUS)</v>
          </cell>
          <cell r="E707" t="str">
            <v>개</v>
          </cell>
          <cell r="F707">
            <v>1</v>
          </cell>
          <cell r="G707">
            <v>39600</v>
          </cell>
          <cell r="H707">
            <v>39600</v>
          </cell>
          <cell r="J707">
            <v>0</v>
          </cell>
          <cell r="K707">
            <v>0</v>
          </cell>
          <cell r="L707">
            <v>0</v>
          </cell>
          <cell r="M707">
            <v>39600</v>
          </cell>
          <cell r="N707">
            <v>39600</v>
          </cell>
          <cell r="O707">
            <v>0</v>
          </cell>
        </row>
        <row r="708">
          <cell r="A708">
            <v>0</v>
          </cell>
          <cell r="B708">
            <v>521</v>
          </cell>
          <cell r="C708" t="str">
            <v xml:space="preserve"> 셋트앵커(3/8")</v>
          </cell>
          <cell r="D708" t="str">
            <v xml:space="preserve"> M10 L70</v>
          </cell>
          <cell r="E708" t="str">
            <v>개</v>
          </cell>
          <cell r="F708">
            <v>4</v>
          </cell>
          <cell r="G708">
            <v>320</v>
          </cell>
          <cell r="H708">
            <v>1280</v>
          </cell>
          <cell r="J708">
            <v>0</v>
          </cell>
          <cell r="K708">
            <v>0</v>
          </cell>
          <cell r="L708">
            <v>0</v>
          </cell>
          <cell r="M708">
            <v>320</v>
          </cell>
          <cell r="N708">
            <v>1280</v>
          </cell>
          <cell r="O708">
            <v>0</v>
          </cell>
        </row>
        <row r="709">
          <cell r="A709">
            <v>0</v>
          </cell>
          <cell r="B709" t="e">
            <v>#N/A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</row>
        <row r="710">
          <cell r="A710">
            <v>0</v>
          </cell>
          <cell r="B710" t="e">
            <v>#N/A</v>
          </cell>
          <cell r="C710">
            <v>0</v>
          </cell>
          <cell r="D710">
            <v>0</v>
          </cell>
          <cell r="E710">
            <v>0</v>
          </cell>
          <cell r="F710">
            <v>0</v>
          </cell>
          <cell r="G710">
            <v>0</v>
          </cell>
          <cell r="H710">
            <v>0</v>
          </cell>
          <cell r="J710">
            <v>0</v>
          </cell>
          <cell r="K710">
            <v>0</v>
          </cell>
          <cell r="L710">
            <v>0</v>
          </cell>
          <cell r="M710">
            <v>0</v>
          </cell>
          <cell r="N710">
            <v>0</v>
          </cell>
          <cell r="O710">
            <v>0</v>
          </cell>
        </row>
        <row r="711">
          <cell r="A711">
            <v>0</v>
          </cell>
          <cell r="B711">
            <v>59</v>
          </cell>
          <cell r="C711" t="str">
            <v>나) 노 무 비</v>
          </cell>
          <cell r="D711" t="str">
            <v>내 선 전 공</v>
          </cell>
          <cell r="E711" t="str">
            <v>인</v>
          </cell>
          <cell r="F711">
            <v>1.38</v>
          </cell>
          <cell r="G711">
            <v>0</v>
          </cell>
          <cell r="H711">
            <v>0</v>
          </cell>
          <cell r="I711">
            <v>81127</v>
          </cell>
          <cell r="J711">
            <v>111955</v>
          </cell>
          <cell r="K711">
            <v>0</v>
          </cell>
          <cell r="L711">
            <v>0</v>
          </cell>
          <cell r="M711">
            <v>81127</v>
          </cell>
          <cell r="N711">
            <v>111955</v>
          </cell>
          <cell r="O711">
            <v>0</v>
          </cell>
        </row>
        <row r="712">
          <cell r="A712">
            <v>0</v>
          </cell>
          <cell r="B712" t="e">
            <v>#N/A</v>
          </cell>
          <cell r="C712">
            <v>0</v>
          </cell>
          <cell r="D712">
            <v>0</v>
          </cell>
          <cell r="E712">
            <v>0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  <cell r="M712">
            <v>0</v>
          </cell>
          <cell r="N712">
            <v>0</v>
          </cell>
          <cell r="O712">
            <v>0</v>
          </cell>
        </row>
        <row r="713">
          <cell r="A713">
            <v>0</v>
          </cell>
          <cell r="B713">
            <v>59</v>
          </cell>
          <cell r="C713" t="str">
            <v>다) 공 구 손 료</v>
          </cell>
          <cell r="D713" t="str">
            <v>내 선 전 공</v>
          </cell>
          <cell r="E713" t="str">
            <v>인</v>
          </cell>
          <cell r="F713">
            <v>0.03</v>
          </cell>
          <cell r="G713">
            <v>0</v>
          </cell>
          <cell r="H713">
            <v>0</v>
          </cell>
          <cell r="J713">
            <v>0</v>
          </cell>
          <cell r="K713">
            <v>81127</v>
          </cell>
          <cell r="L713">
            <v>2433</v>
          </cell>
          <cell r="M713">
            <v>81127</v>
          </cell>
          <cell r="N713">
            <v>2433</v>
          </cell>
          <cell r="O713">
            <v>0</v>
          </cell>
        </row>
        <row r="714">
          <cell r="A714">
            <v>0</v>
          </cell>
          <cell r="B714" t="e">
            <v>#N/A</v>
          </cell>
          <cell r="C714">
            <v>0</v>
          </cell>
          <cell r="D714">
            <v>0</v>
          </cell>
          <cell r="E714">
            <v>0</v>
          </cell>
          <cell r="F714">
            <v>0</v>
          </cell>
          <cell r="G714">
            <v>0</v>
          </cell>
          <cell r="H714">
            <v>0</v>
          </cell>
          <cell r="J714">
            <v>0</v>
          </cell>
          <cell r="K714">
            <v>0</v>
          </cell>
          <cell r="L714">
            <v>0</v>
          </cell>
          <cell r="M714">
            <v>0</v>
          </cell>
          <cell r="N714">
            <v>0</v>
          </cell>
          <cell r="O714">
            <v>0</v>
          </cell>
        </row>
        <row r="715">
          <cell r="A715">
            <v>0</v>
          </cell>
          <cell r="B715" t="e">
            <v>#N/A</v>
          </cell>
          <cell r="C715">
            <v>0</v>
          </cell>
          <cell r="D715">
            <v>0</v>
          </cell>
          <cell r="E715">
            <v>0</v>
          </cell>
          <cell r="F715">
            <v>0</v>
          </cell>
          <cell r="G715">
            <v>0</v>
          </cell>
          <cell r="H715">
            <v>0</v>
          </cell>
          <cell r="J715">
            <v>0</v>
          </cell>
          <cell r="K715">
            <v>0</v>
          </cell>
          <cell r="L715">
            <v>0</v>
          </cell>
          <cell r="M715">
            <v>0</v>
          </cell>
          <cell r="N715">
            <v>0</v>
          </cell>
          <cell r="O715">
            <v>0</v>
          </cell>
        </row>
        <row r="716">
          <cell r="A716">
            <v>0</v>
          </cell>
          <cell r="B716" t="e">
            <v>#N/A</v>
          </cell>
          <cell r="C716">
            <v>0</v>
          </cell>
          <cell r="D716">
            <v>0</v>
          </cell>
          <cell r="E716">
            <v>0</v>
          </cell>
          <cell r="F716">
            <v>0</v>
          </cell>
          <cell r="G716">
            <v>0</v>
          </cell>
          <cell r="H716">
            <v>0</v>
          </cell>
          <cell r="J716">
            <v>0</v>
          </cell>
          <cell r="K716">
            <v>0</v>
          </cell>
          <cell r="L716">
            <v>0</v>
          </cell>
          <cell r="M716">
            <v>0</v>
          </cell>
          <cell r="N716">
            <v>0</v>
          </cell>
          <cell r="O716">
            <v>0</v>
          </cell>
        </row>
        <row r="717">
          <cell r="A717">
            <v>0</v>
          </cell>
          <cell r="B717" t="e">
            <v>#N/A</v>
          </cell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H717">
            <v>0</v>
          </cell>
          <cell r="J717">
            <v>0</v>
          </cell>
          <cell r="K717">
            <v>0</v>
          </cell>
          <cell r="L717">
            <v>0</v>
          </cell>
          <cell r="M717">
            <v>0</v>
          </cell>
          <cell r="N717">
            <v>0</v>
          </cell>
          <cell r="O717">
            <v>0</v>
          </cell>
        </row>
        <row r="718">
          <cell r="A718">
            <v>0</v>
          </cell>
          <cell r="B718" t="e">
            <v>#N/A</v>
          </cell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J718">
            <v>0</v>
          </cell>
          <cell r="K718">
            <v>0</v>
          </cell>
          <cell r="L718">
            <v>0</v>
          </cell>
          <cell r="M718">
            <v>0</v>
          </cell>
          <cell r="N718">
            <v>0</v>
          </cell>
          <cell r="O718">
            <v>0</v>
          </cell>
        </row>
        <row r="719">
          <cell r="A719">
            <v>0</v>
          </cell>
          <cell r="B719" t="e">
            <v>#N/A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</row>
        <row r="720">
          <cell r="A720">
            <v>0</v>
          </cell>
          <cell r="B720" t="e">
            <v>#N/A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</row>
        <row r="721">
          <cell r="A721">
            <v>0</v>
          </cell>
          <cell r="B721" t="e">
            <v>#N/A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</row>
        <row r="722">
          <cell r="A722">
            <v>0</v>
          </cell>
          <cell r="B722" t="e">
            <v>#N/A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</row>
        <row r="723">
          <cell r="A723" t="str">
            <v>23S</v>
          </cell>
          <cell r="C723" t="str">
            <v>합     계</v>
          </cell>
          <cell r="H723">
            <v>157322</v>
          </cell>
          <cell r="J723">
            <v>111955</v>
          </cell>
          <cell r="L723">
            <v>2433</v>
          </cell>
          <cell r="N723">
            <v>271710</v>
          </cell>
        </row>
        <row r="724">
          <cell r="A724">
            <v>24</v>
          </cell>
          <cell r="B724" t="str">
            <v>24. 등기구(비상) 신설</v>
          </cell>
          <cell r="C724" t="str">
            <v>24. 등기구(비상) 신설</v>
          </cell>
          <cell r="D724" t="str">
            <v xml:space="preserve"> FL 1/32W(할증제외구간)</v>
          </cell>
          <cell r="E724" t="str">
            <v>등</v>
          </cell>
          <cell r="F724">
            <v>1</v>
          </cell>
          <cell r="G724">
            <v>0</v>
          </cell>
          <cell r="H724">
            <v>0</v>
          </cell>
          <cell r="J724">
            <v>0</v>
          </cell>
          <cell r="K724">
            <v>0</v>
          </cell>
          <cell r="L724">
            <v>0</v>
          </cell>
          <cell r="M724">
            <v>0</v>
          </cell>
          <cell r="N724">
            <v>0</v>
          </cell>
          <cell r="O724">
            <v>62</v>
          </cell>
        </row>
        <row r="725">
          <cell r="A725">
            <v>0</v>
          </cell>
          <cell r="B725" t="e">
            <v>#N/A</v>
          </cell>
          <cell r="C725" t="str">
            <v>가) 재 료 비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</row>
        <row r="726">
          <cell r="A726">
            <v>0</v>
          </cell>
          <cell r="B726" t="str">
            <v>LT3</v>
          </cell>
          <cell r="C726" t="str">
            <v>방진방습등</v>
          </cell>
          <cell r="D726" t="str">
            <v>FL 32W/1(밧데리내장)</v>
          </cell>
          <cell r="E726" t="str">
            <v>등</v>
          </cell>
          <cell r="F726">
            <v>1</v>
          </cell>
          <cell r="G726">
            <v>241000</v>
          </cell>
          <cell r="H726">
            <v>241000</v>
          </cell>
          <cell r="J726">
            <v>0</v>
          </cell>
          <cell r="K726">
            <v>0</v>
          </cell>
          <cell r="L726">
            <v>0</v>
          </cell>
          <cell r="M726">
            <v>241000</v>
          </cell>
          <cell r="N726">
            <v>241000</v>
          </cell>
          <cell r="O726">
            <v>0</v>
          </cell>
        </row>
        <row r="727">
          <cell r="A727">
            <v>0</v>
          </cell>
          <cell r="B727">
            <v>280</v>
          </cell>
          <cell r="C727" t="str">
            <v>고조도반사갓</v>
          </cell>
          <cell r="D727" t="str">
            <v>32W/1</v>
          </cell>
          <cell r="E727" t="str">
            <v>개</v>
          </cell>
          <cell r="F727">
            <v>1</v>
          </cell>
          <cell r="G727">
            <v>21000</v>
          </cell>
          <cell r="H727">
            <v>21000</v>
          </cell>
          <cell r="J727">
            <v>0</v>
          </cell>
          <cell r="K727">
            <v>0</v>
          </cell>
          <cell r="L727">
            <v>0</v>
          </cell>
          <cell r="M727">
            <v>21000</v>
          </cell>
          <cell r="N727">
            <v>21000</v>
          </cell>
          <cell r="O727">
            <v>0</v>
          </cell>
        </row>
        <row r="728">
          <cell r="A728">
            <v>0</v>
          </cell>
          <cell r="B728">
            <v>275</v>
          </cell>
          <cell r="C728" t="str">
            <v xml:space="preserve"> 형광램프</v>
          </cell>
          <cell r="D728" t="str">
            <v xml:space="preserve"> 32W 삼파장</v>
          </cell>
          <cell r="E728" t="str">
            <v>개</v>
          </cell>
          <cell r="F728">
            <v>1</v>
          </cell>
          <cell r="G728">
            <v>2950</v>
          </cell>
          <cell r="H728">
            <v>2950</v>
          </cell>
          <cell r="J728">
            <v>0</v>
          </cell>
          <cell r="K728">
            <v>0</v>
          </cell>
          <cell r="L728">
            <v>0</v>
          </cell>
          <cell r="M728">
            <v>2950</v>
          </cell>
          <cell r="N728">
            <v>2950</v>
          </cell>
          <cell r="O728">
            <v>0</v>
          </cell>
        </row>
        <row r="729">
          <cell r="A729">
            <v>0</v>
          </cell>
          <cell r="B729" t="str">
            <v>LT4</v>
          </cell>
          <cell r="C729" t="str">
            <v>등기구 브라켓</v>
          </cell>
          <cell r="D729" t="str">
            <v>SUS 2.0t</v>
          </cell>
          <cell r="E729" t="str">
            <v>개</v>
          </cell>
          <cell r="F729">
            <v>1</v>
          </cell>
          <cell r="G729">
            <v>5200</v>
          </cell>
          <cell r="H729">
            <v>5200</v>
          </cell>
          <cell r="J729">
            <v>0</v>
          </cell>
          <cell r="K729">
            <v>0</v>
          </cell>
          <cell r="L729">
            <v>0</v>
          </cell>
          <cell r="M729">
            <v>5200</v>
          </cell>
          <cell r="N729">
            <v>5200</v>
          </cell>
          <cell r="O729">
            <v>0</v>
          </cell>
        </row>
        <row r="730">
          <cell r="A730">
            <v>0</v>
          </cell>
          <cell r="B730">
            <v>279</v>
          </cell>
          <cell r="C730" t="str">
            <v>와이어콘넥터</v>
          </cell>
          <cell r="D730" t="str">
            <v>5.5㎟x2가닥</v>
          </cell>
          <cell r="E730" t="str">
            <v>개</v>
          </cell>
          <cell r="F730">
            <v>2</v>
          </cell>
          <cell r="G730">
            <v>146</v>
          </cell>
          <cell r="H730">
            <v>292</v>
          </cell>
          <cell r="J730">
            <v>0</v>
          </cell>
          <cell r="K730">
            <v>0</v>
          </cell>
          <cell r="L730">
            <v>0</v>
          </cell>
          <cell r="M730">
            <v>146</v>
          </cell>
          <cell r="N730">
            <v>292</v>
          </cell>
          <cell r="O730">
            <v>0</v>
          </cell>
        </row>
        <row r="731">
          <cell r="A731">
            <v>0</v>
          </cell>
          <cell r="B731">
            <v>542</v>
          </cell>
          <cell r="C731" t="str">
            <v xml:space="preserve"> PULL BOX</v>
          </cell>
          <cell r="D731" t="str">
            <v xml:space="preserve"> 600x600x200(SUS)</v>
          </cell>
          <cell r="E731" t="str">
            <v>개</v>
          </cell>
          <cell r="F731">
            <v>1</v>
          </cell>
          <cell r="G731">
            <v>39600</v>
          </cell>
          <cell r="H731">
            <v>39600</v>
          </cell>
          <cell r="J731">
            <v>0</v>
          </cell>
          <cell r="K731">
            <v>0</v>
          </cell>
          <cell r="L731">
            <v>0</v>
          </cell>
          <cell r="M731">
            <v>39600</v>
          </cell>
          <cell r="N731">
            <v>39600</v>
          </cell>
          <cell r="O731">
            <v>0</v>
          </cell>
        </row>
        <row r="732">
          <cell r="A732">
            <v>0</v>
          </cell>
          <cell r="B732">
            <v>521</v>
          </cell>
          <cell r="C732" t="str">
            <v xml:space="preserve"> 셋트앵커(3/8")</v>
          </cell>
          <cell r="D732" t="str">
            <v xml:space="preserve"> M10 L70</v>
          </cell>
          <cell r="E732" t="str">
            <v>개</v>
          </cell>
          <cell r="F732">
            <v>4</v>
          </cell>
          <cell r="G732">
            <v>320</v>
          </cell>
          <cell r="H732">
            <v>1280</v>
          </cell>
          <cell r="J732">
            <v>0</v>
          </cell>
          <cell r="K732">
            <v>0</v>
          </cell>
          <cell r="L732">
            <v>0</v>
          </cell>
          <cell r="M732">
            <v>320</v>
          </cell>
          <cell r="N732">
            <v>1280</v>
          </cell>
          <cell r="O732">
            <v>0</v>
          </cell>
        </row>
        <row r="733">
          <cell r="A733">
            <v>0</v>
          </cell>
          <cell r="B733" t="e">
            <v>#N/A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</row>
        <row r="734">
          <cell r="A734">
            <v>0</v>
          </cell>
          <cell r="B734" t="e">
            <v>#N/A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</row>
        <row r="735">
          <cell r="A735">
            <v>0</v>
          </cell>
          <cell r="B735">
            <v>59</v>
          </cell>
          <cell r="C735" t="str">
            <v>나) 노 무 비</v>
          </cell>
          <cell r="D735" t="str">
            <v>내 선 전 공</v>
          </cell>
          <cell r="E735" t="str">
            <v>인</v>
          </cell>
          <cell r="F735">
            <v>1.22</v>
          </cell>
          <cell r="G735">
            <v>0</v>
          </cell>
          <cell r="H735">
            <v>0</v>
          </cell>
          <cell r="I735">
            <v>81127</v>
          </cell>
          <cell r="J735">
            <v>98974</v>
          </cell>
          <cell r="K735">
            <v>0</v>
          </cell>
          <cell r="L735">
            <v>0</v>
          </cell>
          <cell r="M735">
            <v>81127</v>
          </cell>
          <cell r="N735">
            <v>98974</v>
          </cell>
          <cell r="O735">
            <v>0</v>
          </cell>
        </row>
        <row r="736">
          <cell r="A736">
            <v>0</v>
          </cell>
          <cell r="B736" t="e">
            <v>#N/A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</row>
        <row r="737">
          <cell r="A737">
            <v>0</v>
          </cell>
          <cell r="B737">
            <v>59</v>
          </cell>
          <cell r="C737" t="str">
            <v>다) 공 구 손 료</v>
          </cell>
          <cell r="D737" t="str">
            <v>내 선 전 공</v>
          </cell>
          <cell r="E737" t="str">
            <v>인</v>
          </cell>
          <cell r="F737">
            <v>0.03</v>
          </cell>
          <cell r="G737">
            <v>0</v>
          </cell>
          <cell r="H737">
            <v>0</v>
          </cell>
          <cell r="J737">
            <v>0</v>
          </cell>
          <cell r="K737">
            <v>81127</v>
          </cell>
          <cell r="L737">
            <v>2433</v>
          </cell>
          <cell r="M737">
            <v>81127</v>
          </cell>
          <cell r="N737">
            <v>2433</v>
          </cell>
          <cell r="O737">
            <v>0</v>
          </cell>
        </row>
        <row r="738">
          <cell r="A738">
            <v>0</v>
          </cell>
          <cell r="B738" t="e">
            <v>#N/A</v>
          </cell>
          <cell r="C738">
            <v>0</v>
          </cell>
          <cell r="D738">
            <v>0</v>
          </cell>
          <cell r="E738">
            <v>0</v>
          </cell>
          <cell r="F738">
            <v>0</v>
          </cell>
          <cell r="G738">
            <v>0</v>
          </cell>
          <cell r="H738">
            <v>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  <cell r="N738">
            <v>0</v>
          </cell>
          <cell r="O738">
            <v>0</v>
          </cell>
        </row>
        <row r="739">
          <cell r="A739">
            <v>0</v>
          </cell>
          <cell r="B739" t="e">
            <v>#N/A</v>
          </cell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J739">
            <v>0</v>
          </cell>
          <cell r="K739">
            <v>0</v>
          </cell>
          <cell r="L739">
            <v>0</v>
          </cell>
          <cell r="M739">
            <v>0</v>
          </cell>
          <cell r="N739">
            <v>0</v>
          </cell>
          <cell r="O739">
            <v>0</v>
          </cell>
        </row>
        <row r="740">
          <cell r="A740">
            <v>0</v>
          </cell>
          <cell r="B740" t="e">
            <v>#N/A</v>
          </cell>
          <cell r="C740">
            <v>0</v>
          </cell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H740">
            <v>0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>
            <v>0</v>
          </cell>
        </row>
        <row r="741">
          <cell r="A741">
            <v>0</v>
          </cell>
          <cell r="B741" t="e">
            <v>#N/A</v>
          </cell>
          <cell r="C741">
            <v>0</v>
          </cell>
          <cell r="D741">
            <v>0</v>
          </cell>
          <cell r="E741">
            <v>0</v>
          </cell>
          <cell r="F741">
            <v>0</v>
          </cell>
          <cell r="G741">
            <v>0</v>
          </cell>
          <cell r="H741">
            <v>0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>
            <v>0</v>
          </cell>
        </row>
        <row r="742">
          <cell r="A742">
            <v>0</v>
          </cell>
          <cell r="B742" t="e">
            <v>#N/A</v>
          </cell>
          <cell r="C742">
            <v>0</v>
          </cell>
          <cell r="D742">
            <v>0</v>
          </cell>
          <cell r="E742">
            <v>0</v>
          </cell>
          <cell r="F742">
            <v>0</v>
          </cell>
          <cell r="G742">
            <v>0</v>
          </cell>
          <cell r="H742">
            <v>0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  <cell r="N742">
            <v>0</v>
          </cell>
          <cell r="O742">
            <v>0</v>
          </cell>
        </row>
        <row r="743">
          <cell r="A743">
            <v>0</v>
          </cell>
          <cell r="B743" t="e">
            <v>#N/A</v>
          </cell>
          <cell r="C743">
            <v>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H743">
            <v>0</v>
          </cell>
          <cell r="J743">
            <v>0</v>
          </cell>
          <cell r="K743">
            <v>0</v>
          </cell>
          <cell r="L743">
            <v>0</v>
          </cell>
          <cell r="M743">
            <v>0</v>
          </cell>
          <cell r="N743">
            <v>0</v>
          </cell>
          <cell r="O743">
            <v>0</v>
          </cell>
        </row>
        <row r="744">
          <cell r="A744">
            <v>0</v>
          </cell>
          <cell r="B744" t="e">
            <v>#N/A</v>
          </cell>
          <cell r="C744">
            <v>0</v>
          </cell>
          <cell r="D744">
            <v>0</v>
          </cell>
          <cell r="E744">
            <v>0</v>
          </cell>
          <cell r="F744">
            <v>0</v>
          </cell>
          <cell r="G744">
            <v>0</v>
          </cell>
          <cell r="H744">
            <v>0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>
            <v>0</v>
          </cell>
        </row>
        <row r="745">
          <cell r="A745">
            <v>0</v>
          </cell>
          <cell r="B745" t="e">
            <v>#N/A</v>
          </cell>
          <cell r="C745">
            <v>0</v>
          </cell>
          <cell r="D745">
            <v>0</v>
          </cell>
          <cell r="E745">
            <v>0</v>
          </cell>
          <cell r="F745">
            <v>0</v>
          </cell>
          <cell r="G745">
            <v>0</v>
          </cell>
          <cell r="H745">
            <v>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>
            <v>0</v>
          </cell>
        </row>
        <row r="746">
          <cell r="A746">
            <v>0</v>
          </cell>
          <cell r="B746" t="e">
            <v>#N/A</v>
          </cell>
          <cell r="C746">
            <v>0</v>
          </cell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H746">
            <v>0</v>
          </cell>
          <cell r="J746">
            <v>0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>
            <v>0</v>
          </cell>
        </row>
        <row r="747">
          <cell r="A747" t="str">
            <v>24S</v>
          </cell>
          <cell r="C747" t="str">
            <v>합     계</v>
          </cell>
          <cell r="H747">
            <v>311322</v>
          </cell>
          <cell r="J747">
            <v>98974</v>
          </cell>
          <cell r="L747">
            <v>2433</v>
          </cell>
          <cell r="N747">
            <v>412729</v>
          </cell>
        </row>
        <row r="748">
          <cell r="A748">
            <v>25</v>
          </cell>
          <cell r="B748" t="str">
            <v>25. 등기구(비상) 신설</v>
          </cell>
          <cell r="C748" t="str">
            <v>25. 등기구(비상) 신설</v>
          </cell>
          <cell r="D748" t="str">
            <v xml:space="preserve"> FL 1/32W(할증구간)</v>
          </cell>
          <cell r="E748" t="str">
            <v>등</v>
          </cell>
          <cell r="F748">
            <v>1</v>
          </cell>
          <cell r="G748">
            <v>0</v>
          </cell>
          <cell r="H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808</v>
          </cell>
        </row>
        <row r="749">
          <cell r="A749">
            <v>0</v>
          </cell>
          <cell r="B749" t="e">
            <v>#N/A</v>
          </cell>
          <cell r="C749" t="str">
            <v>가) 재 료 비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</row>
        <row r="750">
          <cell r="A750">
            <v>0</v>
          </cell>
          <cell r="B750" t="str">
            <v>LT3</v>
          </cell>
          <cell r="C750" t="str">
            <v>방진방습등</v>
          </cell>
          <cell r="D750" t="str">
            <v>FL 32W/1(밧데리내장)</v>
          </cell>
          <cell r="E750" t="str">
            <v>등</v>
          </cell>
          <cell r="F750">
            <v>1</v>
          </cell>
          <cell r="G750">
            <v>241000</v>
          </cell>
          <cell r="H750">
            <v>241000</v>
          </cell>
          <cell r="J750">
            <v>0</v>
          </cell>
          <cell r="K750">
            <v>0</v>
          </cell>
          <cell r="L750">
            <v>0</v>
          </cell>
          <cell r="M750">
            <v>241000</v>
          </cell>
          <cell r="N750">
            <v>241000</v>
          </cell>
          <cell r="O750">
            <v>0</v>
          </cell>
        </row>
        <row r="751">
          <cell r="A751">
            <v>0</v>
          </cell>
          <cell r="B751">
            <v>280</v>
          </cell>
          <cell r="C751" t="str">
            <v>고조도반사갓</v>
          </cell>
          <cell r="D751" t="str">
            <v>32W/1</v>
          </cell>
          <cell r="E751" t="str">
            <v>개</v>
          </cell>
          <cell r="F751">
            <v>1</v>
          </cell>
          <cell r="G751">
            <v>21000</v>
          </cell>
          <cell r="H751">
            <v>21000</v>
          </cell>
          <cell r="J751">
            <v>0</v>
          </cell>
          <cell r="K751">
            <v>0</v>
          </cell>
          <cell r="L751">
            <v>0</v>
          </cell>
          <cell r="M751">
            <v>21000</v>
          </cell>
          <cell r="N751">
            <v>21000</v>
          </cell>
          <cell r="O751">
            <v>0</v>
          </cell>
        </row>
        <row r="752">
          <cell r="A752">
            <v>0</v>
          </cell>
          <cell r="B752">
            <v>275</v>
          </cell>
          <cell r="C752" t="str">
            <v xml:space="preserve"> 형광램프</v>
          </cell>
          <cell r="D752" t="str">
            <v xml:space="preserve"> 32W 삼파장</v>
          </cell>
          <cell r="E752" t="str">
            <v>개</v>
          </cell>
          <cell r="F752">
            <v>1</v>
          </cell>
          <cell r="G752">
            <v>2950</v>
          </cell>
          <cell r="H752">
            <v>2950</v>
          </cell>
          <cell r="J752">
            <v>0</v>
          </cell>
          <cell r="K752">
            <v>0</v>
          </cell>
          <cell r="L752">
            <v>0</v>
          </cell>
          <cell r="M752">
            <v>2950</v>
          </cell>
          <cell r="N752">
            <v>2950</v>
          </cell>
          <cell r="O752">
            <v>0</v>
          </cell>
        </row>
        <row r="753">
          <cell r="A753">
            <v>0</v>
          </cell>
          <cell r="B753" t="str">
            <v>LT4</v>
          </cell>
          <cell r="C753" t="str">
            <v>등기구 브라켓</v>
          </cell>
          <cell r="D753" t="str">
            <v>SUS 2.0t</v>
          </cell>
          <cell r="E753" t="str">
            <v>개</v>
          </cell>
          <cell r="F753">
            <v>1</v>
          </cell>
          <cell r="G753">
            <v>5200</v>
          </cell>
          <cell r="H753">
            <v>5200</v>
          </cell>
          <cell r="J753">
            <v>0</v>
          </cell>
          <cell r="K753">
            <v>0</v>
          </cell>
          <cell r="L753">
            <v>0</v>
          </cell>
          <cell r="M753">
            <v>5200</v>
          </cell>
          <cell r="N753">
            <v>5200</v>
          </cell>
          <cell r="O753">
            <v>0</v>
          </cell>
        </row>
        <row r="754">
          <cell r="A754">
            <v>0</v>
          </cell>
          <cell r="B754">
            <v>279</v>
          </cell>
          <cell r="C754" t="str">
            <v>와이어콘넥터</v>
          </cell>
          <cell r="D754" t="str">
            <v>5.5㎟x2가닥</v>
          </cell>
          <cell r="E754" t="str">
            <v>개</v>
          </cell>
          <cell r="F754">
            <v>2</v>
          </cell>
          <cell r="G754">
            <v>146</v>
          </cell>
          <cell r="H754">
            <v>292</v>
          </cell>
          <cell r="J754">
            <v>0</v>
          </cell>
          <cell r="K754">
            <v>0</v>
          </cell>
          <cell r="L754">
            <v>0</v>
          </cell>
          <cell r="M754">
            <v>146</v>
          </cell>
          <cell r="N754">
            <v>292</v>
          </cell>
          <cell r="O754">
            <v>0</v>
          </cell>
        </row>
        <row r="755">
          <cell r="A755">
            <v>0</v>
          </cell>
          <cell r="B755">
            <v>542</v>
          </cell>
          <cell r="C755" t="str">
            <v xml:space="preserve"> PULL BOX</v>
          </cell>
          <cell r="D755" t="str">
            <v xml:space="preserve"> 600x600x200(SUS)</v>
          </cell>
          <cell r="E755" t="str">
            <v>개</v>
          </cell>
          <cell r="F755">
            <v>1</v>
          </cell>
          <cell r="G755">
            <v>39600</v>
          </cell>
          <cell r="H755">
            <v>39600</v>
          </cell>
          <cell r="J755">
            <v>0</v>
          </cell>
          <cell r="K755">
            <v>0</v>
          </cell>
          <cell r="L755">
            <v>0</v>
          </cell>
          <cell r="M755">
            <v>39600</v>
          </cell>
          <cell r="N755">
            <v>39600</v>
          </cell>
          <cell r="O755">
            <v>0</v>
          </cell>
        </row>
        <row r="756">
          <cell r="A756">
            <v>0</v>
          </cell>
          <cell r="B756">
            <v>521</v>
          </cell>
          <cell r="C756" t="str">
            <v xml:space="preserve"> 셋트앵커(3/8")</v>
          </cell>
          <cell r="D756" t="str">
            <v xml:space="preserve"> M10 L70</v>
          </cell>
          <cell r="E756" t="str">
            <v>개</v>
          </cell>
          <cell r="F756">
            <v>4</v>
          </cell>
          <cell r="G756">
            <v>320</v>
          </cell>
          <cell r="H756">
            <v>1280</v>
          </cell>
          <cell r="J756">
            <v>0</v>
          </cell>
          <cell r="K756">
            <v>0</v>
          </cell>
          <cell r="L756">
            <v>0</v>
          </cell>
          <cell r="M756">
            <v>320</v>
          </cell>
          <cell r="N756">
            <v>1280</v>
          </cell>
          <cell r="O756">
            <v>0</v>
          </cell>
        </row>
        <row r="757">
          <cell r="A757">
            <v>0</v>
          </cell>
          <cell r="B757" t="e">
            <v>#N/A</v>
          </cell>
          <cell r="C757">
            <v>0</v>
          </cell>
          <cell r="D757">
            <v>0</v>
          </cell>
          <cell r="E757">
            <v>0</v>
          </cell>
          <cell r="F757">
            <v>0</v>
          </cell>
          <cell r="G757">
            <v>0</v>
          </cell>
          <cell r="H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  <cell r="N757">
            <v>0</v>
          </cell>
          <cell r="O757">
            <v>0</v>
          </cell>
        </row>
        <row r="758">
          <cell r="A758">
            <v>0</v>
          </cell>
          <cell r="B758" t="e">
            <v>#N/A</v>
          </cell>
          <cell r="C758">
            <v>0</v>
          </cell>
          <cell r="D758">
            <v>0</v>
          </cell>
          <cell r="E758">
            <v>0</v>
          </cell>
          <cell r="F758">
            <v>0</v>
          </cell>
          <cell r="G758">
            <v>0</v>
          </cell>
          <cell r="H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  <cell r="N758">
            <v>0</v>
          </cell>
          <cell r="O758">
            <v>0</v>
          </cell>
        </row>
        <row r="759">
          <cell r="A759">
            <v>0</v>
          </cell>
          <cell r="B759">
            <v>59</v>
          </cell>
          <cell r="C759" t="str">
            <v>나) 노 무 비</v>
          </cell>
          <cell r="D759" t="str">
            <v>내 선 전 공</v>
          </cell>
          <cell r="E759" t="str">
            <v>인</v>
          </cell>
          <cell r="F759">
            <v>1.38</v>
          </cell>
          <cell r="G759">
            <v>0</v>
          </cell>
          <cell r="H759">
            <v>0</v>
          </cell>
          <cell r="I759">
            <v>81127</v>
          </cell>
          <cell r="J759">
            <v>111955</v>
          </cell>
          <cell r="K759">
            <v>0</v>
          </cell>
          <cell r="L759">
            <v>0</v>
          </cell>
          <cell r="M759">
            <v>81127</v>
          </cell>
          <cell r="N759">
            <v>111955</v>
          </cell>
          <cell r="O759">
            <v>0</v>
          </cell>
        </row>
        <row r="760">
          <cell r="A760">
            <v>0</v>
          </cell>
          <cell r="B760" t="e">
            <v>#N/A</v>
          </cell>
          <cell r="C760">
            <v>0</v>
          </cell>
          <cell r="D760">
            <v>0</v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  <cell r="M760">
            <v>0</v>
          </cell>
          <cell r="N760">
            <v>0</v>
          </cell>
          <cell r="O760">
            <v>0</v>
          </cell>
        </row>
        <row r="761">
          <cell r="A761">
            <v>0</v>
          </cell>
          <cell r="B761">
            <v>59</v>
          </cell>
          <cell r="C761" t="str">
            <v>다) 공 구 손 료</v>
          </cell>
          <cell r="D761" t="str">
            <v>내 선 전 공</v>
          </cell>
          <cell r="E761" t="str">
            <v>인</v>
          </cell>
          <cell r="F761">
            <v>0.03</v>
          </cell>
          <cell r="G761">
            <v>0</v>
          </cell>
          <cell r="H761">
            <v>0</v>
          </cell>
          <cell r="J761">
            <v>0</v>
          </cell>
          <cell r="K761">
            <v>81127</v>
          </cell>
          <cell r="L761">
            <v>2433</v>
          </cell>
          <cell r="M761">
            <v>81127</v>
          </cell>
          <cell r="N761">
            <v>2433</v>
          </cell>
          <cell r="O761">
            <v>0</v>
          </cell>
        </row>
        <row r="762">
          <cell r="A762">
            <v>0</v>
          </cell>
          <cell r="B762" t="e">
            <v>#N/A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</row>
        <row r="763">
          <cell r="A763">
            <v>0</v>
          </cell>
          <cell r="B763" t="e">
            <v>#N/A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</row>
        <row r="764">
          <cell r="A764">
            <v>0</v>
          </cell>
          <cell r="B764" t="e">
            <v>#N/A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</row>
        <row r="765">
          <cell r="A765">
            <v>0</v>
          </cell>
          <cell r="B765" t="e">
            <v>#N/A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</row>
        <row r="766">
          <cell r="A766">
            <v>0</v>
          </cell>
          <cell r="B766" t="e">
            <v>#N/A</v>
          </cell>
          <cell r="C766">
            <v>0</v>
          </cell>
          <cell r="D766">
            <v>0</v>
          </cell>
          <cell r="E766">
            <v>0</v>
          </cell>
          <cell r="F766">
            <v>0</v>
          </cell>
          <cell r="G766">
            <v>0</v>
          </cell>
          <cell r="H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  <cell r="N766">
            <v>0</v>
          </cell>
          <cell r="O766">
            <v>0</v>
          </cell>
        </row>
        <row r="767">
          <cell r="A767">
            <v>0</v>
          </cell>
          <cell r="B767" t="e">
            <v>#N/A</v>
          </cell>
          <cell r="C767">
            <v>0</v>
          </cell>
          <cell r="D767">
            <v>0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  <cell r="N767">
            <v>0</v>
          </cell>
          <cell r="O767">
            <v>0</v>
          </cell>
        </row>
        <row r="768">
          <cell r="A768">
            <v>0</v>
          </cell>
          <cell r="B768" t="e">
            <v>#N/A</v>
          </cell>
          <cell r="C768">
            <v>0</v>
          </cell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H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  <cell r="N768">
            <v>0</v>
          </cell>
          <cell r="O768">
            <v>0</v>
          </cell>
        </row>
        <row r="769">
          <cell r="A769">
            <v>0</v>
          </cell>
          <cell r="B769" t="e">
            <v>#N/A</v>
          </cell>
          <cell r="C769">
            <v>0</v>
          </cell>
          <cell r="D769">
            <v>0</v>
          </cell>
          <cell r="E769">
            <v>0</v>
          </cell>
          <cell r="F769">
            <v>0</v>
          </cell>
          <cell r="G769">
            <v>0</v>
          </cell>
          <cell r="H769">
            <v>0</v>
          </cell>
          <cell r="J769">
            <v>0</v>
          </cell>
          <cell r="K769">
            <v>0</v>
          </cell>
          <cell r="L769">
            <v>0</v>
          </cell>
          <cell r="M769">
            <v>0</v>
          </cell>
          <cell r="N769">
            <v>0</v>
          </cell>
          <cell r="O769">
            <v>0</v>
          </cell>
        </row>
        <row r="770">
          <cell r="A770">
            <v>0</v>
          </cell>
          <cell r="B770" t="e">
            <v>#N/A</v>
          </cell>
          <cell r="C770">
            <v>0</v>
          </cell>
          <cell r="D770">
            <v>0</v>
          </cell>
          <cell r="E770">
            <v>0</v>
          </cell>
          <cell r="F770">
            <v>0</v>
          </cell>
          <cell r="G770">
            <v>0</v>
          </cell>
          <cell r="H770">
            <v>0</v>
          </cell>
          <cell r="J770">
            <v>0</v>
          </cell>
          <cell r="K770">
            <v>0</v>
          </cell>
          <cell r="L770">
            <v>0</v>
          </cell>
          <cell r="M770">
            <v>0</v>
          </cell>
          <cell r="N770">
            <v>0</v>
          </cell>
          <cell r="O770">
            <v>0</v>
          </cell>
        </row>
        <row r="771">
          <cell r="A771" t="str">
            <v>25S</v>
          </cell>
          <cell r="C771" t="str">
            <v>합     계</v>
          </cell>
          <cell r="H771">
            <v>311322</v>
          </cell>
          <cell r="J771">
            <v>111955</v>
          </cell>
          <cell r="L771">
            <v>2433</v>
          </cell>
          <cell r="N771">
            <v>425710</v>
          </cell>
        </row>
        <row r="772">
          <cell r="A772">
            <v>26</v>
          </cell>
          <cell r="B772" t="str">
            <v>26. 등기구 신설</v>
          </cell>
          <cell r="C772" t="str">
            <v>26. 등기구 신설</v>
          </cell>
          <cell r="D772" t="str">
            <v xml:space="preserve"> FL 2/32W(터널용)-할증구간</v>
          </cell>
          <cell r="E772" t="str">
            <v>개</v>
          </cell>
          <cell r="F772">
            <v>1</v>
          </cell>
          <cell r="G772">
            <v>0</v>
          </cell>
          <cell r="H772">
            <v>0</v>
          </cell>
          <cell r="J772">
            <v>0</v>
          </cell>
          <cell r="K772">
            <v>0</v>
          </cell>
          <cell r="L772">
            <v>0</v>
          </cell>
          <cell r="M772">
            <v>0</v>
          </cell>
          <cell r="N772">
            <v>0</v>
          </cell>
          <cell r="O772">
            <v>4</v>
          </cell>
        </row>
        <row r="773">
          <cell r="A773">
            <v>0</v>
          </cell>
          <cell r="B773" t="e">
            <v>#N/A</v>
          </cell>
          <cell r="C773" t="str">
            <v>가) 재 료 비</v>
          </cell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H773">
            <v>0</v>
          </cell>
          <cell r="J773">
            <v>0</v>
          </cell>
          <cell r="K773">
            <v>0</v>
          </cell>
          <cell r="L773">
            <v>0</v>
          </cell>
          <cell r="M773">
            <v>0</v>
          </cell>
          <cell r="N773">
            <v>0</v>
          </cell>
          <cell r="O773">
            <v>0</v>
          </cell>
        </row>
        <row r="774">
          <cell r="A774">
            <v>0</v>
          </cell>
          <cell r="B774" t="str">
            <v>LT1</v>
          </cell>
          <cell r="C774" t="str">
            <v>방진방습등</v>
          </cell>
          <cell r="D774" t="str">
            <v>FL 32W/2</v>
          </cell>
          <cell r="E774" t="str">
            <v>등</v>
          </cell>
          <cell r="F774">
            <v>1</v>
          </cell>
          <cell r="G774">
            <v>126000</v>
          </cell>
          <cell r="H774">
            <v>126000</v>
          </cell>
          <cell r="J774">
            <v>0</v>
          </cell>
          <cell r="K774">
            <v>0</v>
          </cell>
          <cell r="L774">
            <v>0</v>
          </cell>
          <cell r="M774">
            <v>126000</v>
          </cell>
          <cell r="N774">
            <v>126000</v>
          </cell>
          <cell r="O774">
            <v>0</v>
          </cell>
        </row>
        <row r="775">
          <cell r="A775">
            <v>0</v>
          </cell>
          <cell r="B775">
            <v>281</v>
          </cell>
          <cell r="C775" t="str">
            <v>고조도반사갓</v>
          </cell>
          <cell r="D775" t="str">
            <v>32W/2</v>
          </cell>
          <cell r="E775" t="str">
            <v>개</v>
          </cell>
          <cell r="F775">
            <v>1</v>
          </cell>
          <cell r="G775">
            <v>21000</v>
          </cell>
          <cell r="H775">
            <v>21000</v>
          </cell>
          <cell r="J775">
            <v>0</v>
          </cell>
          <cell r="K775">
            <v>0</v>
          </cell>
          <cell r="L775">
            <v>0</v>
          </cell>
          <cell r="M775">
            <v>21000</v>
          </cell>
          <cell r="N775">
            <v>21000</v>
          </cell>
          <cell r="O775">
            <v>0</v>
          </cell>
        </row>
        <row r="776">
          <cell r="A776">
            <v>0</v>
          </cell>
          <cell r="B776">
            <v>275</v>
          </cell>
          <cell r="C776" t="str">
            <v xml:space="preserve"> 형광램프</v>
          </cell>
          <cell r="D776" t="str">
            <v xml:space="preserve"> 32W 삼파장</v>
          </cell>
          <cell r="E776" t="str">
            <v>개</v>
          </cell>
          <cell r="F776">
            <v>2</v>
          </cell>
          <cell r="G776">
            <v>2950</v>
          </cell>
          <cell r="H776">
            <v>5900</v>
          </cell>
          <cell r="J776">
            <v>0</v>
          </cell>
          <cell r="K776">
            <v>0</v>
          </cell>
          <cell r="L776">
            <v>0</v>
          </cell>
          <cell r="M776">
            <v>2950</v>
          </cell>
          <cell r="N776">
            <v>5900</v>
          </cell>
          <cell r="O776">
            <v>0</v>
          </cell>
        </row>
        <row r="777">
          <cell r="A777">
            <v>0</v>
          </cell>
          <cell r="B777">
            <v>279</v>
          </cell>
          <cell r="C777" t="str">
            <v>와이어콘넥터</v>
          </cell>
          <cell r="D777" t="str">
            <v>5.5㎟x2가닥</v>
          </cell>
          <cell r="E777" t="str">
            <v>개</v>
          </cell>
          <cell r="F777">
            <v>2</v>
          </cell>
          <cell r="G777">
            <v>146</v>
          </cell>
          <cell r="H777">
            <v>292</v>
          </cell>
          <cell r="J777">
            <v>0</v>
          </cell>
          <cell r="K777">
            <v>0</v>
          </cell>
          <cell r="L777">
            <v>0</v>
          </cell>
          <cell r="M777">
            <v>146</v>
          </cell>
          <cell r="N777">
            <v>292</v>
          </cell>
          <cell r="O777">
            <v>0</v>
          </cell>
        </row>
        <row r="778">
          <cell r="A778">
            <v>0</v>
          </cell>
          <cell r="B778">
            <v>542</v>
          </cell>
          <cell r="C778" t="str">
            <v xml:space="preserve"> PULL BOX</v>
          </cell>
          <cell r="D778" t="str">
            <v xml:space="preserve"> 600x600x200(SUS)</v>
          </cell>
          <cell r="E778" t="str">
            <v>개</v>
          </cell>
          <cell r="F778">
            <v>1</v>
          </cell>
          <cell r="G778">
            <v>39600</v>
          </cell>
          <cell r="H778">
            <v>39600</v>
          </cell>
          <cell r="J778">
            <v>0</v>
          </cell>
          <cell r="K778">
            <v>0</v>
          </cell>
          <cell r="L778">
            <v>0</v>
          </cell>
          <cell r="M778">
            <v>39600</v>
          </cell>
          <cell r="N778">
            <v>39600</v>
          </cell>
          <cell r="O778">
            <v>0</v>
          </cell>
        </row>
        <row r="779">
          <cell r="A779">
            <v>0</v>
          </cell>
          <cell r="B779">
            <v>521</v>
          </cell>
          <cell r="C779" t="str">
            <v xml:space="preserve"> 셋트앵커(3/8")</v>
          </cell>
          <cell r="D779" t="str">
            <v xml:space="preserve"> M10 L70</v>
          </cell>
          <cell r="E779" t="str">
            <v>개</v>
          </cell>
          <cell r="F779">
            <v>4</v>
          </cell>
          <cell r="G779">
            <v>320</v>
          </cell>
          <cell r="H779">
            <v>1280</v>
          </cell>
          <cell r="J779">
            <v>0</v>
          </cell>
          <cell r="K779">
            <v>0</v>
          </cell>
          <cell r="L779">
            <v>0</v>
          </cell>
          <cell r="M779">
            <v>320</v>
          </cell>
          <cell r="N779">
            <v>1280</v>
          </cell>
          <cell r="O779">
            <v>0</v>
          </cell>
        </row>
        <row r="780">
          <cell r="A780">
            <v>0</v>
          </cell>
          <cell r="B780" t="e">
            <v>#N/A</v>
          </cell>
          <cell r="C780">
            <v>0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H780">
            <v>0</v>
          </cell>
          <cell r="J780">
            <v>0</v>
          </cell>
          <cell r="K780">
            <v>0</v>
          </cell>
          <cell r="L780">
            <v>0</v>
          </cell>
          <cell r="M780">
            <v>0</v>
          </cell>
          <cell r="N780">
            <v>0</v>
          </cell>
          <cell r="O780">
            <v>0</v>
          </cell>
        </row>
        <row r="781">
          <cell r="A781">
            <v>0</v>
          </cell>
          <cell r="B781" t="e">
            <v>#N/A</v>
          </cell>
          <cell r="C781">
            <v>0</v>
          </cell>
          <cell r="D781">
            <v>0</v>
          </cell>
          <cell r="E781">
            <v>0</v>
          </cell>
          <cell r="F781">
            <v>0</v>
          </cell>
          <cell r="G781">
            <v>0</v>
          </cell>
          <cell r="H781">
            <v>0</v>
          </cell>
          <cell r="J781">
            <v>0</v>
          </cell>
          <cell r="K781">
            <v>0</v>
          </cell>
          <cell r="L781">
            <v>0</v>
          </cell>
          <cell r="M781">
            <v>0</v>
          </cell>
          <cell r="N781">
            <v>0</v>
          </cell>
          <cell r="O781">
            <v>0</v>
          </cell>
        </row>
        <row r="782">
          <cell r="A782">
            <v>0</v>
          </cell>
          <cell r="B782" t="e">
            <v>#N/A</v>
          </cell>
          <cell r="C782">
            <v>0</v>
          </cell>
          <cell r="D782">
            <v>0</v>
          </cell>
          <cell r="E782">
            <v>0</v>
          </cell>
          <cell r="F782">
            <v>0</v>
          </cell>
          <cell r="G782">
            <v>0</v>
          </cell>
          <cell r="H782">
            <v>0</v>
          </cell>
          <cell r="J782">
            <v>0</v>
          </cell>
          <cell r="K782">
            <v>0</v>
          </cell>
          <cell r="L782">
            <v>0</v>
          </cell>
          <cell r="M782">
            <v>0</v>
          </cell>
          <cell r="N782">
            <v>0</v>
          </cell>
          <cell r="O782">
            <v>0</v>
          </cell>
        </row>
        <row r="783">
          <cell r="A783">
            <v>0</v>
          </cell>
          <cell r="B783" t="e">
            <v>#N/A</v>
          </cell>
          <cell r="C783">
            <v>0</v>
          </cell>
          <cell r="D783">
            <v>0</v>
          </cell>
          <cell r="E783">
            <v>0</v>
          </cell>
          <cell r="F783">
            <v>0</v>
          </cell>
          <cell r="G783">
            <v>0</v>
          </cell>
          <cell r="H783">
            <v>0</v>
          </cell>
          <cell r="J783">
            <v>0</v>
          </cell>
          <cell r="K783">
            <v>0</v>
          </cell>
          <cell r="L783">
            <v>0</v>
          </cell>
          <cell r="M783">
            <v>0</v>
          </cell>
          <cell r="N783">
            <v>0</v>
          </cell>
          <cell r="O783">
            <v>0</v>
          </cell>
        </row>
        <row r="784">
          <cell r="A784">
            <v>0</v>
          </cell>
          <cell r="B784" t="e">
            <v>#N/A</v>
          </cell>
          <cell r="C784">
            <v>0</v>
          </cell>
          <cell r="D784">
            <v>0</v>
          </cell>
          <cell r="E784">
            <v>0</v>
          </cell>
          <cell r="F784">
            <v>0</v>
          </cell>
          <cell r="G784">
            <v>0</v>
          </cell>
          <cell r="H784">
            <v>0</v>
          </cell>
          <cell r="J784">
            <v>0</v>
          </cell>
          <cell r="K784">
            <v>0</v>
          </cell>
          <cell r="L784">
            <v>0</v>
          </cell>
          <cell r="M784">
            <v>0</v>
          </cell>
          <cell r="N784">
            <v>0</v>
          </cell>
          <cell r="O784">
            <v>0</v>
          </cell>
        </row>
        <row r="785">
          <cell r="A785">
            <v>0</v>
          </cell>
          <cell r="B785" t="e">
            <v>#N/A</v>
          </cell>
          <cell r="C785">
            <v>0</v>
          </cell>
          <cell r="D785">
            <v>0</v>
          </cell>
          <cell r="E785">
            <v>0</v>
          </cell>
          <cell r="F785">
            <v>0</v>
          </cell>
          <cell r="G785">
            <v>0</v>
          </cell>
          <cell r="H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  <cell r="N785">
            <v>0</v>
          </cell>
          <cell r="O785">
            <v>0</v>
          </cell>
        </row>
        <row r="786">
          <cell r="A786">
            <v>0</v>
          </cell>
          <cell r="B786" t="e">
            <v>#N/A</v>
          </cell>
          <cell r="C786">
            <v>0</v>
          </cell>
          <cell r="D786">
            <v>0</v>
          </cell>
          <cell r="E786">
            <v>0</v>
          </cell>
          <cell r="F786">
            <v>0</v>
          </cell>
          <cell r="G786">
            <v>0</v>
          </cell>
          <cell r="H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  <cell r="N786">
            <v>0</v>
          </cell>
          <cell r="O786">
            <v>0</v>
          </cell>
        </row>
        <row r="787">
          <cell r="A787">
            <v>0</v>
          </cell>
          <cell r="B787" t="e">
            <v>#N/A</v>
          </cell>
          <cell r="C787">
            <v>0</v>
          </cell>
          <cell r="D787">
            <v>0</v>
          </cell>
          <cell r="E787">
            <v>0</v>
          </cell>
          <cell r="F787">
            <v>0</v>
          </cell>
          <cell r="G787">
            <v>0</v>
          </cell>
          <cell r="H787">
            <v>0</v>
          </cell>
          <cell r="J787">
            <v>0</v>
          </cell>
          <cell r="K787">
            <v>0</v>
          </cell>
          <cell r="L787">
            <v>0</v>
          </cell>
          <cell r="M787">
            <v>0</v>
          </cell>
          <cell r="N787">
            <v>0</v>
          </cell>
          <cell r="O787">
            <v>0</v>
          </cell>
        </row>
        <row r="788">
          <cell r="A788">
            <v>0</v>
          </cell>
          <cell r="B788">
            <v>59</v>
          </cell>
          <cell r="C788" t="str">
            <v>나) 노 무 비</v>
          </cell>
          <cell r="D788" t="str">
            <v>내 선 전 공</v>
          </cell>
          <cell r="E788" t="str">
            <v>인</v>
          </cell>
          <cell r="F788">
            <v>1.45</v>
          </cell>
          <cell r="G788">
            <v>0</v>
          </cell>
          <cell r="H788">
            <v>0</v>
          </cell>
          <cell r="I788">
            <v>81127</v>
          </cell>
          <cell r="J788">
            <v>117634</v>
          </cell>
          <cell r="K788">
            <v>0</v>
          </cell>
          <cell r="L788">
            <v>0</v>
          </cell>
          <cell r="M788">
            <v>81127</v>
          </cell>
          <cell r="N788">
            <v>117634</v>
          </cell>
          <cell r="O788">
            <v>0</v>
          </cell>
        </row>
        <row r="789">
          <cell r="A789">
            <v>0</v>
          </cell>
          <cell r="B789" t="e">
            <v>#N/A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</row>
        <row r="790">
          <cell r="A790">
            <v>0</v>
          </cell>
          <cell r="B790">
            <v>59</v>
          </cell>
          <cell r="C790" t="str">
            <v>다) 공 구 손 료</v>
          </cell>
          <cell r="D790" t="str">
            <v>내 선 전 공</v>
          </cell>
          <cell r="E790" t="str">
            <v>인</v>
          </cell>
          <cell r="F790">
            <v>0.03</v>
          </cell>
          <cell r="G790">
            <v>0</v>
          </cell>
          <cell r="H790">
            <v>0</v>
          </cell>
          <cell r="J790">
            <v>0</v>
          </cell>
          <cell r="K790">
            <v>81127</v>
          </cell>
          <cell r="L790">
            <v>2433</v>
          </cell>
          <cell r="M790">
            <v>81127</v>
          </cell>
          <cell r="N790">
            <v>2433</v>
          </cell>
          <cell r="O790">
            <v>0</v>
          </cell>
        </row>
        <row r="791">
          <cell r="A791">
            <v>0</v>
          </cell>
          <cell r="B791" t="e">
            <v>#N/A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</row>
        <row r="792">
          <cell r="A792">
            <v>0</v>
          </cell>
          <cell r="B792" t="e">
            <v>#N/A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</row>
        <row r="793">
          <cell r="A793">
            <v>0</v>
          </cell>
          <cell r="B793" t="e">
            <v>#N/A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  <cell r="N793">
            <v>0</v>
          </cell>
          <cell r="O793">
            <v>0</v>
          </cell>
        </row>
        <row r="794">
          <cell r="A794">
            <v>0</v>
          </cell>
          <cell r="B794" t="e">
            <v>#N/A</v>
          </cell>
          <cell r="C794">
            <v>0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H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  <cell r="N794">
            <v>0</v>
          </cell>
          <cell r="O794">
            <v>0</v>
          </cell>
        </row>
        <row r="795">
          <cell r="A795" t="str">
            <v>26S</v>
          </cell>
          <cell r="C795" t="str">
            <v>합     계</v>
          </cell>
          <cell r="H795">
            <v>194072</v>
          </cell>
          <cell r="J795">
            <v>117634</v>
          </cell>
          <cell r="L795">
            <v>2433</v>
          </cell>
          <cell r="N795">
            <v>314139</v>
          </cell>
        </row>
        <row r="796">
          <cell r="A796">
            <v>27</v>
          </cell>
          <cell r="B796" t="str">
            <v>27. CONTROL BOX 신설</v>
          </cell>
          <cell r="C796" t="str">
            <v>27. CONTROL BOX 신설</v>
          </cell>
          <cell r="D796" t="str">
            <v xml:space="preserve"> 450x550x150(터널용)-할증제외구간</v>
          </cell>
          <cell r="E796" t="str">
            <v>면</v>
          </cell>
          <cell r="F796">
            <v>1</v>
          </cell>
          <cell r="G796">
            <v>0</v>
          </cell>
          <cell r="H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  <cell r="N796">
            <v>0</v>
          </cell>
          <cell r="O796">
            <v>44</v>
          </cell>
        </row>
        <row r="797">
          <cell r="A797">
            <v>0</v>
          </cell>
          <cell r="B797" t="e">
            <v>#N/A</v>
          </cell>
          <cell r="C797" t="str">
            <v>가) 재 료 비</v>
          </cell>
          <cell r="D797">
            <v>0</v>
          </cell>
          <cell r="E797">
            <v>0</v>
          </cell>
          <cell r="F797">
            <v>0</v>
          </cell>
          <cell r="G797">
            <v>0</v>
          </cell>
          <cell r="H797">
            <v>0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  <cell r="N797">
            <v>0</v>
          </cell>
          <cell r="O797">
            <v>0</v>
          </cell>
        </row>
        <row r="798">
          <cell r="A798">
            <v>0</v>
          </cell>
          <cell r="B798">
            <v>244</v>
          </cell>
          <cell r="C798" t="str">
            <v>CONTROL BOX</v>
          </cell>
          <cell r="D798" t="str">
            <v>CB</v>
          </cell>
          <cell r="E798" t="str">
            <v>면</v>
          </cell>
          <cell r="F798">
            <v>1</v>
          </cell>
          <cell r="G798">
            <v>482860</v>
          </cell>
          <cell r="H798">
            <v>482860</v>
          </cell>
          <cell r="J798">
            <v>0</v>
          </cell>
          <cell r="K798">
            <v>0</v>
          </cell>
          <cell r="L798">
            <v>0</v>
          </cell>
          <cell r="M798">
            <v>482860</v>
          </cell>
          <cell r="N798">
            <v>482860</v>
          </cell>
          <cell r="O798">
            <v>0</v>
          </cell>
        </row>
        <row r="799">
          <cell r="A799">
            <v>0</v>
          </cell>
          <cell r="B799">
            <v>424</v>
          </cell>
          <cell r="C799" t="str">
            <v xml:space="preserve"> 셋트앵커(1/2")</v>
          </cell>
          <cell r="D799" t="str">
            <v xml:space="preserve"> M12 L100</v>
          </cell>
          <cell r="E799" t="str">
            <v>개</v>
          </cell>
          <cell r="F799">
            <v>4</v>
          </cell>
          <cell r="G799">
            <v>830</v>
          </cell>
          <cell r="H799">
            <v>3320</v>
          </cell>
          <cell r="J799">
            <v>0</v>
          </cell>
          <cell r="K799">
            <v>0</v>
          </cell>
          <cell r="L799">
            <v>0</v>
          </cell>
          <cell r="M799">
            <v>830</v>
          </cell>
          <cell r="N799">
            <v>3320</v>
          </cell>
          <cell r="O799">
            <v>0</v>
          </cell>
        </row>
        <row r="800">
          <cell r="A800">
            <v>0</v>
          </cell>
          <cell r="B800">
            <v>542</v>
          </cell>
          <cell r="C800" t="str">
            <v xml:space="preserve"> PULL BOX</v>
          </cell>
          <cell r="D800" t="str">
            <v xml:space="preserve"> 600x600x200(SUS)</v>
          </cell>
          <cell r="E800" t="str">
            <v>개</v>
          </cell>
          <cell r="F800">
            <v>1</v>
          </cell>
          <cell r="G800">
            <v>39600</v>
          </cell>
          <cell r="H800">
            <v>39600</v>
          </cell>
          <cell r="J800">
            <v>0</v>
          </cell>
          <cell r="K800">
            <v>0</v>
          </cell>
          <cell r="L800">
            <v>0</v>
          </cell>
          <cell r="M800">
            <v>39600</v>
          </cell>
          <cell r="N800">
            <v>39600</v>
          </cell>
          <cell r="O800">
            <v>0</v>
          </cell>
        </row>
        <row r="801">
          <cell r="A801">
            <v>0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J801">
            <v>0</v>
          </cell>
          <cell r="K801">
            <v>0</v>
          </cell>
          <cell r="L801">
            <v>0</v>
          </cell>
          <cell r="M801">
            <v>0</v>
          </cell>
          <cell r="N801">
            <v>0</v>
          </cell>
          <cell r="O801">
            <v>0</v>
          </cell>
        </row>
        <row r="802">
          <cell r="A802">
            <v>0</v>
          </cell>
          <cell r="B802">
            <v>0</v>
          </cell>
          <cell r="C802">
            <v>0</v>
          </cell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  <cell r="J802">
            <v>0</v>
          </cell>
          <cell r="K802">
            <v>0</v>
          </cell>
          <cell r="L802">
            <v>0</v>
          </cell>
          <cell r="M802">
            <v>0</v>
          </cell>
          <cell r="N802">
            <v>0</v>
          </cell>
          <cell r="O802">
            <v>0</v>
          </cell>
        </row>
        <row r="803">
          <cell r="A803">
            <v>0</v>
          </cell>
          <cell r="B803">
            <v>0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</row>
        <row r="804">
          <cell r="A804">
            <v>0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</row>
        <row r="805">
          <cell r="A805">
            <v>0</v>
          </cell>
          <cell r="B805">
            <v>0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</row>
        <row r="806">
          <cell r="A806">
            <v>0</v>
          </cell>
          <cell r="B806">
            <v>59</v>
          </cell>
          <cell r="C806" t="str">
            <v>나) 노 무 비</v>
          </cell>
          <cell r="D806" t="str">
            <v>내 선 전 공</v>
          </cell>
          <cell r="E806" t="str">
            <v>인</v>
          </cell>
          <cell r="F806">
            <v>2.09</v>
          </cell>
          <cell r="G806">
            <v>0</v>
          </cell>
          <cell r="H806">
            <v>0</v>
          </cell>
          <cell r="I806">
            <v>81127</v>
          </cell>
          <cell r="J806">
            <v>169555</v>
          </cell>
          <cell r="K806">
            <v>0</v>
          </cell>
          <cell r="L806">
            <v>0</v>
          </cell>
          <cell r="M806">
            <v>81127</v>
          </cell>
          <cell r="N806">
            <v>169555</v>
          </cell>
          <cell r="O806">
            <v>0</v>
          </cell>
        </row>
        <row r="807">
          <cell r="A807">
            <v>0</v>
          </cell>
          <cell r="B807">
            <v>0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</row>
        <row r="808">
          <cell r="A808">
            <v>0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  <cell r="K808">
            <v>0</v>
          </cell>
          <cell r="L808">
            <v>0</v>
          </cell>
          <cell r="M808">
            <v>0</v>
          </cell>
          <cell r="N808">
            <v>0</v>
          </cell>
          <cell r="O808">
            <v>0</v>
          </cell>
        </row>
        <row r="809">
          <cell r="A809">
            <v>0</v>
          </cell>
          <cell r="B809">
            <v>59</v>
          </cell>
          <cell r="C809" t="str">
            <v>다) 공 구 손 료</v>
          </cell>
          <cell r="D809" t="str">
            <v>내 선 전 공</v>
          </cell>
          <cell r="E809" t="str">
            <v>인</v>
          </cell>
          <cell r="F809">
            <v>0.06</v>
          </cell>
          <cell r="G809">
            <v>0</v>
          </cell>
          <cell r="H809">
            <v>0</v>
          </cell>
          <cell r="J809">
            <v>0</v>
          </cell>
          <cell r="K809">
            <v>81127</v>
          </cell>
          <cell r="L809">
            <v>4867</v>
          </cell>
          <cell r="M809">
            <v>81127</v>
          </cell>
          <cell r="N809">
            <v>4867</v>
          </cell>
          <cell r="O809">
            <v>0</v>
          </cell>
        </row>
        <row r="810">
          <cell r="A810">
            <v>0</v>
          </cell>
          <cell r="B810">
            <v>0</v>
          </cell>
          <cell r="C810">
            <v>0</v>
          </cell>
          <cell r="D810">
            <v>0</v>
          </cell>
          <cell r="E810">
            <v>0</v>
          </cell>
          <cell r="F810">
            <v>0</v>
          </cell>
          <cell r="G810">
            <v>0</v>
          </cell>
          <cell r="H810">
            <v>0</v>
          </cell>
          <cell r="J810">
            <v>0</v>
          </cell>
          <cell r="K810">
            <v>0</v>
          </cell>
          <cell r="L810">
            <v>0</v>
          </cell>
          <cell r="M810">
            <v>0</v>
          </cell>
          <cell r="N810">
            <v>0</v>
          </cell>
          <cell r="O810">
            <v>0</v>
          </cell>
        </row>
        <row r="811">
          <cell r="A811">
            <v>0</v>
          </cell>
          <cell r="B811">
            <v>0</v>
          </cell>
          <cell r="C811">
            <v>0</v>
          </cell>
          <cell r="D811">
            <v>0</v>
          </cell>
          <cell r="E811">
            <v>0</v>
          </cell>
          <cell r="F811">
            <v>0</v>
          </cell>
          <cell r="G811">
            <v>0</v>
          </cell>
          <cell r="H811">
            <v>0</v>
          </cell>
          <cell r="J811">
            <v>0</v>
          </cell>
          <cell r="K811">
            <v>0</v>
          </cell>
          <cell r="L811">
            <v>0</v>
          </cell>
          <cell r="M811">
            <v>0</v>
          </cell>
          <cell r="N811">
            <v>0</v>
          </cell>
          <cell r="O811">
            <v>0</v>
          </cell>
        </row>
        <row r="812">
          <cell r="A812">
            <v>0</v>
          </cell>
          <cell r="B812">
            <v>0</v>
          </cell>
          <cell r="C812">
            <v>0</v>
          </cell>
          <cell r="D812">
            <v>0</v>
          </cell>
          <cell r="E812">
            <v>0</v>
          </cell>
          <cell r="F812">
            <v>0</v>
          </cell>
          <cell r="G812">
            <v>0</v>
          </cell>
          <cell r="H812">
            <v>0</v>
          </cell>
          <cell r="J812">
            <v>0</v>
          </cell>
          <cell r="K812">
            <v>0</v>
          </cell>
          <cell r="L812">
            <v>0</v>
          </cell>
          <cell r="M812">
            <v>0</v>
          </cell>
          <cell r="N812">
            <v>0</v>
          </cell>
          <cell r="O812">
            <v>0</v>
          </cell>
        </row>
        <row r="813">
          <cell r="A813">
            <v>0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0</v>
          </cell>
          <cell r="G813">
            <v>0</v>
          </cell>
          <cell r="H813">
            <v>0</v>
          </cell>
          <cell r="J813">
            <v>0</v>
          </cell>
          <cell r="K813">
            <v>0</v>
          </cell>
          <cell r="L813">
            <v>0</v>
          </cell>
          <cell r="M813">
            <v>0</v>
          </cell>
          <cell r="N813">
            <v>0</v>
          </cell>
          <cell r="O813">
            <v>0</v>
          </cell>
        </row>
        <row r="814">
          <cell r="A814">
            <v>0</v>
          </cell>
          <cell r="B814">
            <v>0</v>
          </cell>
          <cell r="C814">
            <v>0</v>
          </cell>
          <cell r="D814">
            <v>0</v>
          </cell>
          <cell r="E814">
            <v>0</v>
          </cell>
          <cell r="F814">
            <v>0</v>
          </cell>
          <cell r="G814">
            <v>0</v>
          </cell>
          <cell r="H814">
            <v>0</v>
          </cell>
          <cell r="J814">
            <v>0</v>
          </cell>
          <cell r="K814">
            <v>0</v>
          </cell>
          <cell r="L814">
            <v>0</v>
          </cell>
          <cell r="M814">
            <v>0</v>
          </cell>
          <cell r="N814">
            <v>0</v>
          </cell>
          <cell r="O814">
            <v>0</v>
          </cell>
        </row>
        <row r="815">
          <cell r="A815">
            <v>0</v>
          </cell>
          <cell r="B815">
            <v>0</v>
          </cell>
          <cell r="C815">
            <v>0</v>
          </cell>
          <cell r="D815">
            <v>0</v>
          </cell>
          <cell r="E815">
            <v>0</v>
          </cell>
          <cell r="F815">
            <v>0</v>
          </cell>
          <cell r="G815">
            <v>0</v>
          </cell>
          <cell r="H815">
            <v>0</v>
          </cell>
          <cell r="J815">
            <v>0</v>
          </cell>
          <cell r="K815">
            <v>0</v>
          </cell>
          <cell r="L815">
            <v>0</v>
          </cell>
          <cell r="M815">
            <v>0</v>
          </cell>
          <cell r="N815">
            <v>0</v>
          </cell>
          <cell r="O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  <cell r="N816">
            <v>0</v>
          </cell>
          <cell r="O816">
            <v>0</v>
          </cell>
        </row>
        <row r="819">
          <cell r="A819" t="str">
            <v>27S</v>
          </cell>
          <cell r="C819" t="str">
            <v>합     계</v>
          </cell>
          <cell r="H819">
            <v>525780</v>
          </cell>
          <cell r="J819">
            <v>169555</v>
          </cell>
          <cell r="L819">
            <v>4867</v>
          </cell>
          <cell r="N819">
            <v>700202</v>
          </cell>
        </row>
        <row r="820">
          <cell r="A820">
            <v>28</v>
          </cell>
          <cell r="B820" t="str">
            <v>28. CONTROL BOX 신설</v>
          </cell>
          <cell r="C820" t="str">
            <v>28. CONTROL BOX 신설</v>
          </cell>
          <cell r="D820" t="str">
            <v xml:space="preserve"> 450x550x150(터널용)-할증구간</v>
          </cell>
          <cell r="E820" t="str">
            <v>면</v>
          </cell>
          <cell r="F820">
            <v>1</v>
          </cell>
          <cell r="G820">
            <v>0</v>
          </cell>
          <cell r="H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82</v>
          </cell>
        </row>
        <row r="821">
          <cell r="A821">
            <v>0</v>
          </cell>
          <cell r="B821" t="e">
            <v>#N/A</v>
          </cell>
          <cell r="C821" t="str">
            <v>가) 재 료 비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0</v>
          </cell>
        </row>
        <row r="822">
          <cell r="A822">
            <v>0</v>
          </cell>
          <cell r="B822">
            <v>244</v>
          </cell>
          <cell r="C822" t="str">
            <v>CONTROL BOX</v>
          </cell>
          <cell r="D822" t="str">
            <v>CB</v>
          </cell>
          <cell r="E822" t="str">
            <v>면</v>
          </cell>
          <cell r="F822">
            <v>1</v>
          </cell>
          <cell r="G822">
            <v>482860</v>
          </cell>
          <cell r="H822">
            <v>482860</v>
          </cell>
          <cell r="J822">
            <v>0</v>
          </cell>
          <cell r="K822">
            <v>0</v>
          </cell>
          <cell r="L822">
            <v>0</v>
          </cell>
          <cell r="M822">
            <v>482860</v>
          </cell>
          <cell r="N822">
            <v>482860</v>
          </cell>
          <cell r="O822">
            <v>0</v>
          </cell>
        </row>
        <row r="823">
          <cell r="A823">
            <v>0</v>
          </cell>
          <cell r="B823">
            <v>424</v>
          </cell>
          <cell r="C823" t="str">
            <v xml:space="preserve"> 셋트앵커(1/2")</v>
          </cell>
          <cell r="D823" t="str">
            <v xml:space="preserve"> M12 L100</v>
          </cell>
          <cell r="E823" t="str">
            <v>개</v>
          </cell>
          <cell r="F823">
            <v>4</v>
          </cell>
          <cell r="G823">
            <v>830</v>
          </cell>
          <cell r="H823">
            <v>3320</v>
          </cell>
          <cell r="J823">
            <v>0</v>
          </cell>
          <cell r="K823">
            <v>0</v>
          </cell>
          <cell r="L823">
            <v>0</v>
          </cell>
          <cell r="M823">
            <v>830</v>
          </cell>
          <cell r="N823">
            <v>3320</v>
          </cell>
          <cell r="O823">
            <v>0</v>
          </cell>
        </row>
        <row r="824">
          <cell r="A824">
            <v>0</v>
          </cell>
          <cell r="B824">
            <v>542</v>
          </cell>
          <cell r="C824" t="str">
            <v xml:space="preserve"> PULL BOX</v>
          </cell>
          <cell r="D824" t="str">
            <v xml:space="preserve"> 600x600x200(SUS)</v>
          </cell>
          <cell r="E824" t="str">
            <v>개</v>
          </cell>
          <cell r="F824">
            <v>1</v>
          </cell>
          <cell r="G824">
            <v>39600</v>
          </cell>
          <cell r="H824">
            <v>39600</v>
          </cell>
          <cell r="J824">
            <v>0</v>
          </cell>
          <cell r="K824">
            <v>0</v>
          </cell>
          <cell r="L824">
            <v>0</v>
          </cell>
          <cell r="M824">
            <v>39600</v>
          </cell>
          <cell r="N824">
            <v>39600</v>
          </cell>
          <cell r="O824">
            <v>0</v>
          </cell>
        </row>
        <row r="825">
          <cell r="A825">
            <v>0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H825">
            <v>0</v>
          </cell>
          <cell r="J825">
            <v>0</v>
          </cell>
          <cell r="K825">
            <v>0</v>
          </cell>
          <cell r="L825">
            <v>0</v>
          </cell>
          <cell r="M825">
            <v>0</v>
          </cell>
          <cell r="N825">
            <v>0</v>
          </cell>
          <cell r="O825">
            <v>0</v>
          </cell>
        </row>
        <row r="826">
          <cell r="A826">
            <v>0</v>
          </cell>
          <cell r="B826">
            <v>0</v>
          </cell>
          <cell r="C826">
            <v>0</v>
          </cell>
          <cell r="D826">
            <v>0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  <cell r="J826">
            <v>0</v>
          </cell>
          <cell r="K826">
            <v>0</v>
          </cell>
          <cell r="L826">
            <v>0</v>
          </cell>
          <cell r="M826">
            <v>0</v>
          </cell>
          <cell r="N826">
            <v>0</v>
          </cell>
          <cell r="O826">
            <v>0</v>
          </cell>
        </row>
        <row r="827">
          <cell r="A827">
            <v>0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0</v>
          </cell>
          <cell r="G827">
            <v>0</v>
          </cell>
          <cell r="H827">
            <v>0</v>
          </cell>
          <cell r="J827">
            <v>0</v>
          </cell>
          <cell r="K827">
            <v>0</v>
          </cell>
          <cell r="L827">
            <v>0</v>
          </cell>
          <cell r="M827">
            <v>0</v>
          </cell>
          <cell r="N827">
            <v>0</v>
          </cell>
          <cell r="O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  <cell r="J828">
            <v>0</v>
          </cell>
          <cell r="K828">
            <v>0</v>
          </cell>
          <cell r="L828">
            <v>0</v>
          </cell>
          <cell r="M828">
            <v>0</v>
          </cell>
          <cell r="N828">
            <v>0</v>
          </cell>
          <cell r="O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  <cell r="J829">
            <v>0</v>
          </cell>
          <cell r="K829">
            <v>0</v>
          </cell>
          <cell r="L829">
            <v>0</v>
          </cell>
          <cell r="M829">
            <v>0</v>
          </cell>
          <cell r="N829">
            <v>0</v>
          </cell>
          <cell r="O829">
            <v>0</v>
          </cell>
        </row>
        <row r="830">
          <cell r="A830">
            <v>0</v>
          </cell>
          <cell r="B830">
            <v>59</v>
          </cell>
          <cell r="C830" t="str">
            <v>나) 노 무 비</v>
          </cell>
          <cell r="D830" t="str">
            <v>내 선 전 공</v>
          </cell>
          <cell r="E830" t="str">
            <v>인</v>
          </cell>
          <cell r="F830">
            <v>2.39</v>
          </cell>
          <cell r="G830">
            <v>0</v>
          </cell>
          <cell r="H830">
            <v>0</v>
          </cell>
          <cell r="I830">
            <v>81127</v>
          </cell>
          <cell r="J830">
            <v>193893</v>
          </cell>
          <cell r="K830">
            <v>0</v>
          </cell>
          <cell r="L830">
            <v>0</v>
          </cell>
          <cell r="M830">
            <v>81127</v>
          </cell>
          <cell r="N830">
            <v>193893</v>
          </cell>
          <cell r="O830">
            <v>0</v>
          </cell>
        </row>
        <row r="831">
          <cell r="A831">
            <v>0</v>
          </cell>
          <cell r="B831">
            <v>0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</row>
        <row r="832">
          <cell r="A832">
            <v>0</v>
          </cell>
          <cell r="B832">
            <v>0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</row>
        <row r="833">
          <cell r="A833">
            <v>0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</row>
        <row r="834">
          <cell r="A834">
            <v>0</v>
          </cell>
          <cell r="B834">
            <v>59</v>
          </cell>
          <cell r="C834" t="str">
            <v>다) 공 구 손 료</v>
          </cell>
          <cell r="D834" t="str">
            <v>내 선 전 공</v>
          </cell>
          <cell r="E834" t="str">
            <v>인</v>
          </cell>
          <cell r="F834">
            <v>0.06</v>
          </cell>
          <cell r="G834">
            <v>0</v>
          </cell>
          <cell r="H834">
            <v>0</v>
          </cell>
          <cell r="J834">
            <v>0</v>
          </cell>
          <cell r="K834">
            <v>81127</v>
          </cell>
          <cell r="L834">
            <v>4867</v>
          </cell>
          <cell r="M834">
            <v>81127</v>
          </cell>
          <cell r="N834">
            <v>4867</v>
          </cell>
          <cell r="O834">
            <v>0</v>
          </cell>
        </row>
        <row r="835">
          <cell r="A835">
            <v>0</v>
          </cell>
          <cell r="B835">
            <v>0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</row>
        <row r="836">
          <cell r="A836">
            <v>0</v>
          </cell>
          <cell r="B836">
            <v>0</v>
          </cell>
          <cell r="C836">
            <v>0</v>
          </cell>
          <cell r="D836">
            <v>0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  <cell r="J836">
            <v>0</v>
          </cell>
          <cell r="K836">
            <v>0</v>
          </cell>
          <cell r="L836">
            <v>0</v>
          </cell>
          <cell r="M836">
            <v>0</v>
          </cell>
          <cell r="N836">
            <v>0</v>
          </cell>
          <cell r="O836">
            <v>0</v>
          </cell>
        </row>
        <row r="837">
          <cell r="A837">
            <v>0</v>
          </cell>
          <cell r="B837">
            <v>0</v>
          </cell>
          <cell r="C837">
            <v>0</v>
          </cell>
          <cell r="D837">
            <v>0</v>
          </cell>
          <cell r="E837">
            <v>0</v>
          </cell>
          <cell r="F837">
            <v>0</v>
          </cell>
          <cell r="G837">
            <v>0</v>
          </cell>
          <cell r="H837">
            <v>0</v>
          </cell>
          <cell r="J837">
            <v>0</v>
          </cell>
          <cell r="K837">
            <v>0</v>
          </cell>
          <cell r="L837">
            <v>0</v>
          </cell>
          <cell r="M837">
            <v>0</v>
          </cell>
          <cell r="N837">
            <v>0</v>
          </cell>
          <cell r="O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>
            <v>0</v>
          </cell>
          <cell r="F838">
            <v>0</v>
          </cell>
          <cell r="G838">
            <v>0</v>
          </cell>
          <cell r="H838">
            <v>0</v>
          </cell>
          <cell r="J838">
            <v>0</v>
          </cell>
          <cell r="K838">
            <v>0</v>
          </cell>
          <cell r="L838">
            <v>0</v>
          </cell>
          <cell r="M838">
            <v>0</v>
          </cell>
          <cell r="N838">
            <v>0</v>
          </cell>
          <cell r="O838">
            <v>0</v>
          </cell>
        </row>
        <row r="839">
          <cell r="A839">
            <v>0</v>
          </cell>
          <cell r="B839">
            <v>0</v>
          </cell>
          <cell r="C839">
            <v>0</v>
          </cell>
          <cell r="D839">
            <v>0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  <cell r="J839">
            <v>0</v>
          </cell>
          <cell r="K839">
            <v>0</v>
          </cell>
          <cell r="L839">
            <v>0</v>
          </cell>
          <cell r="M839">
            <v>0</v>
          </cell>
          <cell r="N839">
            <v>0</v>
          </cell>
          <cell r="O839">
            <v>0</v>
          </cell>
        </row>
        <row r="840">
          <cell r="A840">
            <v>0</v>
          </cell>
          <cell r="B840">
            <v>0</v>
          </cell>
          <cell r="C840">
            <v>0</v>
          </cell>
          <cell r="D840">
            <v>0</v>
          </cell>
          <cell r="E840">
            <v>0</v>
          </cell>
          <cell r="F840">
            <v>0</v>
          </cell>
          <cell r="G840">
            <v>0</v>
          </cell>
          <cell r="H840">
            <v>0</v>
          </cell>
          <cell r="J840">
            <v>0</v>
          </cell>
          <cell r="K840">
            <v>0</v>
          </cell>
          <cell r="L840">
            <v>0</v>
          </cell>
          <cell r="M840">
            <v>0</v>
          </cell>
          <cell r="N840">
            <v>0</v>
          </cell>
          <cell r="O840">
            <v>0</v>
          </cell>
        </row>
        <row r="843">
          <cell r="A843" t="str">
            <v>28S</v>
          </cell>
          <cell r="C843" t="str">
            <v>합     계</v>
          </cell>
          <cell r="H843">
            <v>525780</v>
          </cell>
          <cell r="J843">
            <v>193893</v>
          </cell>
          <cell r="L843">
            <v>4867</v>
          </cell>
          <cell r="N843">
            <v>724540</v>
          </cell>
        </row>
        <row r="844">
          <cell r="A844">
            <v>29</v>
          </cell>
          <cell r="B844" t="str">
            <v>29. 스위치함 신설</v>
          </cell>
          <cell r="C844" t="str">
            <v>29. 스위치함 신설</v>
          </cell>
          <cell r="D844" t="str">
            <v xml:space="preserve"> 터널용 ON/OFF(할증제외구간)</v>
          </cell>
          <cell r="E844" t="str">
            <v>면</v>
          </cell>
          <cell r="F844">
            <v>1</v>
          </cell>
          <cell r="G844">
            <v>0</v>
          </cell>
          <cell r="H844">
            <v>0</v>
          </cell>
          <cell r="J844">
            <v>0</v>
          </cell>
          <cell r="K844">
            <v>0</v>
          </cell>
          <cell r="L844">
            <v>0</v>
          </cell>
          <cell r="M844">
            <v>0</v>
          </cell>
          <cell r="N844">
            <v>0</v>
          </cell>
          <cell r="O844">
            <v>16</v>
          </cell>
        </row>
        <row r="845">
          <cell r="A845">
            <v>0</v>
          </cell>
          <cell r="B845" t="e">
            <v>#N/A</v>
          </cell>
          <cell r="C845" t="str">
            <v>가) 재 료 비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</row>
        <row r="846">
          <cell r="A846">
            <v>0</v>
          </cell>
          <cell r="B846">
            <v>523</v>
          </cell>
          <cell r="C846" t="str">
            <v>스위치함</v>
          </cell>
          <cell r="D846" t="str">
            <v>ON/OFF</v>
          </cell>
          <cell r="E846" t="str">
            <v>면</v>
          </cell>
          <cell r="F846">
            <v>1</v>
          </cell>
          <cell r="G846">
            <v>110040</v>
          </cell>
          <cell r="H846">
            <v>110040</v>
          </cell>
          <cell r="J846">
            <v>0</v>
          </cell>
          <cell r="K846">
            <v>0</v>
          </cell>
          <cell r="L846">
            <v>0</v>
          </cell>
          <cell r="M846">
            <v>110040</v>
          </cell>
          <cell r="N846">
            <v>110040</v>
          </cell>
          <cell r="O846">
            <v>0</v>
          </cell>
        </row>
        <row r="847">
          <cell r="A847">
            <v>0</v>
          </cell>
          <cell r="B847">
            <v>424</v>
          </cell>
          <cell r="C847" t="str">
            <v xml:space="preserve"> 셋트앵커(1/2")</v>
          </cell>
          <cell r="D847" t="str">
            <v xml:space="preserve"> M12 L100</v>
          </cell>
          <cell r="E847" t="str">
            <v>개</v>
          </cell>
          <cell r="F847">
            <v>4</v>
          </cell>
          <cell r="G847">
            <v>830</v>
          </cell>
          <cell r="H847">
            <v>3320</v>
          </cell>
          <cell r="J847">
            <v>0</v>
          </cell>
          <cell r="K847">
            <v>0</v>
          </cell>
          <cell r="L847">
            <v>0</v>
          </cell>
          <cell r="M847">
            <v>830</v>
          </cell>
          <cell r="N847">
            <v>3320</v>
          </cell>
          <cell r="O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</row>
        <row r="849">
          <cell r="A849">
            <v>0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</row>
        <row r="850">
          <cell r="A850">
            <v>0</v>
          </cell>
          <cell r="B850">
            <v>0</v>
          </cell>
          <cell r="C850">
            <v>0</v>
          </cell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  <cell r="J850">
            <v>0</v>
          </cell>
          <cell r="K850">
            <v>0</v>
          </cell>
          <cell r="L850">
            <v>0</v>
          </cell>
          <cell r="M850">
            <v>0</v>
          </cell>
          <cell r="N850">
            <v>0</v>
          </cell>
          <cell r="O850">
            <v>0</v>
          </cell>
        </row>
        <row r="851">
          <cell r="A851">
            <v>0</v>
          </cell>
          <cell r="B851">
            <v>0</v>
          </cell>
          <cell r="C851">
            <v>0</v>
          </cell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H851">
            <v>0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  <cell r="N851">
            <v>0</v>
          </cell>
          <cell r="O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H852">
            <v>0</v>
          </cell>
          <cell r="J852">
            <v>0</v>
          </cell>
          <cell r="K852">
            <v>0</v>
          </cell>
          <cell r="L852">
            <v>0</v>
          </cell>
          <cell r="M852">
            <v>0</v>
          </cell>
          <cell r="N852">
            <v>0</v>
          </cell>
          <cell r="O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H853">
            <v>0</v>
          </cell>
          <cell r="J853">
            <v>0</v>
          </cell>
          <cell r="K853">
            <v>0</v>
          </cell>
          <cell r="L853">
            <v>0</v>
          </cell>
          <cell r="M853">
            <v>0</v>
          </cell>
          <cell r="N853">
            <v>0</v>
          </cell>
          <cell r="O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  <cell r="J854">
            <v>0</v>
          </cell>
          <cell r="K854">
            <v>0</v>
          </cell>
          <cell r="L854">
            <v>0</v>
          </cell>
          <cell r="M854">
            <v>0</v>
          </cell>
          <cell r="N854">
            <v>0</v>
          </cell>
          <cell r="O854">
            <v>0</v>
          </cell>
        </row>
        <row r="855">
          <cell r="A855">
            <v>0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H855">
            <v>0</v>
          </cell>
          <cell r="J855">
            <v>0</v>
          </cell>
          <cell r="K855">
            <v>0</v>
          </cell>
          <cell r="L855">
            <v>0</v>
          </cell>
          <cell r="M855">
            <v>0</v>
          </cell>
          <cell r="N855">
            <v>0</v>
          </cell>
          <cell r="O855">
            <v>0</v>
          </cell>
        </row>
        <row r="856">
          <cell r="A856">
            <v>0</v>
          </cell>
          <cell r="B856" t="e">
            <v>#N/A</v>
          </cell>
          <cell r="C856">
            <v>0</v>
          </cell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H856">
            <v>0</v>
          </cell>
          <cell r="J856">
            <v>0</v>
          </cell>
          <cell r="K856">
            <v>0</v>
          </cell>
          <cell r="L856">
            <v>0</v>
          </cell>
          <cell r="M856">
            <v>0</v>
          </cell>
          <cell r="N856">
            <v>0</v>
          </cell>
          <cell r="O856">
            <v>0</v>
          </cell>
        </row>
        <row r="857">
          <cell r="A857">
            <v>0</v>
          </cell>
          <cell r="B857" t="e">
            <v>#N/A</v>
          </cell>
          <cell r="C857">
            <v>0</v>
          </cell>
          <cell r="D857">
            <v>0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  <cell r="J857">
            <v>0</v>
          </cell>
          <cell r="K857">
            <v>0</v>
          </cell>
          <cell r="L857">
            <v>0</v>
          </cell>
          <cell r="M857">
            <v>0</v>
          </cell>
          <cell r="N857">
            <v>0</v>
          </cell>
          <cell r="O857">
            <v>0</v>
          </cell>
        </row>
        <row r="858">
          <cell r="A858">
            <v>0</v>
          </cell>
          <cell r="B858">
            <v>59</v>
          </cell>
          <cell r="C858" t="str">
            <v>나) 노 무 비</v>
          </cell>
          <cell r="D858" t="str">
            <v>내 선 전 공</v>
          </cell>
          <cell r="E858" t="str">
            <v>인</v>
          </cell>
          <cell r="F858">
            <v>0.61</v>
          </cell>
          <cell r="G858">
            <v>0</v>
          </cell>
          <cell r="H858">
            <v>0</v>
          </cell>
          <cell r="I858">
            <v>81127</v>
          </cell>
          <cell r="J858">
            <v>49487</v>
          </cell>
          <cell r="K858">
            <v>0</v>
          </cell>
          <cell r="L858">
            <v>0</v>
          </cell>
          <cell r="M858">
            <v>81127</v>
          </cell>
          <cell r="N858">
            <v>49487</v>
          </cell>
          <cell r="O858">
            <v>0</v>
          </cell>
        </row>
        <row r="859">
          <cell r="A859">
            <v>0</v>
          </cell>
          <cell r="B859" t="e">
            <v>#N/A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</row>
        <row r="860">
          <cell r="A860">
            <v>0</v>
          </cell>
          <cell r="B860" t="e">
            <v>#N/A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</row>
        <row r="861">
          <cell r="A861">
            <v>0</v>
          </cell>
          <cell r="B861" t="e">
            <v>#N/A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</row>
        <row r="862">
          <cell r="A862">
            <v>0</v>
          </cell>
          <cell r="B862">
            <v>59</v>
          </cell>
          <cell r="C862" t="str">
            <v>다) 공 구 손 료</v>
          </cell>
          <cell r="D862" t="str">
            <v>내 선 전 공</v>
          </cell>
          <cell r="E862" t="str">
            <v>인</v>
          </cell>
          <cell r="F862">
            <v>0.01</v>
          </cell>
          <cell r="G862">
            <v>0</v>
          </cell>
          <cell r="H862">
            <v>0</v>
          </cell>
          <cell r="J862">
            <v>0</v>
          </cell>
          <cell r="K862">
            <v>81127</v>
          </cell>
          <cell r="L862">
            <v>811</v>
          </cell>
          <cell r="M862">
            <v>81127</v>
          </cell>
          <cell r="N862">
            <v>811</v>
          </cell>
          <cell r="O862">
            <v>0</v>
          </cell>
        </row>
        <row r="863">
          <cell r="A863">
            <v>0</v>
          </cell>
          <cell r="B863" t="e">
            <v>#N/A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</row>
        <row r="864">
          <cell r="A864">
            <v>0</v>
          </cell>
          <cell r="B864" t="e">
            <v>#N/A</v>
          </cell>
          <cell r="C864">
            <v>0</v>
          </cell>
          <cell r="D864">
            <v>0</v>
          </cell>
          <cell r="E864">
            <v>0</v>
          </cell>
          <cell r="F864">
            <v>0</v>
          </cell>
          <cell r="G864">
            <v>0</v>
          </cell>
          <cell r="H864">
            <v>0</v>
          </cell>
          <cell r="J864">
            <v>0</v>
          </cell>
          <cell r="K864">
            <v>0</v>
          </cell>
          <cell r="L864">
            <v>0</v>
          </cell>
          <cell r="M864">
            <v>0</v>
          </cell>
          <cell r="N864">
            <v>0</v>
          </cell>
          <cell r="O864">
            <v>0</v>
          </cell>
        </row>
        <row r="865">
          <cell r="A865">
            <v>0</v>
          </cell>
          <cell r="B865" t="e">
            <v>#N/A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0</v>
          </cell>
          <cell r="J865">
            <v>0</v>
          </cell>
          <cell r="K865">
            <v>0</v>
          </cell>
          <cell r="L865">
            <v>0</v>
          </cell>
          <cell r="M865">
            <v>0</v>
          </cell>
          <cell r="N865">
            <v>0</v>
          </cell>
          <cell r="O865">
            <v>0</v>
          </cell>
        </row>
        <row r="867">
          <cell r="A867" t="str">
            <v>29S</v>
          </cell>
          <cell r="C867" t="str">
            <v>합     계</v>
          </cell>
          <cell r="H867">
            <v>113360</v>
          </cell>
          <cell r="J867">
            <v>49487</v>
          </cell>
          <cell r="L867">
            <v>811</v>
          </cell>
          <cell r="N867">
            <v>163658</v>
          </cell>
        </row>
        <row r="868">
          <cell r="A868">
            <v>30</v>
          </cell>
          <cell r="B868" t="str">
            <v>30. 스위치함 신설</v>
          </cell>
          <cell r="C868" t="str">
            <v>30. 스위치함 신설</v>
          </cell>
          <cell r="D868" t="str">
            <v xml:space="preserve"> 터널용 ON/OFF(할증구간)</v>
          </cell>
          <cell r="E868" t="str">
            <v>면</v>
          </cell>
          <cell r="F868">
            <v>1</v>
          </cell>
          <cell r="G868">
            <v>0</v>
          </cell>
          <cell r="H868">
            <v>0</v>
          </cell>
          <cell r="J868">
            <v>0</v>
          </cell>
          <cell r="K868">
            <v>0</v>
          </cell>
          <cell r="L868">
            <v>0</v>
          </cell>
          <cell r="M868">
            <v>0</v>
          </cell>
          <cell r="N868">
            <v>0</v>
          </cell>
          <cell r="O868">
            <v>106</v>
          </cell>
        </row>
        <row r="869">
          <cell r="A869">
            <v>0</v>
          </cell>
          <cell r="B869" t="e">
            <v>#N/A</v>
          </cell>
          <cell r="C869" t="str">
            <v>가) 재 료 비</v>
          </cell>
          <cell r="D869">
            <v>0</v>
          </cell>
          <cell r="E869">
            <v>0</v>
          </cell>
          <cell r="F869">
            <v>0</v>
          </cell>
          <cell r="G869">
            <v>0</v>
          </cell>
          <cell r="H869">
            <v>0</v>
          </cell>
          <cell r="J869">
            <v>0</v>
          </cell>
          <cell r="K869">
            <v>0</v>
          </cell>
          <cell r="L869">
            <v>0</v>
          </cell>
          <cell r="M869">
            <v>0</v>
          </cell>
          <cell r="N869">
            <v>0</v>
          </cell>
          <cell r="O869">
            <v>0</v>
          </cell>
        </row>
        <row r="870">
          <cell r="A870">
            <v>0</v>
          </cell>
          <cell r="B870">
            <v>523</v>
          </cell>
          <cell r="C870" t="str">
            <v>스위치함</v>
          </cell>
          <cell r="D870" t="str">
            <v>ON/OFF</v>
          </cell>
          <cell r="E870" t="str">
            <v>면</v>
          </cell>
          <cell r="F870">
            <v>1</v>
          </cell>
          <cell r="G870">
            <v>110040</v>
          </cell>
          <cell r="H870">
            <v>110040</v>
          </cell>
          <cell r="J870">
            <v>0</v>
          </cell>
          <cell r="K870">
            <v>0</v>
          </cell>
          <cell r="L870">
            <v>0</v>
          </cell>
          <cell r="M870">
            <v>110040</v>
          </cell>
          <cell r="N870">
            <v>110040</v>
          </cell>
          <cell r="O870" t="str">
            <v>할증구간</v>
          </cell>
        </row>
        <row r="871">
          <cell r="A871">
            <v>0</v>
          </cell>
          <cell r="B871">
            <v>424</v>
          </cell>
          <cell r="C871" t="str">
            <v xml:space="preserve"> 셋트앵커(1/2")</v>
          </cell>
          <cell r="D871" t="str">
            <v xml:space="preserve"> M12 L100</v>
          </cell>
          <cell r="E871" t="str">
            <v>개</v>
          </cell>
          <cell r="F871">
            <v>4</v>
          </cell>
          <cell r="G871">
            <v>830</v>
          </cell>
          <cell r="H871">
            <v>3320</v>
          </cell>
          <cell r="J871">
            <v>0</v>
          </cell>
          <cell r="K871">
            <v>0</v>
          </cell>
          <cell r="L871">
            <v>0</v>
          </cell>
          <cell r="M871">
            <v>830</v>
          </cell>
          <cell r="N871">
            <v>3320</v>
          </cell>
          <cell r="O871">
            <v>0</v>
          </cell>
        </row>
        <row r="872">
          <cell r="A872">
            <v>0</v>
          </cell>
          <cell r="B872" t="e">
            <v>#N/A</v>
          </cell>
          <cell r="C872">
            <v>0</v>
          </cell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H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0</v>
          </cell>
          <cell r="N872">
            <v>0</v>
          </cell>
          <cell r="O872">
            <v>0</v>
          </cell>
        </row>
        <row r="873">
          <cell r="A873">
            <v>0</v>
          </cell>
          <cell r="B873" t="e">
            <v>#N/A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</row>
        <row r="874">
          <cell r="A874">
            <v>0</v>
          </cell>
          <cell r="B874" t="e">
            <v>#N/A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</row>
        <row r="875">
          <cell r="A875">
            <v>0</v>
          </cell>
          <cell r="B875" t="e">
            <v>#N/A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</row>
        <row r="876">
          <cell r="A876">
            <v>0</v>
          </cell>
          <cell r="B876" t="e">
            <v>#N/A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</row>
        <row r="877">
          <cell r="A877">
            <v>0</v>
          </cell>
          <cell r="B877" t="e">
            <v>#N/A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</row>
        <row r="878">
          <cell r="A878">
            <v>0</v>
          </cell>
          <cell r="B878" t="e">
            <v>#N/A</v>
          </cell>
          <cell r="C878">
            <v>0</v>
          </cell>
          <cell r="D878">
            <v>0</v>
          </cell>
          <cell r="E878">
            <v>0</v>
          </cell>
          <cell r="F878">
            <v>0</v>
          </cell>
          <cell r="G878">
            <v>0</v>
          </cell>
          <cell r="H878">
            <v>0</v>
          </cell>
          <cell r="J878">
            <v>0</v>
          </cell>
          <cell r="K878">
            <v>0</v>
          </cell>
          <cell r="L878">
            <v>0</v>
          </cell>
          <cell r="M878">
            <v>0</v>
          </cell>
          <cell r="N878">
            <v>0</v>
          </cell>
          <cell r="O878">
            <v>0</v>
          </cell>
        </row>
        <row r="879">
          <cell r="A879">
            <v>0</v>
          </cell>
          <cell r="B879" t="e">
            <v>#N/A</v>
          </cell>
          <cell r="C879">
            <v>0</v>
          </cell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H879">
            <v>0</v>
          </cell>
          <cell r="J879">
            <v>0</v>
          </cell>
          <cell r="K879">
            <v>0</v>
          </cell>
          <cell r="L879">
            <v>0</v>
          </cell>
          <cell r="M879">
            <v>0</v>
          </cell>
          <cell r="N879">
            <v>0</v>
          </cell>
          <cell r="O879">
            <v>0</v>
          </cell>
        </row>
        <row r="880">
          <cell r="A880">
            <v>0</v>
          </cell>
          <cell r="B880" t="e">
            <v>#N/A</v>
          </cell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H880">
            <v>0</v>
          </cell>
          <cell r="J880">
            <v>0</v>
          </cell>
          <cell r="K880">
            <v>0</v>
          </cell>
          <cell r="L880">
            <v>0</v>
          </cell>
          <cell r="M880">
            <v>0</v>
          </cell>
          <cell r="N880">
            <v>0</v>
          </cell>
          <cell r="O880">
            <v>0</v>
          </cell>
        </row>
        <row r="881">
          <cell r="A881">
            <v>0</v>
          </cell>
          <cell r="B881" t="e">
            <v>#N/A</v>
          </cell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H881">
            <v>0</v>
          </cell>
          <cell r="J881">
            <v>0</v>
          </cell>
          <cell r="K881">
            <v>0</v>
          </cell>
          <cell r="L881">
            <v>0</v>
          </cell>
          <cell r="M881">
            <v>0</v>
          </cell>
          <cell r="N881">
            <v>0</v>
          </cell>
          <cell r="O881">
            <v>0</v>
          </cell>
        </row>
        <row r="882">
          <cell r="A882">
            <v>0</v>
          </cell>
          <cell r="B882" t="e">
            <v>#N/A</v>
          </cell>
          <cell r="C882">
            <v>0</v>
          </cell>
          <cell r="D882">
            <v>0</v>
          </cell>
          <cell r="E882">
            <v>0</v>
          </cell>
          <cell r="F882">
            <v>0</v>
          </cell>
          <cell r="G882">
            <v>0</v>
          </cell>
          <cell r="H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  <cell r="N882">
            <v>0</v>
          </cell>
          <cell r="O882">
            <v>0</v>
          </cell>
        </row>
        <row r="883">
          <cell r="A883">
            <v>0</v>
          </cell>
          <cell r="B883" t="e">
            <v>#N/A</v>
          </cell>
          <cell r="C883">
            <v>0</v>
          </cell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H883">
            <v>0</v>
          </cell>
          <cell r="J883">
            <v>0</v>
          </cell>
          <cell r="K883">
            <v>0</v>
          </cell>
          <cell r="L883">
            <v>0</v>
          </cell>
          <cell r="M883">
            <v>0</v>
          </cell>
          <cell r="N883">
            <v>0</v>
          </cell>
          <cell r="O883">
            <v>0</v>
          </cell>
        </row>
        <row r="884">
          <cell r="A884">
            <v>0</v>
          </cell>
          <cell r="B884" t="e">
            <v>#N/A</v>
          </cell>
          <cell r="C884">
            <v>0</v>
          </cell>
          <cell r="D884">
            <v>0</v>
          </cell>
          <cell r="E884">
            <v>0</v>
          </cell>
          <cell r="F884">
            <v>0</v>
          </cell>
          <cell r="G884">
            <v>0</v>
          </cell>
          <cell r="H884">
            <v>0</v>
          </cell>
          <cell r="J884">
            <v>0</v>
          </cell>
          <cell r="K884">
            <v>0</v>
          </cell>
          <cell r="L884">
            <v>0</v>
          </cell>
          <cell r="M884">
            <v>0</v>
          </cell>
          <cell r="N884">
            <v>0</v>
          </cell>
          <cell r="O884">
            <v>0</v>
          </cell>
        </row>
        <row r="885">
          <cell r="A885">
            <v>0</v>
          </cell>
          <cell r="B885">
            <v>59</v>
          </cell>
          <cell r="C885" t="str">
            <v>나) 노 무 비</v>
          </cell>
          <cell r="D885" t="str">
            <v>내 선 전 공</v>
          </cell>
          <cell r="E885" t="str">
            <v>인</v>
          </cell>
          <cell r="F885">
            <v>0.69</v>
          </cell>
          <cell r="G885">
            <v>0</v>
          </cell>
          <cell r="H885">
            <v>0</v>
          </cell>
          <cell r="I885">
            <v>81127</v>
          </cell>
          <cell r="J885">
            <v>55977</v>
          </cell>
          <cell r="K885">
            <v>0</v>
          </cell>
          <cell r="L885">
            <v>0</v>
          </cell>
          <cell r="M885">
            <v>81127</v>
          </cell>
          <cell r="N885">
            <v>55977</v>
          </cell>
          <cell r="O885">
            <v>0</v>
          </cell>
        </row>
        <row r="886">
          <cell r="A886">
            <v>0</v>
          </cell>
          <cell r="B886" t="e">
            <v>#N/A</v>
          </cell>
          <cell r="C886">
            <v>0</v>
          </cell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  <cell r="J886">
            <v>0</v>
          </cell>
          <cell r="K886">
            <v>0</v>
          </cell>
          <cell r="L886">
            <v>0</v>
          </cell>
          <cell r="M886">
            <v>0</v>
          </cell>
          <cell r="N886">
            <v>0</v>
          </cell>
          <cell r="O886">
            <v>0</v>
          </cell>
        </row>
        <row r="887">
          <cell r="A887">
            <v>0</v>
          </cell>
          <cell r="B887" t="e">
            <v>#N/A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0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</row>
        <row r="888">
          <cell r="A888">
            <v>0</v>
          </cell>
          <cell r="B888" t="e">
            <v>#N/A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>
            <v>0</v>
          </cell>
        </row>
        <row r="889">
          <cell r="A889">
            <v>0</v>
          </cell>
          <cell r="B889">
            <v>59</v>
          </cell>
          <cell r="C889" t="str">
            <v>다) 공 구 손 료</v>
          </cell>
          <cell r="D889" t="str">
            <v>내 선 전 공</v>
          </cell>
          <cell r="E889" t="str">
            <v>인</v>
          </cell>
          <cell r="F889">
            <v>0.01</v>
          </cell>
          <cell r="G889">
            <v>0</v>
          </cell>
          <cell r="H889">
            <v>0</v>
          </cell>
          <cell r="J889">
            <v>0</v>
          </cell>
          <cell r="K889">
            <v>81127</v>
          </cell>
          <cell r="L889">
            <v>811</v>
          </cell>
          <cell r="M889">
            <v>81127</v>
          </cell>
          <cell r="N889">
            <v>811</v>
          </cell>
          <cell r="O889">
            <v>0</v>
          </cell>
        </row>
        <row r="890">
          <cell r="A890">
            <v>0</v>
          </cell>
          <cell r="B890" t="e">
            <v>#N/A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</row>
        <row r="891">
          <cell r="A891" t="str">
            <v>30S</v>
          </cell>
          <cell r="C891" t="str">
            <v>합     계</v>
          </cell>
          <cell r="H891">
            <v>113360</v>
          </cell>
          <cell r="J891">
            <v>55977</v>
          </cell>
          <cell r="L891">
            <v>811</v>
          </cell>
          <cell r="N891">
            <v>170148</v>
          </cell>
        </row>
        <row r="892">
          <cell r="A892">
            <v>31</v>
          </cell>
          <cell r="B892" t="str">
            <v>31. 콘센트함 신설</v>
          </cell>
          <cell r="C892" t="str">
            <v>31. 콘센트함 신설</v>
          </cell>
          <cell r="D892" t="str">
            <v xml:space="preserve"> 350x450x150(터널용)-할증제외구간</v>
          </cell>
          <cell r="E892" t="str">
            <v>면</v>
          </cell>
          <cell r="F892">
            <v>1</v>
          </cell>
          <cell r="G892">
            <v>0</v>
          </cell>
          <cell r="H892">
            <v>0</v>
          </cell>
          <cell r="J892">
            <v>0</v>
          </cell>
          <cell r="K892">
            <v>0</v>
          </cell>
          <cell r="L892">
            <v>0</v>
          </cell>
          <cell r="M892">
            <v>0</v>
          </cell>
          <cell r="N892">
            <v>0</v>
          </cell>
          <cell r="O892">
            <v>60</v>
          </cell>
        </row>
        <row r="893">
          <cell r="A893">
            <v>0</v>
          </cell>
          <cell r="B893" t="e">
            <v>#N/A</v>
          </cell>
          <cell r="C893" t="str">
            <v>가) 재 료 비</v>
          </cell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H893">
            <v>0</v>
          </cell>
          <cell r="J893">
            <v>0</v>
          </cell>
          <cell r="K893">
            <v>0</v>
          </cell>
          <cell r="L893">
            <v>0</v>
          </cell>
          <cell r="M893">
            <v>0</v>
          </cell>
          <cell r="N893">
            <v>0</v>
          </cell>
          <cell r="O893">
            <v>0</v>
          </cell>
        </row>
        <row r="894">
          <cell r="A894">
            <v>0</v>
          </cell>
          <cell r="B894">
            <v>522</v>
          </cell>
          <cell r="C894" t="str">
            <v>콘센트함</v>
          </cell>
          <cell r="D894" t="str">
            <v xml:space="preserve"> 1Φ250V, 3Φ380V</v>
          </cell>
          <cell r="E894" t="str">
            <v>면</v>
          </cell>
          <cell r="F894">
            <v>1</v>
          </cell>
          <cell r="G894">
            <v>244160</v>
          </cell>
          <cell r="H894">
            <v>244160</v>
          </cell>
          <cell r="J894">
            <v>0</v>
          </cell>
          <cell r="K894">
            <v>0</v>
          </cell>
          <cell r="L894">
            <v>0</v>
          </cell>
          <cell r="M894">
            <v>244160</v>
          </cell>
          <cell r="N894">
            <v>244160</v>
          </cell>
          <cell r="O894">
            <v>0</v>
          </cell>
        </row>
        <row r="895">
          <cell r="A895">
            <v>0</v>
          </cell>
          <cell r="B895">
            <v>424</v>
          </cell>
          <cell r="C895" t="str">
            <v xml:space="preserve"> 셋트앵커(1/2")</v>
          </cell>
          <cell r="D895" t="str">
            <v xml:space="preserve"> M12 L100</v>
          </cell>
          <cell r="E895" t="str">
            <v>개</v>
          </cell>
          <cell r="F895">
            <v>4</v>
          </cell>
          <cell r="G895">
            <v>830</v>
          </cell>
          <cell r="H895">
            <v>3320</v>
          </cell>
          <cell r="J895">
            <v>0</v>
          </cell>
          <cell r="K895">
            <v>0</v>
          </cell>
          <cell r="L895">
            <v>0</v>
          </cell>
          <cell r="M895">
            <v>830</v>
          </cell>
          <cell r="N895">
            <v>3320</v>
          </cell>
          <cell r="O895">
            <v>0</v>
          </cell>
        </row>
        <row r="896">
          <cell r="A896">
            <v>0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H896">
            <v>0</v>
          </cell>
          <cell r="J896">
            <v>0</v>
          </cell>
          <cell r="K896">
            <v>0</v>
          </cell>
          <cell r="L896">
            <v>0</v>
          </cell>
          <cell r="M896">
            <v>0</v>
          </cell>
          <cell r="N896">
            <v>0</v>
          </cell>
          <cell r="O896">
            <v>0</v>
          </cell>
        </row>
        <row r="897">
          <cell r="A897">
            <v>0</v>
          </cell>
          <cell r="B897">
            <v>0</v>
          </cell>
          <cell r="C897">
            <v>0</v>
          </cell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H897">
            <v>0</v>
          </cell>
          <cell r="J897">
            <v>0</v>
          </cell>
          <cell r="K897">
            <v>0</v>
          </cell>
          <cell r="L897">
            <v>0</v>
          </cell>
          <cell r="M897">
            <v>0</v>
          </cell>
          <cell r="N897">
            <v>0</v>
          </cell>
          <cell r="O897">
            <v>0</v>
          </cell>
        </row>
        <row r="898">
          <cell r="A898">
            <v>0</v>
          </cell>
          <cell r="B898">
            <v>0</v>
          </cell>
          <cell r="C898">
            <v>0</v>
          </cell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H898">
            <v>0</v>
          </cell>
          <cell r="J898">
            <v>0</v>
          </cell>
          <cell r="K898">
            <v>0</v>
          </cell>
          <cell r="L898">
            <v>0</v>
          </cell>
          <cell r="M898">
            <v>0</v>
          </cell>
          <cell r="N898">
            <v>0</v>
          </cell>
          <cell r="O898">
            <v>0</v>
          </cell>
        </row>
        <row r="899">
          <cell r="A899">
            <v>0</v>
          </cell>
          <cell r="B899">
            <v>0</v>
          </cell>
          <cell r="C899">
            <v>0</v>
          </cell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H899">
            <v>0</v>
          </cell>
          <cell r="J899">
            <v>0</v>
          </cell>
          <cell r="K899">
            <v>0</v>
          </cell>
          <cell r="L899">
            <v>0</v>
          </cell>
          <cell r="M899">
            <v>0</v>
          </cell>
          <cell r="N899">
            <v>0</v>
          </cell>
          <cell r="O899">
            <v>0</v>
          </cell>
        </row>
        <row r="900">
          <cell r="A900">
            <v>0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H900">
            <v>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>
            <v>0</v>
          </cell>
        </row>
        <row r="901">
          <cell r="A901">
            <v>0</v>
          </cell>
          <cell r="B901">
            <v>0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</row>
        <row r="903">
          <cell r="A903">
            <v>0</v>
          </cell>
          <cell r="B903">
            <v>0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</row>
        <row r="904">
          <cell r="A904">
            <v>0</v>
          </cell>
          <cell r="B904" t="e">
            <v>#N/A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</row>
        <row r="905">
          <cell r="A905">
            <v>0</v>
          </cell>
          <cell r="B905" t="e">
            <v>#N/A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</row>
        <row r="906">
          <cell r="A906">
            <v>0</v>
          </cell>
          <cell r="B906" t="e">
            <v>#N/A</v>
          </cell>
          <cell r="C906">
            <v>0</v>
          </cell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H906">
            <v>0</v>
          </cell>
          <cell r="J906">
            <v>0</v>
          </cell>
          <cell r="K906">
            <v>0</v>
          </cell>
          <cell r="L906">
            <v>0</v>
          </cell>
          <cell r="M906">
            <v>0</v>
          </cell>
          <cell r="N906">
            <v>0</v>
          </cell>
          <cell r="O906">
            <v>0</v>
          </cell>
        </row>
        <row r="907">
          <cell r="A907">
            <v>0</v>
          </cell>
          <cell r="B907">
            <v>59</v>
          </cell>
          <cell r="C907" t="str">
            <v>나) 노 무 비</v>
          </cell>
          <cell r="D907" t="str">
            <v>내 선 전 공</v>
          </cell>
          <cell r="E907" t="str">
            <v>인</v>
          </cell>
          <cell r="F907">
            <v>0.98</v>
          </cell>
          <cell r="G907">
            <v>0</v>
          </cell>
          <cell r="H907">
            <v>0</v>
          </cell>
          <cell r="I907">
            <v>81127</v>
          </cell>
          <cell r="J907">
            <v>79504</v>
          </cell>
          <cell r="K907">
            <v>0</v>
          </cell>
          <cell r="L907">
            <v>0</v>
          </cell>
          <cell r="M907">
            <v>81127</v>
          </cell>
          <cell r="N907">
            <v>79504</v>
          </cell>
          <cell r="O907">
            <v>0</v>
          </cell>
        </row>
        <row r="908">
          <cell r="A908">
            <v>0</v>
          </cell>
          <cell r="B908" t="e">
            <v>#N/A</v>
          </cell>
          <cell r="C908">
            <v>0</v>
          </cell>
          <cell r="D908">
            <v>0</v>
          </cell>
          <cell r="E908">
            <v>0</v>
          </cell>
          <cell r="F908">
            <v>0</v>
          </cell>
          <cell r="G908">
            <v>0</v>
          </cell>
          <cell r="H908">
            <v>0</v>
          </cell>
          <cell r="I908">
            <v>0</v>
          </cell>
          <cell r="J908">
            <v>0</v>
          </cell>
          <cell r="K908">
            <v>0</v>
          </cell>
          <cell r="L908">
            <v>0</v>
          </cell>
          <cell r="M908">
            <v>0</v>
          </cell>
          <cell r="N908">
            <v>0</v>
          </cell>
          <cell r="O908">
            <v>0</v>
          </cell>
        </row>
        <row r="909">
          <cell r="A909">
            <v>0</v>
          </cell>
          <cell r="B909" t="e">
            <v>#N/A</v>
          </cell>
          <cell r="C909">
            <v>0</v>
          </cell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H909">
            <v>0</v>
          </cell>
          <cell r="I909">
            <v>0</v>
          </cell>
          <cell r="J909">
            <v>0</v>
          </cell>
          <cell r="K909">
            <v>0</v>
          </cell>
          <cell r="L909">
            <v>0</v>
          </cell>
          <cell r="M909">
            <v>0</v>
          </cell>
          <cell r="N909">
            <v>0</v>
          </cell>
          <cell r="O909">
            <v>0</v>
          </cell>
        </row>
        <row r="910">
          <cell r="A910">
            <v>0</v>
          </cell>
          <cell r="B910" t="e">
            <v>#N/A</v>
          </cell>
          <cell r="C910">
            <v>0</v>
          </cell>
          <cell r="D910">
            <v>0</v>
          </cell>
          <cell r="E910">
            <v>0</v>
          </cell>
          <cell r="F910">
            <v>0</v>
          </cell>
          <cell r="G910">
            <v>0</v>
          </cell>
          <cell r="H910">
            <v>0</v>
          </cell>
          <cell r="I910">
            <v>0</v>
          </cell>
          <cell r="J910">
            <v>0</v>
          </cell>
          <cell r="K910">
            <v>0</v>
          </cell>
          <cell r="L910">
            <v>0</v>
          </cell>
          <cell r="M910">
            <v>0</v>
          </cell>
          <cell r="N910">
            <v>0</v>
          </cell>
          <cell r="O910">
            <v>0</v>
          </cell>
        </row>
        <row r="911">
          <cell r="A911">
            <v>0</v>
          </cell>
          <cell r="B911">
            <v>59</v>
          </cell>
          <cell r="C911" t="str">
            <v>다) 공 구 손 료</v>
          </cell>
          <cell r="D911" t="str">
            <v>내 선 전 공</v>
          </cell>
          <cell r="E911" t="str">
            <v>인</v>
          </cell>
          <cell r="F911">
            <v>0.02</v>
          </cell>
          <cell r="G911">
            <v>0</v>
          </cell>
          <cell r="H911">
            <v>0</v>
          </cell>
          <cell r="J911">
            <v>0</v>
          </cell>
          <cell r="K911">
            <v>81127</v>
          </cell>
          <cell r="L911">
            <v>1622</v>
          </cell>
          <cell r="M911">
            <v>81127</v>
          </cell>
          <cell r="N911">
            <v>1622</v>
          </cell>
          <cell r="O911">
            <v>0</v>
          </cell>
        </row>
        <row r="912">
          <cell r="A912">
            <v>0</v>
          </cell>
          <cell r="B912" t="e">
            <v>#N/A</v>
          </cell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>
            <v>0</v>
          </cell>
          <cell r="H912">
            <v>0</v>
          </cell>
          <cell r="I912">
            <v>0</v>
          </cell>
          <cell r="J912">
            <v>0</v>
          </cell>
          <cell r="K912">
            <v>0</v>
          </cell>
          <cell r="L912">
            <v>0</v>
          </cell>
          <cell r="M912">
            <v>0</v>
          </cell>
          <cell r="N912">
            <v>0</v>
          </cell>
          <cell r="O912">
            <v>0</v>
          </cell>
        </row>
        <row r="913">
          <cell r="A913">
            <v>0</v>
          </cell>
          <cell r="B913" t="e">
            <v>#N/A</v>
          </cell>
          <cell r="C913">
            <v>0</v>
          </cell>
          <cell r="D913">
            <v>0</v>
          </cell>
          <cell r="E913">
            <v>0</v>
          </cell>
          <cell r="F913">
            <v>0</v>
          </cell>
          <cell r="G913">
            <v>0</v>
          </cell>
          <cell r="H913">
            <v>0</v>
          </cell>
          <cell r="J913">
            <v>0</v>
          </cell>
          <cell r="K913">
            <v>0</v>
          </cell>
          <cell r="L913">
            <v>0</v>
          </cell>
          <cell r="M913">
            <v>0</v>
          </cell>
          <cell r="N913">
            <v>0</v>
          </cell>
          <cell r="O913">
            <v>0</v>
          </cell>
        </row>
        <row r="915">
          <cell r="A915" t="str">
            <v>31S</v>
          </cell>
          <cell r="C915" t="str">
            <v>합     계</v>
          </cell>
          <cell r="H915">
            <v>247480</v>
          </cell>
          <cell r="J915">
            <v>79504</v>
          </cell>
          <cell r="L915">
            <v>1622</v>
          </cell>
          <cell r="N915">
            <v>328606</v>
          </cell>
        </row>
        <row r="916">
          <cell r="A916">
            <v>32</v>
          </cell>
          <cell r="B916" t="str">
            <v>32. 콘센트함 신설</v>
          </cell>
          <cell r="C916" t="str">
            <v>32. 콘센트함 신설</v>
          </cell>
          <cell r="D916" t="str">
            <v xml:space="preserve"> 350x450x150(터널용)-할증구간</v>
          </cell>
          <cell r="E916" t="str">
            <v>면</v>
          </cell>
          <cell r="F916">
            <v>1</v>
          </cell>
          <cell r="G916">
            <v>0</v>
          </cell>
          <cell r="H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706</v>
          </cell>
        </row>
        <row r="917">
          <cell r="A917">
            <v>0</v>
          </cell>
          <cell r="B917" t="e">
            <v>#N/A</v>
          </cell>
          <cell r="C917" t="str">
            <v>가) 재 료 비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</row>
        <row r="918">
          <cell r="A918">
            <v>0</v>
          </cell>
          <cell r="B918">
            <v>522</v>
          </cell>
          <cell r="C918" t="str">
            <v>콘센트함</v>
          </cell>
          <cell r="D918" t="str">
            <v xml:space="preserve"> 1Φ250V, 3Φ380V</v>
          </cell>
          <cell r="E918" t="str">
            <v>면</v>
          </cell>
          <cell r="F918">
            <v>1</v>
          </cell>
          <cell r="G918">
            <v>244160</v>
          </cell>
          <cell r="H918">
            <v>244160</v>
          </cell>
          <cell r="J918">
            <v>0</v>
          </cell>
          <cell r="K918">
            <v>0</v>
          </cell>
          <cell r="L918">
            <v>0</v>
          </cell>
          <cell r="M918">
            <v>244160</v>
          </cell>
          <cell r="N918">
            <v>244160</v>
          </cell>
          <cell r="O918" t="str">
            <v>할증구간</v>
          </cell>
        </row>
        <row r="919">
          <cell r="A919">
            <v>0</v>
          </cell>
          <cell r="B919">
            <v>424</v>
          </cell>
          <cell r="C919" t="str">
            <v xml:space="preserve"> 셋트앵커(1/2")</v>
          </cell>
          <cell r="D919" t="str">
            <v xml:space="preserve"> M12 L100</v>
          </cell>
          <cell r="E919" t="str">
            <v>개</v>
          </cell>
          <cell r="F919">
            <v>4</v>
          </cell>
          <cell r="G919">
            <v>830</v>
          </cell>
          <cell r="H919">
            <v>3320</v>
          </cell>
          <cell r="J919">
            <v>0</v>
          </cell>
          <cell r="K919">
            <v>0</v>
          </cell>
          <cell r="L919">
            <v>0</v>
          </cell>
          <cell r="M919">
            <v>830</v>
          </cell>
          <cell r="N919">
            <v>3320</v>
          </cell>
          <cell r="O919">
            <v>0</v>
          </cell>
        </row>
        <row r="920">
          <cell r="A920">
            <v>0</v>
          </cell>
          <cell r="B920">
            <v>0</v>
          </cell>
          <cell r="C920">
            <v>0</v>
          </cell>
          <cell r="D920">
            <v>0</v>
          </cell>
          <cell r="E920">
            <v>0</v>
          </cell>
          <cell r="F920">
            <v>0</v>
          </cell>
          <cell r="G920">
            <v>0</v>
          </cell>
          <cell r="H920">
            <v>0</v>
          </cell>
          <cell r="J920">
            <v>0</v>
          </cell>
          <cell r="K920">
            <v>0</v>
          </cell>
          <cell r="L920">
            <v>0</v>
          </cell>
          <cell r="M920">
            <v>0</v>
          </cell>
          <cell r="N920">
            <v>0</v>
          </cell>
          <cell r="O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  <cell r="D921">
            <v>0</v>
          </cell>
          <cell r="E921">
            <v>0</v>
          </cell>
          <cell r="F921">
            <v>0</v>
          </cell>
          <cell r="G921">
            <v>0</v>
          </cell>
          <cell r="H921">
            <v>0</v>
          </cell>
          <cell r="J921">
            <v>0</v>
          </cell>
          <cell r="K921">
            <v>0</v>
          </cell>
          <cell r="L921">
            <v>0</v>
          </cell>
          <cell r="M921">
            <v>0</v>
          </cell>
          <cell r="N921">
            <v>0</v>
          </cell>
          <cell r="O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</row>
        <row r="923">
          <cell r="A923">
            <v>0</v>
          </cell>
          <cell r="B923">
            <v>0</v>
          </cell>
          <cell r="C923">
            <v>0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J923">
            <v>0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</row>
        <row r="924">
          <cell r="A924">
            <v>0</v>
          </cell>
          <cell r="B924">
            <v>0</v>
          </cell>
          <cell r="C924">
            <v>0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J924">
            <v>0</v>
          </cell>
          <cell r="K924">
            <v>0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</row>
        <row r="925">
          <cell r="A925">
            <v>0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J925">
            <v>0</v>
          </cell>
          <cell r="K925">
            <v>0</v>
          </cell>
          <cell r="L925">
            <v>0</v>
          </cell>
          <cell r="M925">
            <v>0</v>
          </cell>
          <cell r="N925">
            <v>0</v>
          </cell>
          <cell r="O925">
            <v>0</v>
          </cell>
        </row>
        <row r="926">
          <cell r="A926">
            <v>0</v>
          </cell>
          <cell r="B926">
            <v>0</v>
          </cell>
          <cell r="C926">
            <v>0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</row>
        <row r="927">
          <cell r="A927">
            <v>0</v>
          </cell>
          <cell r="B927">
            <v>0</v>
          </cell>
          <cell r="C927">
            <v>0</v>
          </cell>
          <cell r="D927">
            <v>0</v>
          </cell>
          <cell r="E927">
            <v>0</v>
          </cell>
          <cell r="F927">
            <v>0</v>
          </cell>
          <cell r="G927">
            <v>0</v>
          </cell>
          <cell r="H927">
            <v>0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  <cell r="N927">
            <v>0</v>
          </cell>
          <cell r="O927">
            <v>0</v>
          </cell>
        </row>
        <row r="928">
          <cell r="A928">
            <v>0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  <cell r="F928">
            <v>0</v>
          </cell>
          <cell r="G928">
            <v>0</v>
          </cell>
          <cell r="H928">
            <v>0</v>
          </cell>
          <cell r="J928">
            <v>0</v>
          </cell>
          <cell r="K928">
            <v>0</v>
          </cell>
          <cell r="L928">
            <v>0</v>
          </cell>
          <cell r="M928">
            <v>0</v>
          </cell>
          <cell r="N928">
            <v>0</v>
          </cell>
          <cell r="O928">
            <v>0</v>
          </cell>
        </row>
        <row r="929">
          <cell r="A929">
            <v>0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0</v>
          </cell>
        </row>
        <row r="930">
          <cell r="A930">
            <v>0</v>
          </cell>
          <cell r="B930" t="e">
            <v>#N/A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0</v>
          </cell>
        </row>
        <row r="931">
          <cell r="A931">
            <v>0</v>
          </cell>
          <cell r="B931" t="e">
            <v>#N/A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</row>
        <row r="932">
          <cell r="A932">
            <v>0</v>
          </cell>
          <cell r="B932" t="e">
            <v>#N/A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</row>
        <row r="933">
          <cell r="A933">
            <v>0</v>
          </cell>
          <cell r="B933">
            <v>59</v>
          </cell>
          <cell r="C933" t="str">
            <v>나) 노 무 비</v>
          </cell>
          <cell r="D933" t="str">
            <v>내 선 전 공</v>
          </cell>
          <cell r="E933" t="str">
            <v>인</v>
          </cell>
          <cell r="F933">
            <v>1.1100000000000001</v>
          </cell>
          <cell r="G933">
            <v>0</v>
          </cell>
          <cell r="H933">
            <v>0</v>
          </cell>
          <cell r="I933">
            <v>81127</v>
          </cell>
          <cell r="J933">
            <v>90050</v>
          </cell>
          <cell r="K933">
            <v>0</v>
          </cell>
          <cell r="L933">
            <v>0</v>
          </cell>
          <cell r="M933">
            <v>81127</v>
          </cell>
          <cell r="N933">
            <v>90050</v>
          </cell>
          <cell r="O933">
            <v>0</v>
          </cell>
        </row>
        <row r="934">
          <cell r="A934">
            <v>0</v>
          </cell>
          <cell r="B934" t="e">
            <v>#N/A</v>
          </cell>
          <cell r="C934">
            <v>0</v>
          </cell>
          <cell r="D934">
            <v>0</v>
          </cell>
          <cell r="E934">
            <v>0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  <cell r="K934">
            <v>0</v>
          </cell>
          <cell r="L934">
            <v>0</v>
          </cell>
          <cell r="M934">
            <v>0</v>
          </cell>
          <cell r="N934">
            <v>0</v>
          </cell>
          <cell r="O934">
            <v>0</v>
          </cell>
        </row>
        <row r="935">
          <cell r="A935">
            <v>0</v>
          </cell>
          <cell r="B935" t="e">
            <v>#N/A</v>
          </cell>
          <cell r="C935">
            <v>0</v>
          </cell>
          <cell r="D935">
            <v>0</v>
          </cell>
          <cell r="E935">
            <v>0</v>
          </cell>
          <cell r="F935">
            <v>0</v>
          </cell>
          <cell r="G935">
            <v>0</v>
          </cell>
          <cell r="H935">
            <v>0</v>
          </cell>
          <cell r="I935">
            <v>0</v>
          </cell>
          <cell r="J935">
            <v>0</v>
          </cell>
          <cell r="K935">
            <v>0</v>
          </cell>
          <cell r="L935">
            <v>0</v>
          </cell>
          <cell r="M935">
            <v>0</v>
          </cell>
          <cell r="N935">
            <v>0</v>
          </cell>
          <cell r="O935">
            <v>0</v>
          </cell>
        </row>
        <row r="936">
          <cell r="A936">
            <v>0</v>
          </cell>
          <cell r="B936" t="e">
            <v>#N/A</v>
          </cell>
          <cell r="C936">
            <v>0</v>
          </cell>
          <cell r="D936">
            <v>0</v>
          </cell>
          <cell r="E936">
            <v>0</v>
          </cell>
          <cell r="F936">
            <v>0</v>
          </cell>
          <cell r="G936">
            <v>0</v>
          </cell>
          <cell r="H936">
            <v>0</v>
          </cell>
          <cell r="I936">
            <v>0</v>
          </cell>
          <cell r="J936">
            <v>0</v>
          </cell>
          <cell r="K936">
            <v>0</v>
          </cell>
          <cell r="L936">
            <v>0</v>
          </cell>
          <cell r="M936">
            <v>0</v>
          </cell>
          <cell r="N936">
            <v>0</v>
          </cell>
          <cell r="O936">
            <v>0</v>
          </cell>
        </row>
        <row r="937">
          <cell r="A937">
            <v>0</v>
          </cell>
          <cell r="B937">
            <v>59</v>
          </cell>
          <cell r="C937" t="str">
            <v>다) 공 구 손 료</v>
          </cell>
          <cell r="D937" t="str">
            <v>내 선 전 공</v>
          </cell>
          <cell r="E937" t="str">
            <v>인</v>
          </cell>
          <cell r="F937">
            <v>0.02</v>
          </cell>
          <cell r="G937">
            <v>0</v>
          </cell>
          <cell r="H937">
            <v>0</v>
          </cell>
          <cell r="J937">
            <v>0</v>
          </cell>
          <cell r="K937">
            <v>81127</v>
          </cell>
          <cell r="L937">
            <v>1622</v>
          </cell>
          <cell r="M937">
            <v>81127</v>
          </cell>
          <cell r="N937">
            <v>1622</v>
          </cell>
          <cell r="O937">
            <v>0</v>
          </cell>
        </row>
        <row r="938">
          <cell r="A938">
            <v>0</v>
          </cell>
          <cell r="B938" t="e">
            <v>#N/A</v>
          </cell>
          <cell r="C938">
            <v>0</v>
          </cell>
          <cell r="D938">
            <v>0</v>
          </cell>
          <cell r="E938">
            <v>0</v>
          </cell>
          <cell r="F938">
            <v>0</v>
          </cell>
          <cell r="G938">
            <v>0</v>
          </cell>
          <cell r="H938">
            <v>0</v>
          </cell>
          <cell r="J938">
            <v>0</v>
          </cell>
          <cell r="K938">
            <v>0</v>
          </cell>
          <cell r="L938">
            <v>0</v>
          </cell>
          <cell r="M938">
            <v>0</v>
          </cell>
          <cell r="N938">
            <v>0</v>
          </cell>
          <cell r="O938">
            <v>0</v>
          </cell>
        </row>
        <row r="939">
          <cell r="A939" t="str">
            <v>32S</v>
          </cell>
          <cell r="C939" t="str">
            <v>합     계</v>
          </cell>
          <cell r="H939">
            <v>247480</v>
          </cell>
          <cell r="J939">
            <v>90050</v>
          </cell>
          <cell r="L939">
            <v>1622</v>
          </cell>
          <cell r="N939">
            <v>339152</v>
          </cell>
        </row>
        <row r="940">
          <cell r="A940">
            <v>33</v>
          </cell>
          <cell r="B940" t="str">
            <v>33. 통신분전반 신설</v>
          </cell>
          <cell r="C940" t="str">
            <v>33. 통신분전반 신설</v>
          </cell>
          <cell r="D940" t="str">
            <v>터널용</v>
          </cell>
          <cell r="E940" t="str">
            <v>식</v>
          </cell>
          <cell r="F940">
            <v>1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  <cell r="M940">
            <v>0</v>
          </cell>
          <cell r="N940">
            <v>0</v>
          </cell>
          <cell r="O940">
            <v>9</v>
          </cell>
        </row>
        <row r="941">
          <cell r="A941">
            <v>0</v>
          </cell>
          <cell r="B941" t="e">
            <v>#N/A</v>
          </cell>
          <cell r="C941" t="str">
            <v>가) 재 료 비</v>
          </cell>
          <cell r="D941">
            <v>0</v>
          </cell>
          <cell r="E941">
            <v>0</v>
          </cell>
          <cell r="F941">
            <v>0</v>
          </cell>
          <cell r="G941">
            <v>0</v>
          </cell>
          <cell r="H941">
            <v>0</v>
          </cell>
          <cell r="I941">
            <v>0</v>
          </cell>
          <cell r="J941">
            <v>0</v>
          </cell>
          <cell r="K941">
            <v>0</v>
          </cell>
          <cell r="L941">
            <v>0</v>
          </cell>
          <cell r="M941">
            <v>0</v>
          </cell>
          <cell r="N941">
            <v>0</v>
          </cell>
          <cell r="O941">
            <v>0</v>
          </cell>
        </row>
        <row r="942">
          <cell r="A942">
            <v>0</v>
          </cell>
          <cell r="B942" t="str">
            <v>PNL1</v>
          </cell>
          <cell r="C942" t="str">
            <v>통신분전반</v>
          </cell>
          <cell r="D942" t="str">
            <v>터널용</v>
          </cell>
          <cell r="E942" t="str">
            <v>면</v>
          </cell>
          <cell r="F942">
            <v>1</v>
          </cell>
          <cell r="G942">
            <v>854000</v>
          </cell>
          <cell r="H942">
            <v>854000</v>
          </cell>
          <cell r="I942">
            <v>0</v>
          </cell>
          <cell r="J942">
            <v>0</v>
          </cell>
          <cell r="K942">
            <v>0</v>
          </cell>
          <cell r="L942">
            <v>0</v>
          </cell>
          <cell r="M942">
            <v>854000</v>
          </cell>
          <cell r="N942">
            <v>854000</v>
          </cell>
          <cell r="O942">
            <v>0</v>
          </cell>
        </row>
        <row r="943">
          <cell r="A943">
            <v>0</v>
          </cell>
          <cell r="B943">
            <v>424</v>
          </cell>
          <cell r="C943" t="str">
            <v xml:space="preserve"> 셋트앵커(1/2")</v>
          </cell>
          <cell r="D943" t="str">
            <v xml:space="preserve"> M12 L100</v>
          </cell>
          <cell r="E943" t="str">
            <v>개</v>
          </cell>
          <cell r="F943">
            <v>4</v>
          </cell>
          <cell r="G943">
            <v>830</v>
          </cell>
          <cell r="H943">
            <v>3320</v>
          </cell>
          <cell r="I943">
            <v>0</v>
          </cell>
          <cell r="J943">
            <v>0</v>
          </cell>
          <cell r="K943">
            <v>0</v>
          </cell>
          <cell r="L943">
            <v>0</v>
          </cell>
          <cell r="M943">
            <v>830</v>
          </cell>
          <cell r="N943">
            <v>3320</v>
          </cell>
          <cell r="O943">
            <v>0</v>
          </cell>
        </row>
        <row r="944">
          <cell r="A944">
            <v>0</v>
          </cell>
          <cell r="B944">
            <v>0</v>
          </cell>
          <cell r="C944">
            <v>0</v>
          </cell>
          <cell r="D944">
            <v>0</v>
          </cell>
          <cell r="E944">
            <v>0</v>
          </cell>
          <cell r="F944">
            <v>0</v>
          </cell>
          <cell r="G944">
            <v>0</v>
          </cell>
          <cell r="H944">
            <v>0</v>
          </cell>
          <cell r="I944">
            <v>0</v>
          </cell>
          <cell r="J944">
            <v>0</v>
          </cell>
          <cell r="K944">
            <v>0</v>
          </cell>
          <cell r="L944">
            <v>0</v>
          </cell>
          <cell r="M944">
            <v>0</v>
          </cell>
          <cell r="N944">
            <v>0</v>
          </cell>
          <cell r="O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  <cell r="D945">
            <v>0</v>
          </cell>
          <cell r="E945">
            <v>0</v>
          </cell>
          <cell r="F945">
            <v>0</v>
          </cell>
          <cell r="G945">
            <v>0</v>
          </cell>
          <cell r="H945">
            <v>0</v>
          </cell>
          <cell r="I945">
            <v>0</v>
          </cell>
          <cell r="J945">
            <v>0</v>
          </cell>
          <cell r="K945">
            <v>0</v>
          </cell>
          <cell r="L945">
            <v>0</v>
          </cell>
          <cell r="M945">
            <v>0</v>
          </cell>
          <cell r="N945">
            <v>0</v>
          </cell>
          <cell r="O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  <cell r="D946">
            <v>0</v>
          </cell>
          <cell r="E946">
            <v>0</v>
          </cell>
          <cell r="F946">
            <v>0</v>
          </cell>
          <cell r="G946">
            <v>0</v>
          </cell>
          <cell r="H946">
            <v>0</v>
          </cell>
          <cell r="I946">
            <v>0</v>
          </cell>
          <cell r="J946">
            <v>0</v>
          </cell>
          <cell r="K946">
            <v>0</v>
          </cell>
          <cell r="L946">
            <v>0</v>
          </cell>
          <cell r="M946">
            <v>0</v>
          </cell>
          <cell r="N946">
            <v>0</v>
          </cell>
          <cell r="O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  <cell r="D947">
            <v>0</v>
          </cell>
          <cell r="E947">
            <v>0</v>
          </cell>
          <cell r="F947">
            <v>0</v>
          </cell>
          <cell r="G947">
            <v>0</v>
          </cell>
          <cell r="H947">
            <v>0</v>
          </cell>
          <cell r="I947">
            <v>0</v>
          </cell>
          <cell r="J947">
            <v>0</v>
          </cell>
          <cell r="K947">
            <v>0</v>
          </cell>
          <cell r="L947">
            <v>0</v>
          </cell>
          <cell r="M947">
            <v>0</v>
          </cell>
          <cell r="N947">
            <v>0</v>
          </cell>
          <cell r="O947">
            <v>0</v>
          </cell>
        </row>
        <row r="948">
          <cell r="A948">
            <v>0</v>
          </cell>
          <cell r="B948">
            <v>0</v>
          </cell>
          <cell r="C948">
            <v>0</v>
          </cell>
          <cell r="D948">
            <v>0</v>
          </cell>
          <cell r="E948">
            <v>0</v>
          </cell>
          <cell r="F948">
            <v>0</v>
          </cell>
          <cell r="G948">
            <v>0</v>
          </cell>
          <cell r="H948">
            <v>0</v>
          </cell>
          <cell r="I948">
            <v>0</v>
          </cell>
          <cell r="J948">
            <v>0</v>
          </cell>
          <cell r="K948">
            <v>0</v>
          </cell>
          <cell r="L948">
            <v>0</v>
          </cell>
          <cell r="M948">
            <v>0</v>
          </cell>
          <cell r="N948">
            <v>0</v>
          </cell>
          <cell r="O948">
            <v>0</v>
          </cell>
        </row>
        <row r="949">
          <cell r="A949">
            <v>0</v>
          </cell>
          <cell r="B949">
            <v>0</v>
          </cell>
          <cell r="C949">
            <v>0</v>
          </cell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H949">
            <v>0</v>
          </cell>
          <cell r="I949">
            <v>0</v>
          </cell>
          <cell r="J949">
            <v>0</v>
          </cell>
          <cell r="K949">
            <v>0</v>
          </cell>
          <cell r="L949">
            <v>0</v>
          </cell>
          <cell r="M949">
            <v>0</v>
          </cell>
          <cell r="N949">
            <v>0</v>
          </cell>
          <cell r="O949">
            <v>0</v>
          </cell>
        </row>
        <row r="950">
          <cell r="A950">
            <v>0</v>
          </cell>
          <cell r="B950">
            <v>0</v>
          </cell>
          <cell r="C950">
            <v>0</v>
          </cell>
          <cell r="D950">
            <v>0</v>
          </cell>
          <cell r="E950">
            <v>0</v>
          </cell>
          <cell r="F950">
            <v>0</v>
          </cell>
          <cell r="G950">
            <v>0</v>
          </cell>
          <cell r="H950">
            <v>0</v>
          </cell>
          <cell r="I950">
            <v>0</v>
          </cell>
          <cell r="J950">
            <v>0</v>
          </cell>
          <cell r="K950">
            <v>0</v>
          </cell>
          <cell r="L950">
            <v>0</v>
          </cell>
          <cell r="M950">
            <v>0</v>
          </cell>
          <cell r="N950">
            <v>0</v>
          </cell>
          <cell r="O950">
            <v>0</v>
          </cell>
        </row>
        <row r="951">
          <cell r="A951">
            <v>0</v>
          </cell>
          <cell r="B951" t="e">
            <v>#N/A</v>
          </cell>
          <cell r="C951">
            <v>0</v>
          </cell>
          <cell r="D951">
            <v>0</v>
          </cell>
          <cell r="E951">
            <v>0</v>
          </cell>
          <cell r="F951">
            <v>0</v>
          </cell>
          <cell r="G951">
            <v>0</v>
          </cell>
          <cell r="H951">
            <v>0</v>
          </cell>
          <cell r="I951">
            <v>0</v>
          </cell>
          <cell r="J951">
            <v>0</v>
          </cell>
          <cell r="K951">
            <v>0</v>
          </cell>
          <cell r="L951">
            <v>0</v>
          </cell>
          <cell r="M951">
            <v>0</v>
          </cell>
          <cell r="N951">
            <v>0</v>
          </cell>
          <cell r="O951">
            <v>0</v>
          </cell>
        </row>
        <row r="952">
          <cell r="A952">
            <v>0</v>
          </cell>
          <cell r="B952">
            <v>59</v>
          </cell>
          <cell r="C952" t="str">
            <v>나) 노 무 비</v>
          </cell>
          <cell r="D952" t="str">
            <v>내 선 전 공</v>
          </cell>
          <cell r="E952" t="str">
            <v>인</v>
          </cell>
          <cell r="F952">
            <v>1.64</v>
          </cell>
          <cell r="G952">
            <v>0</v>
          </cell>
          <cell r="H952">
            <v>0</v>
          </cell>
          <cell r="I952">
            <v>81127</v>
          </cell>
          <cell r="J952">
            <v>133048</v>
          </cell>
          <cell r="K952">
            <v>0</v>
          </cell>
          <cell r="L952">
            <v>0</v>
          </cell>
          <cell r="M952">
            <v>81127</v>
          </cell>
          <cell r="N952">
            <v>133048</v>
          </cell>
          <cell r="O952">
            <v>0</v>
          </cell>
        </row>
        <row r="953">
          <cell r="A953">
            <v>0</v>
          </cell>
          <cell r="B953" t="e">
            <v>#N/A</v>
          </cell>
          <cell r="C953">
            <v>0</v>
          </cell>
          <cell r="D953">
            <v>0</v>
          </cell>
          <cell r="E953">
            <v>0</v>
          </cell>
          <cell r="F953">
            <v>0</v>
          </cell>
          <cell r="G953">
            <v>0</v>
          </cell>
          <cell r="H953">
            <v>0</v>
          </cell>
          <cell r="I953">
            <v>0</v>
          </cell>
          <cell r="J953">
            <v>0</v>
          </cell>
          <cell r="K953">
            <v>0</v>
          </cell>
          <cell r="L953">
            <v>0</v>
          </cell>
          <cell r="M953">
            <v>0</v>
          </cell>
          <cell r="N953">
            <v>0</v>
          </cell>
          <cell r="O953">
            <v>0</v>
          </cell>
        </row>
        <row r="954">
          <cell r="A954">
            <v>0</v>
          </cell>
          <cell r="B954" t="e">
            <v>#N/A</v>
          </cell>
          <cell r="C954">
            <v>0</v>
          </cell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H954">
            <v>0</v>
          </cell>
          <cell r="I954">
            <v>0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  <cell r="N954">
            <v>0</v>
          </cell>
          <cell r="O954">
            <v>0</v>
          </cell>
        </row>
        <row r="955">
          <cell r="A955">
            <v>0</v>
          </cell>
          <cell r="B955" t="e">
            <v>#N/A</v>
          </cell>
          <cell r="C955">
            <v>0</v>
          </cell>
          <cell r="D955">
            <v>0</v>
          </cell>
          <cell r="E955">
            <v>0</v>
          </cell>
          <cell r="F955">
            <v>0</v>
          </cell>
          <cell r="G955">
            <v>0</v>
          </cell>
          <cell r="H955">
            <v>0</v>
          </cell>
          <cell r="I955">
            <v>0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  <cell r="N955">
            <v>0</v>
          </cell>
          <cell r="O955">
            <v>0</v>
          </cell>
        </row>
        <row r="956">
          <cell r="A956">
            <v>0</v>
          </cell>
          <cell r="B956">
            <v>59</v>
          </cell>
          <cell r="C956" t="str">
            <v>다) 공 구 손 료</v>
          </cell>
          <cell r="D956" t="str">
            <v>내 선 전 공</v>
          </cell>
          <cell r="E956" t="str">
            <v>인</v>
          </cell>
          <cell r="F956">
            <v>0.04</v>
          </cell>
          <cell r="G956">
            <v>0</v>
          </cell>
          <cell r="H956">
            <v>0</v>
          </cell>
          <cell r="J956">
            <v>0</v>
          </cell>
          <cell r="K956">
            <v>81127</v>
          </cell>
          <cell r="L956">
            <v>3245</v>
          </cell>
          <cell r="M956">
            <v>81127</v>
          </cell>
          <cell r="N956">
            <v>3245</v>
          </cell>
          <cell r="O956">
            <v>0</v>
          </cell>
        </row>
        <row r="957">
          <cell r="A957">
            <v>0</v>
          </cell>
          <cell r="B957" t="e">
            <v>#N/A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</row>
        <row r="958">
          <cell r="A958">
            <v>0</v>
          </cell>
          <cell r="B958" t="e">
            <v>#N/A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</row>
        <row r="963">
          <cell r="A963" t="str">
            <v>33S</v>
          </cell>
          <cell r="C963" t="str">
            <v>합     계</v>
          </cell>
          <cell r="H963">
            <v>857320</v>
          </cell>
          <cell r="J963">
            <v>133048</v>
          </cell>
          <cell r="L963">
            <v>3245</v>
          </cell>
          <cell r="N963">
            <v>993613</v>
          </cell>
        </row>
        <row r="964">
          <cell r="A964">
            <v>34</v>
          </cell>
          <cell r="B964" t="str">
            <v>34. 교량접속함 신설</v>
          </cell>
          <cell r="C964" t="str">
            <v>34. 교량접속함 신설</v>
          </cell>
          <cell r="D964" t="str">
            <v>1300x400x150</v>
          </cell>
          <cell r="E964" t="str">
            <v>식</v>
          </cell>
          <cell r="F964">
            <v>1</v>
          </cell>
          <cell r="G964">
            <v>0</v>
          </cell>
          <cell r="H964">
            <v>0</v>
          </cell>
          <cell r="I964">
            <v>0</v>
          </cell>
          <cell r="J964">
            <v>0</v>
          </cell>
          <cell r="K964">
            <v>0</v>
          </cell>
          <cell r="L964">
            <v>0</v>
          </cell>
          <cell r="M964">
            <v>0</v>
          </cell>
          <cell r="N964">
            <v>0</v>
          </cell>
          <cell r="O964">
            <v>20</v>
          </cell>
        </row>
        <row r="965">
          <cell r="A965">
            <v>0</v>
          </cell>
          <cell r="B965" t="e">
            <v>#N/A</v>
          </cell>
          <cell r="C965" t="str">
            <v>가) 재 료 비</v>
          </cell>
          <cell r="D965">
            <v>0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  <cell r="J965">
            <v>0</v>
          </cell>
          <cell r="K965">
            <v>0</v>
          </cell>
          <cell r="L965">
            <v>0</v>
          </cell>
          <cell r="M965">
            <v>0</v>
          </cell>
          <cell r="N965">
            <v>0</v>
          </cell>
          <cell r="O965">
            <v>0</v>
          </cell>
        </row>
        <row r="966">
          <cell r="A966">
            <v>0</v>
          </cell>
          <cell r="B966" t="str">
            <v>PB1</v>
          </cell>
          <cell r="C966" t="str">
            <v>교량접속함</v>
          </cell>
          <cell r="D966" t="str">
            <v>1300x400x150</v>
          </cell>
          <cell r="E966" t="str">
            <v>EA</v>
          </cell>
          <cell r="F966">
            <v>1</v>
          </cell>
          <cell r="G966">
            <v>39600</v>
          </cell>
          <cell r="H966">
            <v>39600</v>
          </cell>
          <cell r="I966">
            <v>0</v>
          </cell>
          <cell r="J966">
            <v>0</v>
          </cell>
          <cell r="K966">
            <v>0</v>
          </cell>
          <cell r="L966">
            <v>0</v>
          </cell>
          <cell r="M966">
            <v>39600</v>
          </cell>
          <cell r="N966">
            <v>39600</v>
          </cell>
          <cell r="O966">
            <v>0</v>
          </cell>
        </row>
        <row r="967">
          <cell r="A967">
            <v>0</v>
          </cell>
          <cell r="B967">
            <v>424</v>
          </cell>
          <cell r="C967" t="str">
            <v xml:space="preserve"> 셋트앵커(1/2")</v>
          </cell>
          <cell r="D967" t="str">
            <v xml:space="preserve"> M12 L100</v>
          </cell>
          <cell r="E967" t="str">
            <v>개</v>
          </cell>
          <cell r="F967">
            <v>4</v>
          </cell>
          <cell r="G967">
            <v>830</v>
          </cell>
          <cell r="H967">
            <v>3320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830</v>
          </cell>
          <cell r="N967">
            <v>3320</v>
          </cell>
          <cell r="O967">
            <v>0</v>
          </cell>
        </row>
        <row r="968">
          <cell r="A968">
            <v>0</v>
          </cell>
          <cell r="B968">
            <v>0</v>
          </cell>
          <cell r="C968">
            <v>0</v>
          </cell>
          <cell r="D968">
            <v>0</v>
          </cell>
          <cell r="E968">
            <v>0</v>
          </cell>
          <cell r="F968">
            <v>0</v>
          </cell>
          <cell r="G968">
            <v>0</v>
          </cell>
          <cell r="H968">
            <v>0</v>
          </cell>
          <cell r="I968">
            <v>0</v>
          </cell>
          <cell r="J968">
            <v>0</v>
          </cell>
          <cell r="K968">
            <v>0</v>
          </cell>
          <cell r="L968">
            <v>0</v>
          </cell>
          <cell r="M968">
            <v>0</v>
          </cell>
          <cell r="N968">
            <v>0</v>
          </cell>
          <cell r="O968">
            <v>0</v>
          </cell>
        </row>
        <row r="969">
          <cell r="A969">
            <v>0</v>
          </cell>
          <cell r="B969">
            <v>0</v>
          </cell>
          <cell r="C969">
            <v>0</v>
          </cell>
          <cell r="D969">
            <v>0</v>
          </cell>
          <cell r="E969">
            <v>0</v>
          </cell>
          <cell r="F969">
            <v>0</v>
          </cell>
          <cell r="G969">
            <v>0</v>
          </cell>
          <cell r="H969">
            <v>0</v>
          </cell>
          <cell r="I969">
            <v>0</v>
          </cell>
          <cell r="J969">
            <v>0</v>
          </cell>
          <cell r="K969">
            <v>0</v>
          </cell>
          <cell r="L969">
            <v>0</v>
          </cell>
          <cell r="M969">
            <v>0</v>
          </cell>
          <cell r="N969">
            <v>0</v>
          </cell>
          <cell r="O969">
            <v>0</v>
          </cell>
        </row>
        <row r="970">
          <cell r="A970">
            <v>0</v>
          </cell>
          <cell r="B970">
            <v>0</v>
          </cell>
          <cell r="C970">
            <v>0</v>
          </cell>
          <cell r="D970">
            <v>0</v>
          </cell>
          <cell r="E970">
            <v>0</v>
          </cell>
          <cell r="F970">
            <v>0</v>
          </cell>
          <cell r="G970">
            <v>0</v>
          </cell>
          <cell r="H970">
            <v>0</v>
          </cell>
          <cell r="I970">
            <v>0</v>
          </cell>
          <cell r="J970">
            <v>0</v>
          </cell>
          <cell r="K970">
            <v>0</v>
          </cell>
          <cell r="L970">
            <v>0</v>
          </cell>
          <cell r="M970">
            <v>0</v>
          </cell>
          <cell r="N970">
            <v>0</v>
          </cell>
          <cell r="O970">
            <v>0</v>
          </cell>
        </row>
        <row r="971">
          <cell r="A971">
            <v>0</v>
          </cell>
          <cell r="B971">
            <v>0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</row>
        <row r="972">
          <cell r="A972">
            <v>0</v>
          </cell>
          <cell r="B972" t="e">
            <v>#N/A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</row>
        <row r="974">
          <cell r="A974">
            <v>0</v>
          </cell>
          <cell r="B974">
            <v>0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  <cell r="N974">
            <v>0</v>
          </cell>
          <cell r="O974">
            <v>0</v>
          </cell>
        </row>
        <row r="975">
          <cell r="A975">
            <v>0</v>
          </cell>
          <cell r="B975">
            <v>0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</row>
        <row r="976">
          <cell r="A976">
            <v>0</v>
          </cell>
          <cell r="B976" t="e">
            <v>#N/A</v>
          </cell>
          <cell r="C976">
            <v>0</v>
          </cell>
          <cell r="D976">
            <v>0</v>
          </cell>
          <cell r="E976">
            <v>0</v>
          </cell>
          <cell r="F976">
            <v>0</v>
          </cell>
          <cell r="G976">
            <v>0</v>
          </cell>
          <cell r="H976">
            <v>0</v>
          </cell>
          <cell r="I976">
            <v>0</v>
          </cell>
          <cell r="J976">
            <v>0</v>
          </cell>
          <cell r="K976">
            <v>0</v>
          </cell>
          <cell r="L976">
            <v>0</v>
          </cell>
          <cell r="M976">
            <v>0</v>
          </cell>
          <cell r="N976">
            <v>0</v>
          </cell>
          <cell r="O976">
            <v>0</v>
          </cell>
        </row>
        <row r="977">
          <cell r="A977">
            <v>0</v>
          </cell>
          <cell r="B977">
            <v>59</v>
          </cell>
          <cell r="C977" t="str">
            <v>나) 노 무 비</v>
          </cell>
          <cell r="D977" t="str">
            <v>내 선 전 공</v>
          </cell>
          <cell r="E977" t="str">
            <v>인</v>
          </cell>
          <cell r="F977">
            <v>1.85</v>
          </cell>
          <cell r="G977">
            <v>0</v>
          </cell>
          <cell r="H977">
            <v>0</v>
          </cell>
          <cell r="I977">
            <v>81127</v>
          </cell>
          <cell r="J977">
            <v>150084</v>
          </cell>
          <cell r="K977">
            <v>0</v>
          </cell>
          <cell r="L977">
            <v>0</v>
          </cell>
          <cell r="M977">
            <v>81127</v>
          </cell>
          <cell r="N977">
            <v>150084</v>
          </cell>
          <cell r="O977">
            <v>0</v>
          </cell>
        </row>
        <row r="979">
          <cell r="A979">
            <v>0</v>
          </cell>
          <cell r="B979" t="e">
            <v>#N/A</v>
          </cell>
          <cell r="C979">
            <v>0</v>
          </cell>
          <cell r="D979">
            <v>0</v>
          </cell>
          <cell r="E979">
            <v>0</v>
          </cell>
          <cell r="F979">
            <v>0</v>
          </cell>
          <cell r="G979">
            <v>0</v>
          </cell>
          <cell r="H979">
            <v>0</v>
          </cell>
          <cell r="I979">
            <v>0</v>
          </cell>
          <cell r="J979">
            <v>0</v>
          </cell>
          <cell r="K979">
            <v>0</v>
          </cell>
          <cell r="L979">
            <v>0</v>
          </cell>
          <cell r="M979">
            <v>0</v>
          </cell>
          <cell r="N979">
            <v>0</v>
          </cell>
          <cell r="O979">
            <v>0</v>
          </cell>
        </row>
        <row r="980">
          <cell r="A980">
            <v>0</v>
          </cell>
          <cell r="B980" t="e">
            <v>#N/A</v>
          </cell>
          <cell r="C980">
            <v>0</v>
          </cell>
          <cell r="D980">
            <v>0</v>
          </cell>
          <cell r="E980">
            <v>0</v>
          </cell>
          <cell r="F980">
            <v>0</v>
          </cell>
          <cell r="G980">
            <v>0</v>
          </cell>
          <cell r="H980">
            <v>0</v>
          </cell>
          <cell r="I980">
            <v>0</v>
          </cell>
          <cell r="J980">
            <v>0</v>
          </cell>
          <cell r="K980">
            <v>0</v>
          </cell>
          <cell r="L980">
            <v>0</v>
          </cell>
          <cell r="M980">
            <v>0</v>
          </cell>
          <cell r="N980">
            <v>0</v>
          </cell>
          <cell r="O980">
            <v>0</v>
          </cell>
        </row>
        <row r="981">
          <cell r="A981">
            <v>0</v>
          </cell>
          <cell r="B981" t="e">
            <v>#N/A</v>
          </cell>
          <cell r="C981">
            <v>0</v>
          </cell>
          <cell r="D981">
            <v>0</v>
          </cell>
          <cell r="E981">
            <v>0</v>
          </cell>
          <cell r="F981">
            <v>0</v>
          </cell>
          <cell r="G981">
            <v>0</v>
          </cell>
          <cell r="H981">
            <v>0</v>
          </cell>
          <cell r="I981">
            <v>0</v>
          </cell>
          <cell r="J981">
            <v>0</v>
          </cell>
          <cell r="K981">
            <v>0</v>
          </cell>
          <cell r="L981">
            <v>0</v>
          </cell>
          <cell r="M981">
            <v>0</v>
          </cell>
          <cell r="N981">
            <v>0</v>
          </cell>
          <cell r="O981">
            <v>0</v>
          </cell>
        </row>
        <row r="982">
          <cell r="A982">
            <v>0</v>
          </cell>
          <cell r="B982">
            <v>59</v>
          </cell>
          <cell r="C982" t="str">
            <v>다) 공 구 손 료</v>
          </cell>
          <cell r="D982" t="str">
            <v>내 선 전 공</v>
          </cell>
          <cell r="E982" t="str">
            <v>인</v>
          </cell>
          <cell r="F982">
            <v>0.04</v>
          </cell>
          <cell r="G982">
            <v>0</v>
          </cell>
          <cell r="H982">
            <v>0</v>
          </cell>
          <cell r="J982">
            <v>0</v>
          </cell>
          <cell r="K982">
            <v>81127</v>
          </cell>
          <cell r="L982">
            <v>3245</v>
          </cell>
          <cell r="M982">
            <v>81127</v>
          </cell>
          <cell r="N982">
            <v>3245</v>
          </cell>
          <cell r="O982">
            <v>0</v>
          </cell>
        </row>
        <row r="983">
          <cell r="A983">
            <v>0</v>
          </cell>
          <cell r="B983" t="e">
            <v>#N/A</v>
          </cell>
          <cell r="C983">
            <v>0</v>
          </cell>
          <cell r="D983">
            <v>0</v>
          </cell>
          <cell r="E983">
            <v>0</v>
          </cell>
          <cell r="F983">
            <v>0</v>
          </cell>
          <cell r="G983">
            <v>0</v>
          </cell>
          <cell r="H983">
            <v>0</v>
          </cell>
          <cell r="I983">
            <v>0</v>
          </cell>
          <cell r="J983">
            <v>0</v>
          </cell>
          <cell r="K983">
            <v>0</v>
          </cell>
          <cell r="L983">
            <v>0</v>
          </cell>
          <cell r="M983">
            <v>0</v>
          </cell>
          <cell r="N983">
            <v>0</v>
          </cell>
          <cell r="O983">
            <v>0</v>
          </cell>
        </row>
        <row r="984">
          <cell r="A984">
            <v>0</v>
          </cell>
          <cell r="B984" t="e">
            <v>#N/A</v>
          </cell>
          <cell r="C984">
            <v>0</v>
          </cell>
          <cell r="D984">
            <v>0</v>
          </cell>
          <cell r="E984">
            <v>0</v>
          </cell>
          <cell r="F984">
            <v>0</v>
          </cell>
          <cell r="G984">
            <v>0</v>
          </cell>
          <cell r="H984">
            <v>0</v>
          </cell>
          <cell r="I984">
            <v>0</v>
          </cell>
          <cell r="J984">
            <v>0</v>
          </cell>
          <cell r="K984">
            <v>0</v>
          </cell>
          <cell r="L984">
            <v>0</v>
          </cell>
          <cell r="M984">
            <v>0</v>
          </cell>
          <cell r="N984">
            <v>0</v>
          </cell>
          <cell r="O984">
            <v>0</v>
          </cell>
        </row>
        <row r="987">
          <cell r="A987" t="str">
            <v>34S</v>
          </cell>
          <cell r="C987" t="str">
            <v>합     계</v>
          </cell>
          <cell r="H987">
            <v>42920</v>
          </cell>
          <cell r="J987">
            <v>150084</v>
          </cell>
          <cell r="L987">
            <v>3245</v>
          </cell>
          <cell r="N987">
            <v>196249</v>
          </cell>
        </row>
        <row r="988">
          <cell r="A988">
            <v>35</v>
          </cell>
          <cell r="B988" t="str">
            <v xml:space="preserve">35. 케이블 등 철거 </v>
          </cell>
          <cell r="C988" t="str">
            <v xml:space="preserve">35. 케이블 등 철거 </v>
          </cell>
          <cell r="D988" t="str">
            <v>각  종 (일반구간)</v>
          </cell>
          <cell r="E988" t="str">
            <v>식</v>
          </cell>
          <cell r="F988">
            <v>1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0</v>
          </cell>
          <cell r="L988">
            <v>0</v>
          </cell>
          <cell r="M988">
            <v>0</v>
          </cell>
          <cell r="N988">
            <v>0</v>
          </cell>
          <cell r="O988">
            <v>1</v>
          </cell>
        </row>
        <row r="989">
          <cell r="A989">
            <v>0</v>
          </cell>
          <cell r="B989" t="e">
            <v>#N/A</v>
          </cell>
          <cell r="C989" t="str">
            <v xml:space="preserve">가) 재 료 비 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</row>
        <row r="990">
          <cell r="A990">
            <v>0</v>
          </cell>
          <cell r="B990" t="str">
            <v>CA-D1</v>
          </cell>
          <cell r="C990" t="str">
            <v>고압케이블</v>
          </cell>
          <cell r="D990" t="str">
            <v xml:space="preserve"> 6.6kV CV 60㎟/1C</v>
          </cell>
          <cell r="E990" t="str">
            <v>m</v>
          </cell>
          <cell r="F990">
            <v>680.63</v>
          </cell>
          <cell r="H990" t="str">
            <v>철거자재</v>
          </cell>
        </row>
        <row r="991">
          <cell r="A991">
            <v>0</v>
          </cell>
          <cell r="B991">
            <v>0</v>
          </cell>
          <cell r="C991" t="str">
            <v>맨홀뚜껑</v>
          </cell>
          <cell r="D991">
            <v>0</v>
          </cell>
          <cell r="E991" t="str">
            <v>개</v>
          </cell>
          <cell r="F991">
            <v>2</v>
          </cell>
          <cell r="H991" t="str">
            <v>철거자재</v>
          </cell>
        </row>
        <row r="992">
          <cell r="A992">
            <v>0</v>
          </cell>
          <cell r="B992" t="e">
            <v>#N/A</v>
          </cell>
          <cell r="C992">
            <v>0</v>
          </cell>
          <cell r="D992">
            <v>0</v>
          </cell>
          <cell r="E992">
            <v>0</v>
          </cell>
          <cell r="F992">
            <v>0</v>
          </cell>
        </row>
        <row r="995">
          <cell r="A995">
            <v>0</v>
          </cell>
          <cell r="B995" t="e">
            <v>#N/A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</row>
        <row r="996">
          <cell r="A996">
            <v>0</v>
          </cell>
          <cell r="B996" t="e">
            <v>#N/A</v>
          </cell>
          <cell r="C996">
            <v>0</v>
          </cell>
          <cell r="D996">
            <v>0</v>
          </cell>
          <cell r="E996">
            <v>0</v>
          </cell>
          <cell r="F996">
            <v>0</v>
          </cell>
        </row>
        <row r="997">
          <cell r="A997">
            <v>0</v>
          </cell>
          <cell r="B997" t="e">
            <v>#N/A</v>
          </cell>
          <cell r="C997">
            <v>0</v>
          </cell>
          <cell r="D997">
            <v>0</v>
          </cell>
          <cell r="E997">
            <v>0</v>
          </cell>
          <cell r="F997">
            <v>0</v>
          </cell>
        </row>
        <row r="998">
          <cell r="A998">
            <v>0</v>
          </cell>
          <cell r="B998" t="e">
            <v>#N/A</v>
          </cell>
          <cell r="C998">
            <v>0</v>
          </cell>
          <cell r="D998">
            <v>0</v>
          </cell>
          <cell r="E998">
            <v>0</v>
          </cell>
          <cell r="F998">
            <v>0</v>
          </cell>
          <cell r="G998">
            <v>0</v>
          </cell>
          <cell r="H998">
            <v>0</v>
          </cell>
          <cell r="I998">
            <v>0</v>
          </cell>
          <cell r="J998">
            <v>0</v>
          </cell>
          <cell r="K998">
            <v>0</v>
          </cell>
          <cell r="L998">
            <v>0</v>
          </cell>
          <cell r="M998">
            <v>0</v>
          </cell>
          <cell r="N998">
            <v>0</v>
          </cell>
          <cell r="O998">
            <v>0</v>
          </cell>
        </row>
        <row r="999">
          <cell r="A999">
            <v>0</v>
          </cell>
          <cell r="B999">
            <v>61</v>
          </cell>
          <cell r="C999" t="str">
            <v>나) 노 무 비</v>
          </cell>
          <cell r="D999" t="str">
            <v>고압케이블전공</v>
          </cell>
          <cell r="E999" t="str">
            <v>인</v>
          </cell>
          <cell r="F999">
            <v>4.01</v>
          </cell>
          <cell r="G999">
            <v>0</v>
          </cell>
          <cell r="H999">
            <v>0</v>
          </cell>
          <cell r="I999">
            <v>115876</v>
          </cell>
          <cell r="J999">
            <v>464662</v>
          </cell>
          <cell r="K999">
            <v>0</v>
          </cell>
          <cell r="L999">
            <v>0</v>
          </cell>
          <cell r="M999">
            <v>115876</v>
          </cell>
          <cell r="N999">
            <v>464662</v>
          </cell>
          <cell r="O999">
            <v>0</v>
          </cell>
        </row>
        <row r="1000">
          <cell r="A1000">
            <v>0</v>
          </cell>
          <cell r="B1000">
            <v>74</v>
          </cell>
          <cell r="C1000">
            <v>0</v>
          </cell>
          <cell r="D1000" t="str">
            <v>보 통 인 부</v>
          </cell>
          <cell r="E1000" t="str">
            <v>인</v>
          </cell>
          <cell r="F1000">
            <v>4.01</v>
          </cell>
          <cell r="G1000">
            <v>0</v>
          </cell>
          <cell r="H1000">
            <v>0</v>
          </cell>
          <cell r="I1000">
            <v>52565</v>
          </cell>
          <cell r="J1000">
            <v>210785</v>
          </cell>
          <cell r="K1000">
            <v>0</v>
          </cell>
          <cell r="L1000">
            <v>0</v>
          </cell>
          <cell r="M1000">
            <v>52565</v>
          </cell>
          <cell r="N1000">
            <v>210785</v>
          </cell>
          <cell r="O1000">
            <v>0</v>
          </cell>
        </row>
        <row r="1001">
          <cell r="A1001">
            <v>0</v>
          </cell>
          <cell r="B1001">
            <v>0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</row>
        <row r="1002">
          <cell r="A1002">
            <v>0</v>
          </cell>
          <cell r="B1002">
            <v>0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</row>
        <row r="1005">
          <cell r="A1005">
            <v>0</v>
          </cell>
          <cell r="B1005">
            <v>61</v>
          </cell>
          <cell r="C1005" t="str">
            <v>다) 공 구 손 료</v>
          </cell>
          <cell r="D1005" t="str">
            <v>고압케이블전공</v>
          </cell>
          <cell r="E1005" t="str">
            <v>인</v>
          </cell>
          <cell r="F1005">
            <v>0.1</v>
          </cell>
          <cell r="G1005">
            <v>0</v>
          </cell>
          <cell r="H1005">
            <v>0</v>
          </cell>
          <cell r="J1005">
            <v>0</v>
          </cell>
          <cell r="K1005">
            <v>115876</v>
          </cell>
          <cell r="L1005">
            <v>11587</v>
          </cell>
          <cell r="M1005">
            <v>115876</v>
          </cell>
          <cell r="N1005">
            <v>11587</v>
          </cell>
          <cell r="O1005">
            <v>0</v>
          </cell>
        </row>
        <row r="1006">
          <cell r="A1006">
            <v>0</v>
          </cell>
          <cell r="B1006">
            <v>74</v>
          </cell>
          <cell r="C1006">
            <v>0</v>
          </cell>
          <cell r="D1006" t="str">
            <v>보 통 인 부</v>
          </cell>
          <cell r="E1006" t="str">
            <v>인</v>
          </cell>
          <cell r="F1006">
            <v>0.1</v>
          </cell>
          <cell r="G1006">
            <v>0</v>
          </cell>
          <cell r="H1006">
            <v>0</v>
          </cell>
          <cell r="J1006">
            <v>0</v>
          </cell>
          <cell r="K1006">
            <v>52565</v>
          </cell>
          <cell r="L1006">
            <v>5256</v>
          </cell>
          <cell r="M1006">
            <v>52565</v>
          </cell>
          <cell r="N1006">
            <v>5256</v>
          </cell>
          <cell r="O1006">
            <v>0</v>
          </cell>
        </row>
        <row r="1007">
          <cell r="A1007">
            <v>0</v>
          </cell>
          <cell r="B1007">
            <v>0</v>
          </cell>
          <cell r="C1007">
            <v>0</v>
          </cell>
          <cell r="D1007">
            <v>0</v>
          </cell>
          <cell r="E1007">
            <v>0</v>
          </cell>
          <cell r="F1007">
            <v>0</v>
          </cell>
          <cell r="G1007">
            <v>0</v>
          </cell>
          <cell r="H1007">
            <v>0</v>
          </cell>
          <cell r="J1007">
            <v>0</v>
          </cell>
          <cell r="K1007">
            <v>0</v>
          </cell>
          <cell r="L1007">
            <v>0</v>
          </cell>
          <cell r="M1007">
            <v>0</v>
          </cell>
          <cell r="N1007">
            <v>0</v>
          </cell>
          <cell r="O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  <cell r="D1008">
            <v>0</v>
          </cell>
          <cell r="E1008">
            <v>0</v>
          </cell>
          <cell r="F1008">
            <v>0</v>
          </cell>
          <cell r="G1008">
            <v>0</v>
          </cell>
          <cell r="H1008">
            <v>0</v>
          </cell>
          <cell r="J1008">
            <v>0</v>
          </cell>
          <cell r="K1008">
            <v>0</v>
          </cell>
          <cell r="L1008">
            <v>0</v>
          </cell>
          <cell r="M1008">
            <v>0</v>
          </cell>
          <cell r="N1008">
            <v>0</v>
          </cell>
          <cell r="O1008">
            <v>0</v>
          </cell>
        </row>
        <row r="1011">
          <cell r="A1011" t="str">
            <v>35S</v>
          </cell>
          <cell r="C1011" t="str">
            <v>합     계</v>
          </cell>
          <cell r="H1011">
            <v>0</v>
          </cell>
          <cell r="J1011">
            <v>675447</v>
          </cell>
          <cell r="L1011">
            <v>16843</v>
          </cell>
          <cell r="N1011">
            <v>692290</v>
          </cell>
        </row>
        <row r="1012">
          <cell r="A1012">
            <v>36</v>
          </cell>
          <cell r="B1012" t="str">
            <v>36. 케이블 등 철거</v>
          </cell>
          <cell r="C1012" t="str">
            <v>36. 케이블 등 철거</v>
          </cell>
          <cell r="D1012" t="str">
            <v>각  종 (터널)</v>
          </cell>
          <cell r="E1012" t="str">
            <v>식</v>
          </cell>
          <cell r="F1012">
            <v>1</v>
          </cell>
          <cell r="G1012">
            <v>0</v>
          </cell>
          <cell r="H1012">
            <v>0</v>
          </cell>
          <cell r="I1012">
            <v>0</v>
          </cell>
          <cell r="J1012">
            <v>0</v>
          </cell>
          <cell r="K1012">
            <v>0</v>
          </cell>
          <cell r="L1012">
            <v>0</v>
          </cell>
          <cell r="M1012">
            <v>0</v>
          </cell>
          <cell r="N1012">
            <v>0</v>
          </cell>
          <cell r="O1012">
            <v>1</v>
          </cell>
        </row>
        <row r="1013">
          <cell r="A1013">
            <v>0</v>
          </cell>
          <cell r="B1013" t="e">
            <v>#N/A</v>
          </cell>
          <cell r="C1013" t="str">
            <v xml:space="preserve">가) 재 료 비 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0</v>
          </cell>
          <cell r="L1013">
            <v>0</v>
          </cell>
          <cell r="M1013">
            <v>0</v>
          </cell>
          <cell r="N1013">
            <v>0</v>
          </cell>
          <cell r="O1013">
            <v>0</v>
          </cell>
        </row>
        <row r="1014">
          <cell r="A1014">
            <v>0</v>
          </cell>
          <cell r="B1014" t="str">
            <v>CA-D1</v>
          </cell>
          <cell r="C1014" t="str">
            <v>고압케이블</v>
          </cell>
          <cell r="D1014" t="str">
            <v xml:space="preserve"> 6.6kV CV 60㎟/1C</v>
          </cell>
          <cell r="E1014" t="str">
            <v>m</v>
          </cell>
          <cell r="F1014">
            <v>48366.45</v>
          </cell>
          <cell r="H1014" t="str">
            <v>철거자재</v>
          </cell>
        </row>
        <row r="1015">
          <cell r="A1015">
            <v>0</v>
          </cell>
          <cell r="B1015">
            <v>0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</row>
        <row r="1016">
          <cell r="A1016">
            <v>0</v>
          </cell>
          <cell r="B1016" t="e">
            <v>#N/A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</row>
        <row r="1017">
          <cell r="A1017">
            <v>0</v>
          </cell>
          <cell r="B1017" t="e">
            <v>#N/A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</row>
        <row r="1018">
          <cell r="A1018">
            <v>0</v>
          </cell>
          <cell r="B1018">
            <v>0</v>
          </cell>
          <cell r="C1018">
            <v>0</v>
          </cell>
          <cell r="D1018">
            <v>0</v>
          </cell>
          <cell r="E1018">
            <v>0</v>
          </cell>
          <cell r="F1018">
            <v>0</v>
          </cell>
          <cell r="G1018">
            <v>0</v>
          </cell>
          <cell r="H1018">
            <v>0</v>
          </cell>
          <cell r="I1018">
            <v>0</v>
          </cell>
          <cell r="J1018">
            <v>0</v>
          </cell>
          <cell r="K1018">
            <v>0</v>
          </cell>
          <cell r="L1018">
            <v>0</v>
          </cell>
          <cell r="M1018">
            <v>0</v>
          </cell>
          <cell r="N1018">
            <v>0</v>
          </cell>
          <cell r="O1018">
            <v>0</v>
          </cell>
        </row>
        <row r="1019">
          <cell r="A1019">
            <v>0</v>
          </cell>
          <cell r="B1019">
            <v>0</v>
          </cell>
          <cell r="C1019">
            <v>0</v>
          </cell>
          <cell r="D1019">
            <v>0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0</v>
          </cell>
          <cell r="L1019">
            <v>0</v>
          </cell>
          <cell r="M1019">
            <v>0</v>
          </cell>
          <cell r="N1019">
            <v>0</v>
          </cell>
          <cell r="O1019">
            <v>0</v>
          </cell>
        </row>
        <row r="1020">
          <cell r="A1020">
            <v>0</v>
          </cell>
          <cell r="B1020" t="e">
            <v>#N/A</v>
          </cell>
          <cell r="C1020">
            <v>0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0</v>
          </cell>
          <cell r="K1020">
            <v>0</v>
          </cell>
          <cell r="L1020">
            <v>0</v>
          </cell>
          <cell r="M1020">
            <v>0</v>
          </cell>
          <cell r="N1020">
            <v>0</v>
          </cell>
          <cell r="O1020">
            <v>0</v>
          </cell>
        </row>
        <row r="1021">
          <cell r="A1021">
            <v>0</v>
          </cell>
          <cell r="B1021" t="e">
            <v>#N/A</v>
          </cell>
          <cell r="C1021">
            <v>0</v>
          </cell>
          <cell r="D1021">
            <v>0</v>
          </cell>
          <cell r="E1021">
            <v>0</v>
          </cell>
          <cell r="F1021">
            <v>0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0</v>
          </cell>
          <cell r="N1021">
            <v>0</v>
          </cell>
          <cell r="O1021">
            <v>0</v>
          </cell>
        </row>
        <row r="1022">
          <cell r="A1022">
            <v>0</v>
          </cell>
          <cell r="B1022">
            <v>0</v>
          </cell>
          <cell r="C1022">
            <v>0</v>
          </cell>
          <cell r="D1022">
            <v>0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</row>
        <row r="1023">
          <cell r="A1023">
            <v>0</v>
          </cell>
          <cell r="B1023">
            <v>61</v>
          </cell>
          <cell r="C1023" t="str">
            <v>나) 노 무 비</v>
          </cell>
          <cell r="D1023" t="str">
            <v>고압케이블전공</v>
          </cell>
          <cell r="E1023" t="str">
            <v>인</v>
          </cell>
          <cell r="F1023">
            <v>282.13</v>
          </cell>
          <cell r="G1023">
            <v>0</v>
          </cell>
          <cell r="H1023">
            <v>0</v>
          </cell>
          <cell r="I1023">
            <v>115876</v>
          </cell>
          <cell r="J1023">
            <v>32692095</v>
          </cell>
          <cell r="K1023">
            <v>0</v>
          </cell>
          <cell r="L1023">
            <v>0</v>
          </cell>
          <cell r="M1023">
            <v>115876</v>
          </cell>
          <cell r="N1023">
            <v>32692095</v>
          </cell>
          <cell r="O1023">
            <v>0</v>
          </cell>
        </row>
        <row r="1024">
          <cell r="A1024">
            <v>0</v>
          </cell>
          <cell r="B1024">
            <v>74</v>
          </cell>
          <cell r="C1024">
            <v>0</v>
          </cell>
          <cell r="D1024" t="str">
            <v>보 통 인 부</v>
          </cell>
          <cell r="E1024" t="str">
            <v>인</v>
          </cell>
          <cell r="F1024">
            <v>282.13</v>
          </cell>
          <cell r="G1024">
            <v>0</v>
          </cell>
          <cell r="H1024">
            <v>0</v>
          </cell>
          <cell r="I1024">
            <v>52565</v>
          </cell>
          <cell r="J1024">
            <v>14830163</v>
          </cell>
          <cell r="K1024">
            <v>0</v>
          </cell>
          <cell r="L1024">
            <v>0</v>
          </cell>
          <cell r="M1024">
            <v>52565</v>
          </cell>
          <cell r="N1024">
            <v>14830163</v>
          </cell>
          <cell r="O1024">
            <v>0</v>
          </cell>
        </row>
        <row r="1025">
          <cell r="A1025">
            <v>0</v>
          </cell>
          <cell r="B1025">
            <v>0</v>
          </cell>
          <cell r="C1025">
            <v>0</v>
          </cell>
          <cell r="D1025">
            <v>0</v>
          </cell>
          <cell r="E1025">
            <v>0</v>
          </cell>
          <cell r="F1025">
            <v>0</v>
          </cell>
          <cell r="G1025">
            <v>0</v>
          </cell>
          <cell r="H1025">
            <v>0</v>
          </cell>
          <cell r="I1025">
            <v>0</v>
          </cell>
          <cell r="J1025">
            <v>0</v>
          </cell>
          <cell r="K1025">
            <v>0</v>
          </cell>
          <cell r="L1025">
            <v>0</v>
          </cell>
          <cell r="M1025">
            <v>0</v>
          </cell>
          <cell r="N1025">
            <v>0</v>
          </cell>
          <cell r="O1025">
            <v>0</v>
          </cell>
        </row>
        <row r="1026">
          <cell r="A1026">
            <v>0</v>
          </cell>
          <cell r="B1026">
            <v>0</v>
          </cell>
          <cell r="C1026">
            <v>0</v>
          </cell>
          <cell r="D1026">
            <v>0</v>
          </cell>
          <cell r="E1026">
            <v>0</v>
          </cell>
          <cell r="F1026">
            <v>0</v>
          </cell>
          <cell r="G1026">
            <v>0</v>
          </cell>
          <cell r="H1026">
            <v>0</v>
          </cell>
          <cell r="J1026">
            <v>0</v>
          </cell>
          <cell r="K1026">
            <v>0</v>
          </cell>
          <cell r="L1026">
            <v>0</v>
          </cell>
          <cell r="M1026">
            <v>0</v>
          </cell>
          <cell r="N1026">
            <v>0</v>
          </cell>
          <cell r="O1026">
            <v>0</v>
          </cell>
        </row>
        <row r="1027">
          <cell r="A1027">
            <v>0</v>
          </cell>
          <cell r="B1027">
            <v>0</v>
          </cell>
          <cell r="C1027">
            <v>0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</row>
        <row r="1028">
          <cell r="A1028">
            <v>0</v>
          </cell>
          <cell r="B1028">
            <v>0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</row>
        <row r="1029">
          <cell r="A1029">
            <v>0</v>
          </cell>
          <cell r="B1029">
            <v>61</v>
          </cell>
          <cell r="C1029" t="str">
            <v>다) 공 구 손 료</v>
          </cell>
          <cell r="D1029" t="str">
            <v>고압케이블전공</v>
          </cell>
          <cell r="E1029" t="str">
            <v>인</v>
          </cell>
          <cell r="F1029">
            <v>6.51</v>
          </cell>
          <cell r="G1029">
            <v>0</v>
          </cell>
          <cell r="H1029">
            <v>0</v>
          </cell>
          <cell r="J1029">
            <v>0</v>
          </cell>
          <cell r="K1029">
            <v>115876</v>
          </cell>
          <cell r="L1029">
            <v>754352</v>
          </cell>
          <cell r="M1029">
            <v>115876</v>
          </cell>
          <cell r="N1029">
            <v>754352</v>
          </cell>
          <cell r="O1029">
            <v>0</v>
          </cell>
        </row>
        <row r="1030">
          <cell r="A1030">
            <v>0</v>
          </cell>
          <cell r="B1030">
            <v>74</v>
          </cell>
          <cell r="C1030">
            <v>0</v>
          </cell>
          <cell r="D1030" t="str">
            <v>보 통 인 부</v>
          </cell>
          <cell r="E1030" t="str">
            <v>인</v>
          </cell>
          <cell r="F1030">
            <v>6.51</v>
          </cell>
          <cell r="G1030">
            <v>0</v>
          </cell>
          <cell r="H1030">
            <v>0</v>
          </cell>
          <cell r="J1030">
            <v>0</v>
          </cell>
          <cell r="K1030">
            <v>52565</v>
          </cell>
          <cell r="L1030">
            <v>342198</v>
          </cell>
          <cell r="M1030">
            <v>52565</v>
          </cell>
          <cell r="N1030">
            <v>342198</v>
          </cell>
          <cell r="O1030">
            <v>0</v>
          </cell>
        </row>
        <row r="1031">
          <cell r="A1031">
            <v>0</v>
          </cell>
          <cell r="B1031">
            <v>0</v>
          </cell>
          <cell r="C1031">
            <v>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</row>
        <row r="1032">
          <cell r="A1032">
            <v>0</v>
          </cell>
          <cell r="B1032">
            <v>0</v>
          </cell>
          <cell r="C1032">
            <v>0</v>
          </cell>
          <cell r="D1032">
            <v>0</v>
          </cell>
          <cell r="E1032">
            <v>0</v>
          </cell>
          <cell r="F1032">
            <v>0</v>
          </cell>
          <cell r="G1032">
            <v>0</v>
          </cell>
          <cell r="H1032">
            <v>0</v>
          </cell>
          <cell r="J1032">
            <v>0</v>
          </cell>
          <cell r="K1032">
            <v>0</v>
          </cell>
          <cell r="L1032">
            <v>0</v>
          </cell>
          <cell r="M1032">
            <v>0</v>
          </cell>
          <cell r="N1032">
            <v>0</v>
          </cell>
          <cell r="O1032">
            <v>0</v>
          </cell>
        </row>
        <row r="1035">
          <cell r="A1035" t="str">
            <v>36S</v>
          </cell>
          <cell r="C1035" t="str">
            <v>합     계</v>
          </cell>
          <cell r="H1035">
            <v>0</v>
          </cell>
          <cell r="J1035">
            <v>47522258</v>
          </cell>
          <cell r="L1035">
            <v>1096550</v>
          </cell>
          <cell r="N1035">
            <v>48618808</v>
          </cell>
        </row>
        <row r="1036">
          <cell r="A1036">
            <v>37</v>
          </cell>
          <cell r="B1036" t="str">
            <v>37. 케이블 등 철거</v>
          </cell>
          <cell r="C1036" t="str">
            <v>37. 케이블 등 철거</v>
          </cell>
          <cell r="D1036" t="str">
            <v>각  종 (가공)</v>
          </cell>
          <cell r="E1036" t="str">
            <v>식</v>
          </cell>
          <cell r="F1036">
            <v>1</v>
          </cell>
          <cell r="G1036">
            <v>0</v>
          </cell>
          <cell r="H1036">
            <v>0</v>
          </cell>
          <cell r="J1036">
            <v>0</v>
          </cell>
          <cell r="K1036">
            <v>0</v>
          </cell>
          <cell r="L1036">
            <v>0</v>
          </cell>
          <cell r="M1036">
            <v>0</v>
          </cell>
          <cell r="N1036">
            <v>0</v>
          </cell>
          <cell r="O1036">
            <v>1</v>
          </cell>
        </row>
        <row r="1037">
          <cell r="A1037">
            <v>0</v>
          </cell>
          <cell r="B1037" t="e">
            <v>#N/A</v>
          </cell>
          <cell r="C1037" t="str">
            <v xml:space="preserve">가) 재 료 비 </v>
          </cell>
          <cell r="D1037">
            <v>0</v>
          </cell>
          <cell r="E1037">
            <v>0</v>
          </cell>
          <cell r="F1037">
            <v>0</v>
          </cell>
          <cell r="G1037">
            <v>0</v>
          </cell>
          <cell r="H1037">
            <v>0</v>
          </cell>
          <cell r="J1037">
            <v>0</v>
          </cell>
          <cell r="K1037">
            <v>0</v>
          </cell>
          <cell r="L1037">
            <v>0</v>
          </cell>
          <cell r="M1037">
            <v>0</v>
          </cell>
          <cell r="N1037">
            <v>0</v>
          </cell>
          <cell r="O1037">
            <v>0</v>
          </cell>
        </row>
        <row r="1038">
          <cell r="A1038">
            <v>0</v>
          </cell>
          <cell r="B1038">
            <v>701</v>
          </cell>
          <cell r="C1038" t="str">
            <v xml:space="preserve"> 강심알루미늄전선</v>
          </cell>
          <cell r="D1038" t="str">
            <v xml:space="preserve"> H.ACSR OC 95㎟X1C(가공전선)</v>
          </cell>
          <cell r="E1038" t="str">
            <v>m</v>
          </cell>
          <cell r="F1038">
            <v>20439.73</v>
          </cell>
          <cell r="G1038">
            <v>0</v>
          </cell>
          <cell r="H1038" t="str">
            <v>철거자재</v>
          </cell>
          <cell r="J1038">
            <v>0</v>
          </cell>
          <cell r="K1038">
            <v>0</v>
          </cell>
          <cell r="L1038">
            <v>0</v>
          </cell>
          <cell r="M1038">
            <v>0</v>
          </cell>
          <cell r="O1038">
            <v>0</v>
          </cell>
        </row>
        <row r="1039">
          <cell r="A1039">
            <v>0</v>
          </cell>
          <cell r="B1039">
            <v>0</v>
          </cell>
          <cell r="C1039" t="str">
            <v xml:space="preserve"> 강심알루미늄전선</v>
          </cell>
          <cell r="D1039" t="str">
            <v xml:space="preserve"> H.ACSR 95㎟ (가공지선)</v>
          </cell>
          <cell r="E1039" t="str">
            <v>m</v>
          </cell>
          <cell r="F1039">
            <v>6813.24</v>
          </cell>
          <cell r="G1039">
            <v>0</v>
          </cell>
          <cell r="H1039" t="str">
            <v>철거자재</v>
          </cell>
          <cell r="J1039">
            <v>0</v>
          </cell>
          <cell r="K1039">
            <v>0</v>
          </cell>
          <cell r="L1039">
            <v>0</v>
          </cell>
          <cell r="M1039">
            <v>0</v>
          </cell>
          <cell r="O1039">
            <v>0</v>
          </cell>
        </row>
        <row r="1040">
          <cell r="A1040">
            <v>0</v>
          </cell>
          <cell r="B1040">
            <v>704</v>
          </cell>
          <cell r="C1040" t="str">
            <v xml:space="preserve"> 콘크리트전주</v>
          </cell>
          <cell r="D1040" t="str">
            <v xml:space="preserve"> 경하중 10m</v>
          </cell>
          <cell r="E1040" t="str">
            <v>본</v>
          </cell>
          <cell r="F1040">
            <v>132</v>
          </cell>
          <cell r="G1040">
            <v>0</v>
          </cell>
          <cell r="H1040" t="str">
            <v>철거자재</v>
          </cell>
          <cell r="J1040">
            <v>0</v>
          </cell>
          <cell r="K1040">
            <v>0</v>
          </cell>
          <cell r="L1040">
            <v>0</v>
          </cell>
          <cell r="M1040">
            <v>0</v>
          </cell>
          <cell r="O1040">
            <v>0</v>
          </cell>
        </row>
        <row r="1041">
          <cell r="A1041">
            <v>0</v>
          </cell>
          <cell r="B1041">
            <v>710</v>
          </cell>
          <cell r="C1041" t="str">
            <v xml:space="preserve"> 철    주</v>
          </cell>
          <cell r="D1041" t="str">
            <v xml:space="preserve"> 9m</v>
          </cell>
          <cell r="E1041" t="str">
            <v>본</v>
          </cell>
          <cell r="F1041">
            <v>14</v>
          </cell>
          <cell r="G1041">
            <v>0</v>
          </cell>
          <cell r="H1041" t="str">
            <v>철거자재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  <cell r="O1041">
            <v>0</v>
          </cell>
        </row>
        <row r="1042">
          <cell r="A1042">
            <v>0</v>
          </cell>
          <cell r="B1042">
            <v>0</v>
          </cell>
          <cell r="C1042" t="str">
            <v xml:space="preserve"> 라인포스트</v>
          </cell>
          <cell r="D1042" t="str">
            <v xml:space="preserve"> 23KV</v>
          </cell>
          <cell r="E1042" t="str">
            <v>개</v>
          </cell>
          <cell r="F1042">
            <v>296.94</v>
          </cell>
          <cell r="G1042">
            <v>0</v>
          </cell>
          <cell r="H1042" t="str">
            <v>철거자재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  <cell r="O1042">
            <v>0</v>
          </cell>
        </row>
        <row r="1043">
          <cell r="A1043">
            <v>0</v>
          </cell>
          <cell r="B1043">
            <v>0</v>
          </cell>
          <cell r="C1043" t="str">
            <v xml:space="preserve"> 현수애자</v>
          </cell>
          <cell r="D1043" t="str">
            <v xml:space="preserve"> 180㎜</v>
          </cell>
          <cell r="E1043" t="str">
            <v>개</v>
          </cell>
          <cell r="F1043">
            <v>531.9</v>
          </cell>
          <cell r="G1043">
            <v>0</v>
          </cell>
          <cell r="H1043" t="str">
            <v>철거자재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O1043">
            <v>0</v>
          </cell>
        </row>
        <row r="1044">
          <cell r="A1044">
            <v>0</v>
          </cell>
          <cell r="B1044">
            <v>717</v>
          </cell>
          <cell r="C1044" t="str">
            <v xml:space="preserve"> 완    철</v>
          </cell>
          <cell r="D1044" t="str">
            <v xml:space="preserve"> 75x75x9tx1800</v>
          </cell>
          <cell r="E1044" t="str">
            <v>개</v>
          </cell>
          <cell r="F1044">
            <v>14.1</v>
          </cell>
          <cell r="G1044">
            <v>0</v>
          </cell>
          <cell r="H1044" t="str">
            <v>철거자재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  <cell r="O1044">
            <v>0</v>
          </cell>
        </row>
        <row r="1045">
          <cell r="A1045">
            <v>0</v>
          </cell>
          <cell r="B1045">
            <v>719</v>
          </cell>
          <cell r="C1045" t="str">
            <v xml:space="preserve"> 완    철</v>
          </cell>
          <cell r="D1045" t="str">
            <v xml:space="preserve"> 75x75x9tx2400</v>
          </cell>
          <cell r="E1045" t="str">
            <v>개</v>
          </cell>
          <cell r="F1045">
            <v>183.3</v>
          </cell>
          <cell r="G1045">
            <v>0</v>
          </cell>
          <cell r="H1045" t="str">
            <v>철거자재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O1045">
            <v>0</v>
          </cell>
        </row>
        <row r="1046">
          <cell r="A1046">
            <v>0</v>
          </cell>
          <cell r="B1046" t="str">
            <v>JS1</v>
          </cell>
          <cell r="C1046" t="str">
            <v>지    선 (7/2.6mm)</v>
          </cell>
          <cell r="D1046" t="str">
            <v>1방 보통지선</v>
          </cell>
          <cell r="E1046" t="str">
            <v>본</v>
          </cell>
          <cell r="F1046">
            <v>30</v>
          </cell>
          <cell r="G1046">
            <v>0</v>
          </cell>
          <cell r="H1046" t="str">
            <v>철거자재</v>
          </cell>
          <cell r="J1046">
            <v>0</v>
          </cell>
          <cell r="K1046">
            <v>0</v>
          </cell>
          <cell r="L1046">
            <v>0</v>
          </cell>
          <cell r="M1046">
            <v>0</v>
          </cell>
          <cell r="O1046">
            <v>0</v>
          </cell>
        </row>
        <row r="1047">
          <cell r="A1047">
            <v>0</v>
          </cell>
          <cell r="B1047" t="str">
            <v>JS2</v>
          </cell>
          <cell r="C1047" t="str">
            <v>지    선 (7/2.6mm)</v>
          </cell>
          <cell r="D1047" t="str">
            <v>2방 보통지선</v>
          </cell>
          <cell r="E1047" t="str">
            <v>본</v>
          </cell>
          <cell r="F1047">
            <v>8</v>
          </cell>
          <cell r="G1047">
            <v>0</v>
          </cell>
          <cell r="H1047" t="str">
            <v>철거자재</v>
          </cell>
          <cell r="J1047">
            <v>0</v>
          </cell>
          <cell r="K1047">
            <v>0</v>
          </cell>
          <cell r="L1047">
            <v>0</v>
          </cell>
          <cell r="M1047">
            <v>0</v>
          </cell>
          <cell r="O1047">
            <v>0</v>
          </cell>
        </row>
        <row r="1048">
          <cell r="A1048">
            <v>0</v>
          </cell>
          <cell r="B1048" t="str">
            <v>JS3</v>
          </cell>
          <cell r="C1048" t="str">
            <v>지    선 (7/2.6mm)</v>
          </cell>
          <cell r="D1048" t="str">
            <v>3방 보통지선</v>
          </cell>
          <cell r="E1048" t="str">
            <v>본</v>
          </cell>
          <cell r="F1048">
            <v>3</v>
          </cell>
          <cell r="G1048">
            <v>0</v>
          </cell>
          <cell r="H1048" t="str">
            <v>철거자재</v>
          </cell>
          <cell r="J1048">
            <v>0</v>
          </cell>
          <cell r="K1048">
            <v>0</v>
          </cell>
          <cell r="L1048">
            <v>0</v>
          </cell>
          <cell r="M1048">
            <v>0</v>
          </cell>
          <cell r="O1048">
            <v>0</v>
          </cell>
        </row>
        <row r="1049">
          <cell r="A1049">
            <v>0</v>
          </cell>
          <cell r="B1049" t="str">
            <v>JS4</v>
          </cell>
          <cell r="C1049" t="str">
            <v>지    선 (7/2.6mm)</v>
          </cell>
          <cell r="D1049" t="str">
            <v>4방 보통지선</v>
          </cell>
          <cell r="E1049" t="str">
            <v>본</v>
          </cell>
          <cell r="F1049">
            <v>8</v>
          </cell>
          <cell r="G1049">
            <v>0</v>
          </cell>
          <cell r="H1049" t="str">
            <v>철거자재</v>
          </cell>
          <cell r="J1049">
            <v>0</v>
          </cell>
          <cell r="K1049">
            <v>0</v>
          </cell>
          <cell r="L1049">
            <v>0</v>
          </cell>
          <cell r="M1049">
            <v>0</v>
          </cell>
          <cell r="O1049">
            <v>0</v>
          </cell>
        </row>
        <row r="1050">
          <cell r="A1050">
            <v>0</v>
          </cell>
          <cell r="B1050">
            <v>734</v>
          </cell>
          <cell r="C1050" t="str">
            <v xml:space="preserve"> 기중개폐기</v>
          </cell>
          <cell r="D1050" t="str">
            <v xml:space="preserve"> AS 7.2KV 200A</v>
          </cell>
          <cell r="E1050" t="str">
            <v>대</v>
          </cell>
          <cell r="F1050">
            <v>11</v>
          </cell>
          <cell r="G1050">
            <v>0</v>
          </cell>
          <cell r="H1050" t="str">
            <v>철거자재</v>
          </cell>
          <cell r="J1050">
            <v>0</v>
          </cell>
          <cell r="K1050">
            <v>0</v>
          </cell>
          <cell r="L1050">
            <v>0</v>
          </cell>
          <cell r="M1050">
            <v>0</v>
          </cell>
          <cell r="O1050">
            <v>0</v>
          </cell>
        </row>
        <row r="1051">
          <cell r="A1051">
            <v>0</v>
          </cell>
          <cell r="B1051">
            <v>731</v>
          </cell>
          <cell r="C1051" t="str">
            <v xml:space="preserve"> 피 뢰 기</v>
          </cell>
          <cell r="D1051" t="str">
            <v xml:space="preserve"> LA 7.5kVA 2.5KA(W/DISC)</v>
          </cell>
          <cell r="E1051" t="str">
            <v>개</v>
          </cell>
          <cell r="F1051">
            <v>22</v>
          </cell>
          <cell r="G1051">
            <v>0</v>
          </cell>
          <cell r="H1051" t="str">
            <v>철거자재</v>
          </cell>
          <cell r="J1051">
            <v>0</v>
          </cell>
          <cell r="K1051">
            <v>0</v>
          </cell>
          <cell r="L1051">
            <v>0</v>
          </cell>
          <cell r="M1051">
            <v>0</v>
          </cell>
          <cell r="O1051">
            <v>0</v>
          </cell>
        </row>
        <row r="1052">
          <cell r="A1052">
            <v>0</v>
          </cell>
          <cell r="B1052">
            <v>900</v>
          </cell>
          <cell r="C1052" t="str">
            <v xml:space="preserve"> 가공지선 지지대</v>
          </cell>
          <cell r="D1052" t="str">
            <v xml:space="preserve"> 직 선 형</v>
          </cell>
          <cell r="E1052" t="str">
            <v>본</v>
          </cell>
          <cell r="F1052">
            <v>128</v>
          </cell>
          <cell r="G1052">
            <v>0</v>
          </cell>
          <cell r="H1052" t="str">
            <v>철거자재</v>
          </cell>
          <cell r="J1052">
            <v>0</v>
          </cell>
          <cell r="K1052">
            <v>0</v>
          </cell>
          <cell r="L1052">
            <v>0</v>
          </cell>
          <cell r="M1052">
            <v>0</v>
          </cell>
          <cell r="O1052">
            <v>0</v>
          </cell>
        </row>
        <row r="1053">
          <cell r="A1053">
            <v>0</v>
          </cell>
          <cell r="B1053">
            <v>716</v>
          </cell>
          <cell r="C1053" t="str">
            <v xml:space="preserve"> 가공지선 지지대</v>
          </cell>
          <cell r="D1053" t="str">
            <v xml:space="preserve"> 내 장 형</v>
          </cell>
          <cell r="E1053" t="str">
            <v>본</v>
          </cell>
          <cell r="F1053">
            <v>18</v>
          </cell>
          <cell r="G1053">
            <v>0</v>
          </cell>
          <cell r="H1053" t="str">
            <v>철거자재</v>
          </cell>
          <cell r="J1053">
            <v>0</v>
          </cell>
          <cell r="K1053">
            <v>0</v>
          </cell>
          <cell r="L1053">
            <v>0</v>
          </cell>
          <cell r="M1053">
            <v>0</v>
          </cell>
          <cell r="O1053">
            <v>0</v>
          </cell>
        </row>
        <row r="1054">
          <cell r="A1054">
            <v>0</v>
          </cell>
          <cell r="B1054" t="str">
            <v>HAB1</v>
          </cell>
          <cell r="C1054" t="str">
            <v>행거밴드</v>
          </cell>
          <cell r="D1054">
            <v>0</v>
          </cell>
          <cell r="E1054" t="str">
            <v>개</v>
          </cell>
          <cell r="F1054">
            <v>137.24</v>
          </cell>
          <cell r="G1054">
            <v>0</v>
          </cell>
          <cell r="H1054" t="str">
            <v>철거자재</v>
          </cell>
          <cell r="J1054">
            <v>0</v>
          </cell>
          <cell r="K1054">
            <v>0</v>
          </cell>
          <cell r="L1054">
            <v>0</v>
          </cell>
          <cell r="M1054">
            <v>0</v>
          </cell>
          <cell r="O1054">
            <v>0</v>
          </cell>
        </row>
        <row r="1055">
          <cell r="A1055">
            <v>0</v>
          </cell>
          <cell r="B1055">
            <v>702</v>
          </cell>
          <cell r="C1055" t="str">
            <v xml:space="preserve"> 고압가교PE케이블</v>
          </cell>
          <cell r="D1055" t="str">
            <v xml:space="preserve"> H.CV 6.9kV 60㎟x1C</v>
          </cell>
          <cell r="E1055" t="str">
            <v>m</v>
          </cell>
          <cell r="F1055">
            <v>10448.879999999999</v>
          </cell>
          <cell r="G1055">
            <v>0</v>
          </cell>
          <cell r="H1055" t="str">
            <v>철거자재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  <cell r="O1055">
            <v>0</v>
          </cell>
        </row>
        <row r="1056">
          <cell r="A1056">
            <v>0</v>
          </cell>
          <cell r="B1056" t="str">
            <v>ELP100-D</v>
          </cell>
          <cell r="C1056" t="str">
            <v>ELP전선관</v>
          </cell>
          <cell r="D1056" t="str">
            <v>ELP Φ100</v>
          </cell>
          <cell r="E1056" t="str">
            <v>m</v>
          </cell>
          <cell r="F1056">
            <v>293.76</v>
          </cell>
          <cell r="G1056">
            <v>0</v>
          </cell>
          <cell r="H1056" t="str">
            <v>철거자재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O1056">
            <v>0</v>
          </cell>
        </row>
        <row r="1057">
          <cell r="A1057">
            <v>0</v>
          </cell>
          <cell r="B1057">
            <v>901</v>
          </cell>
          <cell r="C1057" t="str">
            <v xml:space="preserve"> 접속장비(직선처리재)</v>
          </cell>
          <cell r="D1057" t="str">
            <v>6.9kV 60㎟X1C</v>
          </cell>
          <cell r="E1057" t="str">
            <v>개</v>
          </cell>
          <cell r="F1057">
            <v>21</v>
          </cell>
          <cell r="G1057">
            <v>0</v>
          </cell>
          <cell r="H1057" t="str">
            <v>철거자재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O1057">
            <v>0</v>
          </cell>
        </row>
        <row r="1058">
          <cell r="A1058">
            <v>0</v>
          </cell>
          <cell r="B1058">
            <v>746</v>
          </cell>
          <cell r="C1058" t="str">
            <v xml:space="preserve"> 접속장비(단말처리재)</v>
          </cell>
          <cell r="D1058" t="str">
            <v>23kV 60㎟x1C 3상분</v>
          </cell>
          <cell r="E1058" t="str">
            <v>조</v>
          </cell>
          <cell r="F1058">
            <v>5</v>
          </cell>
          <cell r="G1058">
            <v>0</v>
          </cell>
          <cell r="H1058" t="str">
            <v>철거자재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  <cell r="O1058">
            <v>0</v>
          </cell>
        </row>
        <row r="1059">
          <cell r="A1059">
            <v>0</v>
          </cell>
          <cell r="B1059" t="str">
            <v>CAB3</v>
          </cell>
          <cell r="C1059" t="str">
            <v>케이블헤드지지대</v>
          </cell>
          <cell r="D1059" t="str">
            <v>상,하부용</v>
          </cell>
          <cell r="E1059" t="str">
            <v>개</v>
          </cell>
          <cell r="F1059">
            <v>5</v>
          </cell>
          <cell r="G1059">
            <v>0</v>
          </cell>
          <cell r="H1059" t="str">
            <v>철거자재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  <cell r="O1059">
            <v>0</v>
          </cell>
        </row>
        <row r="1060">
          <cell r="A1060">
            <v>0</v>
          </cell>
          <cell r="B1060" t="str">
            <v>CAD-4</v>
          </cell>
          <cell r="C1060" t="str">
            <v>케이블크리트</v>
          </cell>
          <cell r="D1060" t="str">
            <v>300㎟</v>
          </cell>
          <cell r="E1060" t="str">
            <v>m</v>
          </cell>
          <cell r="F1060">
            <v>1</v>
          </cell>
          <cell r="G1060">
            <v>0</v>
          </cell>
          <cell r="H1060" t="str">
            <v>철거자재</v>
          </cell>
          <cell r="J1060">
            <v>0</v>
          </cell>
          <cell r="K1060">
            <v>0</v>
          </cell>
          <cell r="L1060">
            <v>0</v>
          </cell>
          <cell r="M1060">
            <v>0</v>
          </cell>
          <cell r="O1060">
            <v>0</v>
          </cell>
        </row>
        <row r="1061">
          <cell r="A1061">
            <v>0</v>
          </cell>
          <cell r="B1061" t="str">
            <v>CAD-5</v>
          </cell>
          <cell r="C1061" t="str">
            <v>전주밴드</v>
          </cell>
          <cell r="D1061" t="str">
            <v>스텐조절식</v>
          </cell>
          <cell r="E1061" t="str">
            <v>개</v>
          </cell>
          <cell r="F1061">
            <v>15.04</v>
          </cell>
          <cell r="G1061">
            <v>0</v>
          </cell>
          <cell r="H1061" t="str">
            <v>철거자재</v>
          </cell>
          <cell r="J1061">
            <v>0</v>
          </cell>
          <cell r="K1061">
            <v>0</v>
          </cell>
          <cell r="L1061">
            <v>0</v>
          </cell>
          <cell r="M1061">
            <v>0</v>
          </cell>
          <cell r="O1061">
            <v>0</v>
          </cell>
        </row>
        <row r="1062">
          <cell r="A1062">
            <v>0</v>
          </cell>
          <cell r="B1062" t="str">
            <v>6CV70</v>
          </cell>
          <cell r="C1062" t="str">
            <v xml:space="preserve"> 전력케이블</v>
          </cell>
          <cell r="D1062" t="str">
            <v xml:space="preserve"> 6/10kV CV 70㎟/1C</v>
          </cell>
          <cell r="E1062" t="str">
            <v>m</v>
          </cell>
          <cell r="F1062">
            <v>7889.85</v>
          </cell>
          <cell r="G1062">
            <v>0</v>
          </cell>
          <cell r="H1062" t="str">
            <v>철거자재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O1062">
            <v>0</v>
          </cell>
        </row>
        <row r="1063">
          <cell r="A1063">
            <v>0</v>
          </cell>
          <cell r="B1063" t="str">
            <v>D-JJ</v>
          </cell>
          <cell r="C1063" t="str">
            <v>임시접속함</v>
          </cell>
          <cell r="D1063" t="str">
            <v>900x250x150</v>
          </cell>
          <cell r="E1063" t="str">
            <v>개</v>
          </cell>
          <cell r="F1063">
            <v>12</v>
          </cell>
          <cell r="G1063">
            <v>0</v>
          </cell>
          <cell r="H1063" t="str">
            <v>철거자재</v>
          </cell>
          <cell r="J1063">
            <v>0</v>
          </cell>
          <cell r="K1063">
            <v>0</v>
          </cell>
          <cell r="L1063">
            <v>0</v>
          </cell>
          <cell r="M1063">
            <v>0</v>
          </cell>
          <cell r="O1063">
            <v>0</v>
          </cell>
        </row>
        <row r="1064">
          <cell r="A1064">
            <v>0</v>
          </cell>
          <cell r="B1064">
            <v>1089</v>
          </cell>
          <cell r="C1064" t="str">
            <v>맨홀뚜껑</v>
          </cell>
          <cell r="D1064">
            <v>0</v>
          </cell>
          <cell r="E1064" t="str">
            <v>개</v>
          </cell>
          <cell r="F1064">
            <v>2</v>
          </cell>
          <cell r="G1064">
            <v>0</v>
          </cell>
          <cell r="H1064" t="str">
            <v>철거자재</v>
          </cell>
          <cell r="J1064">
            <v>0</v>
          </cell>
          <cell r="K1064">
            <v>0</v>
          </cell>
          <cell r="L1064">
            <v>0</v>
          </cell>
          <cell r="M1064">
            <v>0</v>
          </cell>
          <cell r="O1064">
            <v>0</v>
          </cell>
        </row>
        <row r="1065">
          <cell r="A1065">
            <v>0</v>
          </cell>
          <cell r="B1065" t="str">
            <v>D-FGV95</v>
          </cell>
          <cell r="C1065" t="str">
            <v xml:space="preserve"> 접지용전선</v>
          </cell>
          <cell r="D1065" t="str">
            <v xml:space="preserve"> 0.6/1kV F-GV 95㎟</v>
          </cell>
          <cell r="E1065" t="str">
            <v>m</v>
          </cell>
          <cell r="F1065">
            <v>39</v>
          </cell>
          <cell r="G1065">
            <v>0</v>
          </cell>
          <cell r="H1065" t="str">
            <v>철거자재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O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  <cell r="D1066">
            <v>0</v>
          </cell>
          <cell r="E1066">
            <v>0</v>
          </cell>
          <cell r="F1066">
            <v>0</v>
          </cell>
          <cell r="G1066">
            <v>0</v>
          </cell>
          <cell r="H1066">
            <v>0</v>
          </cell>
          <cell r="J1066">
            <v>0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0</v>
          </cell>
        </row>
        <row r="1067">
          <cell r="A1067">
            <v>0</v>
          </cell>
          <cell r="B1067">
            <v>61</v>
          </cell>
          <cell r="C1067" t="str">
            <v>나) 노 무 비</v>
          </cell>
          <cell r="D1067" t="str">
            <v>고압케이블전공</v>
          </cell>
          <cell r="E1067" t="str">
            <v>인</v>
          </cell>
          <cell r="F1067">
            <v>122.8</v>
          </cell>
          <cell r="G1067">
            <v>0</v>
          </cell>
          <cell r="H1067">
            <v>0</v>
          </cell>
          <cell r="I1067">
            <v>115876</v>
          </cell>
          <cell r="J1067">
            <v>14229572</v>
          </cell>
          <cell r="K1067">
            <v>0</v>
          </cell>
          <cell r="L1067">
            <v>0</v>
          </cell>
          <cell r="M1067">
            <v>115876</v>
          </cell>
          <cell r="N1067">
            <v>14229572</v>
          </cell>
          <cell r="O1067">
            <v>0</v>
          </cell>
        </row>
        <row r="1068">
          <cell r="A1068">
            <v>0</v>
          </cell>
          <cell r="B1068">
            <v>54</v>
          </cell>
          <cell r="C1068">
            <v>0</v>
          </cell>
          <cell r="D1068" t="str">
            <v>송 전 전 공</v>
          </cell>
          <cell r="E1068" t="str">
            <v>인</v>
          </cell>
          <cell r="F1068">
            <v>32.75</v>
          </cell>
          <cell r="G1068">
            <v>0</v>
          </cell>
          <cell r="H1068">
            <v>0</v>
          </cell>
          <cell r="I1068">
            <v>257779</v>
          </cell>
          <cell r="J1068">
            <v>8442262</v>
          </cell>
          <cell r="K1068">
            <v>0</v>
          </cell>
          <cell r="L1068">
            <v>0</v>
          </cell>
          <cell r="M1068">
            <v>257779</v>
          </cell>
          <cell r="N1068">
            <v>8442262</v>
          </cell>
          <cell r="O1068">
            <v>0</v>
          </cell>
        </row>
        <row r="1069">
          <cell r="A1069">
            <v>0</v>
          </cell>
          <cell r="B1069">
            <v>56</v>
          </cell>
          <cell r="C1069">
            <v>0</v>
          </cell>
          <cell r="D1069" t="str">
            <v>배 전 전 공</v>
          </cell>
          <cell r="E1069" t="str">
            <v>인</v>
          </cell>
          <cell r="F1069">
            <v>459.66</v>
          </cell>
          <cell r="G1069">
            <v>0</v>
          </cell>
          <cell r="H1069">
            <v>0</v>
          </cell>
          <cell r="I1069">
            <v>173271</v>
          </cell>
          <cell r="J1069">
            <v>79645747</v>
          </cell>
          <cell r="K1069">
            <v>0</v>
          </cell>
          <cell r="L1069">
            <v>0</v>
          </cell>
          <cell r="M1069">
            <v>173271</v>
          </cell>
          <cell r="N1069">
            <v>79645747</v>
          </cell>
          <cell r="O1069">
            <v>0</v>
          </cell>
        </row>
        <row r="1070">
          <cell r="A1070">
            <v>0</v>
          </cell>
          <cell r="B1070">
            <v>59</v>
          </cell>
          <cell r="C1070">
            <v>0</v>
          </cell>
          <cell r="D1070" t="str">
            <v>내 선 전 공</v>
          </cell>
          <cell r="E1070" t="str">
            <v>인</v>
          </cell>
          <cell r="F1070">
            <v>4.55</v>
          </cell>
          <cell r="G1070">
            <v>0</v>
          </cell>
          <cell r="H1070">
            <v>0</v>
          </cell>
          <cell r="I1070">
            <v>81127</v>
          </cell>
          <cell r="J1070">
            <v>369127</v>
          </cell>
          <cell r="K1070">
            <v>0</v>
          </cell>
          <cell r="L1070">
            <v>0</v>
          </cell>
          <cell r="M1070">
            <v>81127</v>
          </cell>
          <cell r="N1070">
            <v>369127</v>
          </cell>
          <cell r="O1070">
            <v>0</v>
          </cell>
        </row>
        <row r="1071">
          <cell r="A1071">
            <v>0</v>
          </cell>
          <cell r="B1071">
            <v>73</v>
          </cell>
          <cell r="C1071">
            <v>0</v>
          </cell>
          <cell r="D1071" t="str">
            <v>특 별 인 부</v>
          </cell>
          <cell r="E1071" t="str">
            <v>인</v>
          </cell>
          <cell r="F1071">
            <v>33.29</v>
          </cell>
          <cell r="G1071">
            <v>0</v>
          </cell>
          <cell r="H1071">
            <v>0</v>
          </cell>
          <cell r="I1071">
            <v>66586</v>
          </cell>
          <cell r="J1071">
            <v>2216647</v>
          </cell>
          <cell r="K1071">
            <v>0</v>
          </cell>
          <cell r="L1071">
            <v>0</v>
          </cell>
          <cell r="M1071">
            <v>66586</v>
          </cell>
          <cell r="N1071">
            <v>2216647</v>
          </cell>
          <cell r="O1071">
            <v>0</v>
          </cell>
        </row>
        <row r="1072">
          <cell r="A1072">
            <v>0</v>
          </cell>
          <cell r="B1072">
            <v>74</v>
          </cell>
          <cell r="C1072">
            <v>0</v>
          </cell>
          <cell r="D1072" t="str">
            <v>보 통 인 부</v>
          </cell>
          <cell r="E1072" t="str">
            <v>인</v>
          </cell>
          <cell r="F1072">
            <v>466.91</v>
          </cell>
          <cell r="G1072">
            <v>0</v>
          </cell>
          <cell r="H1072">
            <v>0</v>
          </cell>
          <cell r="I1072">
            <v>52565</v>
          </cell>
          <cell r="J1072">
            <v>24543124</v>
          </cell>
          <cell r="K1072">
            <v>0</v>
          </cell>
          <cell r="L1072">
            <v>0</v>
          </cell>
          <cell r="M1072">
            <v>52565</v>
          </cell>
          <cell r="N1072">
            <v>24543124</v>
          </cell>
          <cell r="O1072">
            <v>0</v>
          </cell>
        </row>
        <row r="1073">
          <cell r="A1073">
            <v>0</v>
          </cell>
          <cell r="B1073">
            <v>0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</row>
        <row r="1074">
          <cell r="A1074">
            <v>0</v>
          </cell>
          <cell r="B1074">
            <v>0</v>
          </cell>
          <cell r="C1074">
            <v>0</v>
          </cell>
          <cell r="D1074">
            <v>0</v>
          </cell>
          <cell r="E1074">
            <v>0</v>
          </cell>
          <cell r="F1074">
            <v>0</v>
          </cell>
          <cell r="G1074">
            <v>0</v>
          </cell>
          <cell r="H1074">
            <v>0</v>
          </cell>
          <cell r="I1074">
            <v>0</v>
          </cell>
          <cell r="J1074">
            <v>0</v>
          </cell>
          <cell r="K1074">
            <v>0</v>
          </cell>
          <cell r="L1074">
            <v>0</v>
          </cell>
          <cell r="M1074">
            <v>0</v>
          </cell>
          <cell r="N1074">
            <v>0</v>
          </cell>
          <cell r="O1074">
            <v>0</v>
          </cell>
        </row>
        <row r="1075">
          <cell r="A1075">
            <v>0</v>
          </cell>
          <cell r="B1075">
            <v>61</v>
          </cell>
          <cell r="C1075" t="str">
            <v>다) 공 구 손 료</v>
          </cell>
          <cell r="D1075" t="str">
            <v>고압케이블전공</v>
          </cell>
          <cell r="E1075" t="str">
            <v>인</v>
          </cell>
          <cell r="F1075">
            <v>3.2</v>
          </cell>
          <cell r="G1075">
            <v>0</v>
          </cell>
          <cell r="H1075">
            <v>0</v>
          </cell>
          <cell r="J1075">
            <v>0</v>
          </cell>
          <cell r="K1075">
            <v>115876</v>
          </cell>
          <cell r="L1075">
            <v>370803</v>
          </cell>
          <cell r="M1075">
            <v>115876</v>
          </cell>
          <cell r="N1075">
            <v>370803</v>
          </cell>
          <cell r="O1075">
            <v>0</v>
          </cell>
        </row>
        <row r="1076">
          <cell r="A1076">
            <v>0</v>
          </cell>
          <cell r="B1076">
            <v>54</v>
          </cell>
          <cell r="C1076">
            <v>0</v>
          </cell>
          <cell r="D1076" t="str">
            <v>송 전 전 공</v>
          </cell>
          <cell r="E1076" t="str">
            <v>인</v>
          </cell>
          <cell r="F1076">
            <v>0.85</v>
          </cell>
          <cell r="G1076">
            <v>0</v>
          </cell>
          <cell r="H1076">
            <v>0</v>
          </cell>
          <cell r="J1076">
            <v>0</v>
          </cell>
          <cell r="K1076">
            <v>257779</v>
          </cell>
          <cell r="L1076">
            <v>219112</v>
          </cell>
          <cell r="M1076">
            <v>257779</v>
          </cell>
          <cell r="N1076">
            <v>219112</v>
          </cell>
          <cell r="O1076">
            <v>0</v>
          </cell>
        </row>
        <row r="1077">
          <cell r="A1077">
            <v>0</v>
          </cell>
          <cell r="B1077">
            <v>56</v>
          </cell>
          <cell r="C1077">
            <v>0</v>
          </cell>
          <cell r="D1077" t="str">
            <v>배 전 전 공</v>
          </cell>
          <cell r="E1077" t="str">
            <v>인</v>
          </cell>
          <cell r="F1077">
            <v>11.99</v>
          </cell>
          <cell r="G1077">
            <v>0</v>
          </cell>
          <cell r="H1077">
            <v>0</v>
          </cell>
          <cell r="J1077">
            <v>0</v>
          </cell>
          <cell r="K1077">
            <v>173271</v>
          </cell>
          <cell r="L1077">
            <v>2077519</v>
          </cell>
          <cell r="M1077">
            <v>173271</v>
          </cell>
          <cell r="N1077">
            <v>2077519</v>
          </cell>
          <cell r="O1077">
            <v>0</v>
          </cell>
        </row>
        <row r="1078">
          <cell r="A1078">
            <v>0</v>
          </cell>
          <cell r="B1078">
            <v>59</v>
          </cell>
          <cell r="C1078">
            <v>0</v>
          </cell>
          <cell r="D1078" t="str">
            <v>내 선 전 공</v>
          </cell>
          <cell r="E1078" t="str">
            <v>인</v>
          </cell>
          <cell r="F1078">
            <v>0.11</v>
          </cell>
          <cell r="G1078">
            <v>0</v>
          </cell>
          <cell r="H1078">
            <v>0</v>
          </cell>
          <cell r="J1078">
            <v>0</v>
          </cell>
          <cell r="K1078">
            <v>81127</v>
          </cell>
          <cell r="L1078">
            <v>8923</v>
          </cell>
          <cell r="M1078">
            <v>81127</v>
          </cell>
          <cell r="N1078">
            <v>8923</v>
          </cell>
          <cell r="O1078">
            <v>0</v>
          </cell>
        </row>
        <row r="1079">
          <cell r="A1079">
            <v>0</v>
          </cell>
          <cell r="B1079">
            <v>73</v>
          </cell>
          <cell r="C1079">
            <v>0</v>
          </cell>
          <cell r="D1079" t="str">
            <v>특 별 인 부</v>
          </cell>
          <cell r="E1079" t="str">
            <v>인</v>
          </cell>
          <cell r="F1079">
            <v>0.86</v>
          </cell>
          <cell r="G1079">
            <v>0</v>
          </cell>
          <cell r="H1079">
            <v>0</v>
          </cell>
          <cell r="J1079">
            <v>0</v>
          </cell>
          <cell r="K1079">
            <v>66586</v>
          </cell>
          <cell r="L1079">
            <v>57263</v>
          </cell>
          <cell r="M1079">
            <v>66586</v>
          </cell>
          <cell r="N1079">
            <v>57263</v>
          </cell>
          <cell r="O1079">
            <v>0</v>
          </cell>
        </row>
        <row r="1080">
          <cell r="A1080">
            <v>0</v>
          </cell>
          <cell r="B1080">
            <v>74</v>
          </cell>
          <cell r="C1080">
            <v>0</v>
          </cell>
          <cell r="D1080" t="str">
            <v>보 통 인 부</v>
          </cell>
          <cell r="E1080" t="str">
            <v>인</v>
          </cell>
          <cell r="F1080">
            <v>12.18</v>
          </cell>
          <cell r="G1080">
            <v>0</v>
          </cell>
          <cell r="H1080">
            <v>0</v>
          </cell>
          <cell r="J1080">
            <v>0</v>
          </cell>
          <cell r="K1080">
            <v>52565</v>
          </cell>
          <cell r="L1080">
            <v>640241</v>
          </cell>
          <cell r="M1080">
            <v>52565</v>
          </cell>
          <cell r="N1080">
            <v>640241</v>
          </cell>
          <cell r="O1080">
            <v>0</v>
          </cell>
        </row>
        <row r="1081">
          <cell r="A1081">
            <v>0</v>
          </cell>
          <cell r="B1081">
            <v>0</v>
          </cell>
          <cell r="C1081">
            <v>0</v>
          </cell>
          <cell r="D1081">
            <v>0</v>
          </cell>
          <cell r="E1081">
            <v>0</v>
          </cell>
          <cell r="F1081">
            <v>0</v>
          </cell>
          <cell r="G1081">
            <v>0</v>
          </cell>
          <cell r="H1081">
            <v>0</v>
          </cell>
          <cell r="J1081">
            <v>0</v>
          </cell>
          <cell r="K1081">
            <v>0</v>
          </cell>
          <cell r="L1081">
            <v>0</v>
          </cell>
          <cell r="M1081">
            <v>0</v>
          </cell>
          <cell r="N1081">
            <v>0</v>
          </cell>
          <cell r="O1081">
            <v>0</v>
          </cell>
        </row>
        <row r="1082">
          <cell r="A1082">
            <v>0</v>
          </cell>
          <cell r="B1082">
            <v>0</v>
          </cell>
          <cell r="C1082">
            <v>0</v>
          </cell>
          <cell r="D1082">
            <v>0</v>
          </cell>
          <cell r="E1082">
            <v>0</v>
          </cell>
          <cell r="F1082">
            <v>0</v>
          </cell>
          <cell r="G1082">
            <v>0</v>
          </cell>
          <cell r="H1082">
            <v>0</v>
          </cell>
          <cell r="J1082">
            <v>0</v>
          </cell>
          <cell r="K1082">
            <v>0</v>
          </cell>
          <cell r="L1082">
            <v>0</v>
          </cell>
          <cell r="M1082">
            <v>0</v>
          </cell>
          <cell r="N1082">
            <v>0</v>
          </cell>
          <cell r="O1082">
            <v>0</v>
          </cell>
        </row>
        <row r="1083">
          <cell r="A1083" t="str">
            <v>37S</v>
          </cell>
          <cell r="C1083" t="str">
            <v>합     계</v>
          </cell>
          <cell r="H1083">
            <v>0</v>
          </cell>
          <cell r="J1083">
            <v>129446479</v>
          </cell>
          <cell r="L1083">
            <v>3373861</v>
          </cell>
          <cell r="N1083">
            <v>132820340</v>
          </cell>
        </row>
        <row r="1084">
          <cell r="A1084">
            <v>38</v>
          </cell>
          <cell r="B1084" t="str">
            <v>38. 역간구분개폐기반 철거</v>
          </cell>
          <cell r="C1084" t="str">
            <v>38. 역간구분개폐기반 철거</v>
          </cell>
          <cell r="D1084" t="str">
            <v xml:space="preserve"> AS 7.2KV 200A</v>
          </cell>
          <cell r="E1084" t="str">
            <v>면</v>
          </cell>
          <cell r="F1084">
            <v>1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  <cell r="N1084">
            <v>0</v>
          </cell>
          <cell r="O1084">
            <v>5</v>
          </cell>
        </row>
        <row r="1085">
          <cell r="A1085">
            <v>0</v>
          </cell>
          <cell r="B1085" t="e">
            <v>#N/A</v>
          </cell>
          <cell r="C1085" t="str">
            <v xml:space="preserve">가) 재 료 비 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</row>
        <row r="1086">
          <cell r="A1086">
            <v>0</v>
          </cell>
          <cell r="B1086">
            <v>747</v>
          </cell>
          <cell r="C1086" t="str">
            <v xml:space="preserve"> 구분개폐기반</v>
          </cell>
          <cell r="D1086" t="str">
            <v xml:space="preserve"> AS 7.2KV 200A</v>
          </cell>
          <cell r="E1086" t="str">
            <v>면</v>
          </cell>
          <cell r="F1086">
            <v>1</v>
          </cell>
          <cell r="G1086">
            <v>0</v>
          </cell>
          <cell r="H1086" t="str">
            <v>철거자재</v>
          </cell>
          <cell r="I1086">
            <v>0</v>
          </cell>
          <cell r="J1086">
            <v>0</v>
          </cell>
          <cell r="K1086">
            <v>0</v>
          </cell>
          <cell r="L1086">
            <v>0</v>
          </cell>
          <cell r="M1086">
            <v>0</v>
          </cell>
          <cell r="O1086">
            <v>0</v>
          </cell>
        </row>
        <row r="1087">
          <cell r="A1087">
            <v>0</v>
          </cell>
          <cell r="B1087" t="e">
            <v>#N/A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>
            <v>0</v>
          </cell>
        </row>
        <row r="1088">
          <cell r="A1088">
            <v>0</v>
          </cell>
          <cell r="B1088" t="e">
            <v>#N/A</v>
          </cell>
          <cell r="C1088">
            <v>0</v>
          </cell>
          <cell r="D1088">
            <v>0</v>
          </cell>
          <cell r="E1088">
            <v>0</v>
          </cell>
          <cell r="F1088">
            <v>0</v>
          </cell>
          <cell r="G1088">
            <v>0</v>
          </cell>
          <cell r="H1088">
            <v>0</v>
          </cell>
          <cell r="I1088">
            <v>0</v>
          </cell>
          <cell r="J1088">
            <v>0</v>
          </cell>
          <cell r="K1088">
            <v>0</v>
          </cell>
          <cell r="L1088">
            <v>0</v>
          </cell>
          <cell r="M1088">
            <v>0</v>
          </cell>
          <cell r="N1088">
            <v>0</v>
          </cell>
          <cell r="O1088">
            <v>0</v>
          </cell>
        </row>
        <row r="1089">
          <cell r="A1089">
            <v>0</v>
          </cell>
          <cell r="B1089" t="e">
            <v>#N/A</v>
          </cell>
          <cell r="C1089">
            <v>0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  <cell r="K1089">
            <v>0</v>
          </cell>
          <cell r="L1089">
            <v>0</v>
          </cell>
          <cell r="M1089">
            <v>0</v>
          </cell>
          <cell r="N1089">
            <v>0</v>
          </cell>
          <cell r="O1089">
            <v>0</v>
          </cell>
        </row>
        <row r="1090">
          <cell r="A1090">
            <v>0</v>
          </cell>
          <cell r="B1090" t="e">
            <v>#N/A</v>
          </cell>
          <cell r="C1090">
            <v>0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  <cell r="O1090">
            <v>0</v>
          </cell>
        </row>
        <row r="1091">
          <cell r="A1091">
            <v>0</v>
          </cell>
          <cell r="B1091" t="e">
            <v>#N/A</v>
          </cell>
          <cell r="C1091">
            <v>0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0</v>
          </cell>
        </row>
        <row r="1092">
          <cell r="A1092">
            <v>0</v>
          </cell>
          <cell r="B1092" t="e">
            <v>#N/A</v>
          </cell>
          <cell r="C1092">
            <v>0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0</v>
          </cell>
        </row>
        <row r="1093">
          <cell r="A1093">
            <v>0</v>
          </cell>
          <cell r="B1093" t="e">
            <v>#N/A</v>
          </cell>
          <cell r="C1093">
            <v>0</v>
          </cell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</row>
        <row r="1094">
          <cell r="A1094">
            <v>0</v>
          </cell>
          <cell r="B1094">
            <v>58</v>
          </cell>
          <cell r="C1094" t="str">
            <v>나) 노 무 비</v>
          </cell>
          <cell r="D1094" t="str">
            <v>플랜트전공</v>
          </cell>
          <cell r="E1094" t="str">
            <v>인</v>
          </cell>
          <cell r="F1094">
            <v>1.2</v>
          </cell>
          <cell r="G1094">
            <v>0</v>
          </cell>
          <cell r="H1094">
            <v>0</v>
          </cell>
          <cell r="I1094">
            <v>82619</v>
          </cell>
          <cell r="J1094">
            <v>99142</v>
          </cell>
          <cell r="K1094">
            <v>0</v>
          </cell>
          <cell r="L1094">
            <v>0</v>
          </cell>
          <cell r="M1094">
            <v>82619</v>
          </cell>
          <cell r="N1094">
            <v>99142</v>
          </cell>
          <cell r="O1094">
            <v>0</v>
          </cell>
        </row>
        <row r="1095">
          <cell r="A1095">
            <v>0</v>
          </cell>
          <cell r="B1095">
            <v>13</v>
          </cell>
          <cell r="C1095">
            <v>0</v>
          </cell>
          <cell r="D1095" t="str">
            <v>비  계  공</v>
          </cell>
          <cell r="E1095" t="str">
            <v>인</v>
          </cell>
          <cell r="F1095">
            <v>0.82</v>
          </cell>
          <cell r="G1095">
            <v>0</v>
          </cell>
          <cell r="H1095">
            <v>0</v>
          </cell>
          <cell r="I1095">
            <v>95541</v>
          </cell>
          <cell r="J1095">
            <v>78343</v>
          </cell>
          <cell r="K1095">
            <v>0</v>
          </cell>
          <cell r="L1095">
            <v>0</v>
          </cell>
          <cell r="M1095">
            <v>95541</v>
          </cell>
          <cell r="N1095">
            <v>78343</v>
          </cell>
          <cell r="O1095">
            <v>0</v>
          </cell>
        </row>
        <row r="1096">
          <cell r="A1096">
            <v>0</v>
          </cell>
          <cell r="B1096">
            <v>74</v>
          </cell>
          <cell r="C1096">
            <v>0</v>
          </cell>
          <cell r="D1096" t="str">
            <v>보 통 인 부</v>
          </cell>
          <cell r="E1096" t="str">
            <v>인</v>
          </cell>
          <cell r="F1096">
            <v>0.82</v>
          </cell>
          <cell r="G1096">
            <v>0</v>
          </cell>
          <cell r="H1096">
            <v>0</v>
          </cell>
          <cell r="I1096">
            <v>52565</v>
          </cell>
          <cell r="J1096">
            <v>43103</v>
          </cell>
          <cell r="K1096">
            <v>0</v>
          </cell>
          <cell r="L1096">
            <v>0</v>
          </cell>
          <cell r="M1096">
            <v>52565</v>
          </cell>
          <cell r="N1096">
            <v>43103</v>
          </cell>
          <cell r="O1096">
            <v>0</v>
          </cell>
        </row>
        <row r="1097">
          <cell r="A1097">
            <v>0</v>
          </cell>
          <cell r="B1097" t="e">
            <v>#N/A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</row>
        <row r="1098">
          <cell r="A1098">
            <v>0</v>
          </cell>
          <cell r="B1098" t="e">
            <v>#N/A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</row>
        <row r="1099">
          <cell r="A1099">
            <v>0</v>
          </cell>
          <cell r="B1099">
            <v>58</v>
          </cell>
          <cell r="C1099" t="str">
            <v>다) 공 구 손 료</v>
          </cell>
          <cell r="D1099" t="str">
            <v>플랜트전공</v>
          </cell>
          <cell r="E1099" t="str">
            <v>인</v>
          </cell>
          <cell r="F1099">
            <v>0.03</v>
          </cell>
          <cell r="G1099">
            <v>0</v>
          </cell>
          <cell r="H1099">
            <v>0</v>
          </cell>
          <cell r="J1099">
            <v>0</v>
          </cell>
          <cell r="K1099">
            <v>82619</v>
          </cell>
          <cell r="L1099">
            <v>2478</v>
          </cell>
          <cell r="M1099">
            <v>82619</v>
          </cell>
          <cell r="N1099">
            <v>2478</v>
          </cell>
          <cell r="O1099">
            <v>0</v>
          </cell>
        </row>
        <row r="1100">
          <cell r="A1100">
            <v>0</v>
          </cell>
          <cell r="B1100">
            <v>13</v>
          </cell>
          <cell r="C1100">
            <v>0</v>
          </cell>
          <cell r="D1100" t="str">
            <v>비  계  공</v>
          </cell>
          <cell r="E1100" t="str">
            <v>인</v>
          </cell>
          <cell r="F1100">
            <v>0.02</v>
          </cell>
          <cell r="G1100">
            <v>0</v>
          </cell>
          <cell r="H1100">
            <v>0</v>
          </cell>
          <cell r="J1100">
            <v>0</v>
          </cell>
          <cell r="K1100">
            <v>95541</v>
          </cell>
          <cell r="L1100">
            <v>1910</v>
          </cell>
          <cell r="M1100">
            <v>95541</v>
          </cell>
          <cell r="N1100">
            <v>1910</v>
          </cell>
          <cell r="O1100">
            <v>0</v>
          </cell>
        </row>
        <row r="1101">
          <cell r="A1101">
            <v>0</v>
          </cell>
          <cell r="B1101">
            <v>74</v>
          </cell>
          <cell r="C1101">
            <v>0</v>
          </cell>
          <cell r="D1101" t="str">
            <v>보 통 인 부</v>
          </cell>
          <cell r="E1101" t="str">
            <v>인</v>
          </cell>
          <cell r="F1101">
            <v>0.02</v>
          </cell>
          <cell r="G1101">
            <v>0</v>
          </cell>
          <cell r="H1101">
            <v>0</v>
          </cell>
          <cell r="J1101">
            <v>0</v>
          </cell>
          <cell r="K1101">
            <v>52565</v>
          </cell>
          <cell r="L1101">
            <v>1051</v>
          </cell>
          <cell r="M1101">
            <v>52565</v>
          </cell>
          <cell r="N1101">
            <v>1051</v>
          </cell>
          <cell r="O1101">
            <v>0</v>
          </cell>
        </row>
        <row r="1102">
          <cell r="A1102">
            <v>0</v>
          </cell>
          <cell r="B1102" t="e">
            <v>#N/A</v>
          </cell>
          <cell r="C1102">
            <v>0</v>
          </cell>
          <cell r="D1102">
            <v>0</v>
          </cell>
          <cell r="E1102">
            <v>0</v>
          </cell>
          <cell r="F1102">
            <v>0</v>
          </cell>
          <cell r="G1102">
            <v>0</v>
          </cell>
          <cell r="H1102">
            <v>0</v>
          </cell>
          <cell r="I1102">
            <v>0</v>
          </cell>
          <cell r="J1102">
            <v>0</v>
          </cell>
          <cell r="K1102">
            <v>0</v>
          </cell>
          <cell r="L1102">
            <v>0</v>
          </cell>
          <cell r="M1102">
            <v>0</v>
          </cell>
          <cell r="N1102">
            <v>0</v>
          </cell>
          <cell r="O1102">
            <v>0</v>
          </cell>
        </row>
        <row r="1103">
          <cell r="A1103">
            <v>0</v>
          </cell>
          <cell r="B1103" t="e">
            <v>#N/A</v>
          </cell>
          <cell r="C1103">
            <v>0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</row>
        <row r="1104">
          <cell r="A1104">
            <v>0</v>
          </cell>
          <cell r="B1104" t="e">
            <v>#N/A</v>
          </cell>
          <cell r="C1104">
            <v>0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</row>
        <row r="1105">
          <cell r="A1105">
            <v>0</v>
          </cell>
          <cell r="B1105" t="e">
            <v>#N/A</v>
          </cell>
          <cell r="C1105">
            <v>0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</row>
        <row r="1107">
          <cell r="A1107" t="str">
            <v>38S</v>
          </cell>
          <cell r="C1107" t="str">
            <v>합     계</v>
          </cell>
          <cell r="H1107">
            <v>0</v>
          </cell>
          <cell r="J1107">
            <v>220588</v>
          </cell>
          <cell r="L1107">
            <v>5439</v>
          </cell>
          <cell r="N1107">
            <v>226027</v>
          </cell>
        </row>
        <row r="1108">
          <cell r="A1108">
            <v>39</v>
          </cell>
          <cell r="B1108" t="str">
            <v>39. 변압기반(터널용) 철거</v>
          </cell>
          <cell r="C1108" t="str">
            <v>39. 변압기반(터널용) 철거</v>
          </cell>
          <cell r="D1108" t="str">
            <v xml:space="preserve"> 6.6KV 3Φ10KVA</v>
          </cell>
          <cell r="E1108" t="str">
            <v>대</v>
          </cell>
          <cell r="F1108">
            <v>1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15</v>
          </cell>
        </row>
        <row r="1109">
          <cell r="A1109">
            <v>0</v>
          </cell>
          <cell r="B1109" t="e">
            <v>#N/A</v>
          </cell>
          <cell r="C1109" t="str">
            <v xml:space="preserve">가) 재 료 비 </v>
          </cell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H1109">
            <v>0</v>
          </cell>
          <cell r="I1109">
            <v>0</v>
          </cell>
          <cell r="J1109">
            <v>0</v>
          </cell>
          <cell r="K1109">
            <v>0</v>
          </cell>
          <cell r="L1109">
            <v>0</v>
          </cell>
          <cell r="M1109">
            <v>0</v>
          </cell>
          <cell r="N1109">
            <v>0</v>
          </cell>
          <cell r="O1109">
            <v>0</v>
          </cell>
        </row>
        <row r="1110">
          <cell r="A1110">
            <v>0</v>
          </cell>
          <cell r="B1110">
            <v>902</v>
          </cell>
          <cell r="C1110" t="str">
            <v xml:space="preserve"> 변 압 기 반 (터널용-입출구)</v>
          </cell>
          <cell r="D1110" t="str">
            <v xml:space="preserve"> 6.6KV 3Φ10KVA</v>
          </cell>
          <cell r="E1110" t="str">
            <v>대</v>
          </cell>
          <cell r="F1110">
            <v>1</v>
          </cell>
          <cell r="G1110">
            <v>0</v>
          </cell>
          <cell r="H1110" t="str">
            <v>철거자재</v>
          </cell>
          <cell r="I1110">
            <v>0</v>
          </cell>
          <cell r="J1110">
            <v>0</v>
          </cell>
          <cell r="K1110">
            <v>0</v>
          </cell>
          <cell r="L1110">
            <v>0</v>
          </cell>
          <cell r="M1110">
            <v>0</v>
          </cell>
          <cell r="O1110">
            <v>0</v>
          </cell>
        </row>
        <row r="1111">
          <cell r="A1111">
            <v>0</v>
          </cell>
          <cell r="B1111" t="e">
            <v>#N/A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</row>
        <row r="1112">
          <cell r="A1112">
            <v>0</v>
          </cell>
          <cell r="B1112" t="e">
            <v>#N/A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</row>
        <row r="1113">
          <cell r="A1113">
            <v>0</v>
          </cell>
          <cell r="B1113" t="e">
            <v>#N/A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</row>
        <row r="1114">
          <cell r="A1114">
            <v>0</v>
          </cell>
          <cell r="B1114" t="e">
            <v>#N/A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0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</row>
        <row r="1115">
          <cell r="A1115">
            <v>0</v>
          </cell>
          <cell r="B1115" t="e">
            <v>#N/A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</row>
        <row r="1116">
          <cell r="A1116">
            <v>0</v>
          </cell>
          <cell r="B1116">
            <v>58</v>
          </cell>
          <cell r="C1116" t="str">
            <v>나) 노 무 비</v>
          </cell>
          <cell r="D1116" t="str">
            <v>플랜트전공</v>
          </cell>
          <cell r="E1116" t="str">
            <v>인</v>
          </cell>
          <cell r="F1116">
            <v>2.5099999999999998</v>
          </cell>
          <cell r="G1116">
            <v>0</v>
          </cell>
          <cell r="H1116">
            <v>0</v>
          </cell>
          <cell r="I1116">
            <v>82619</v>
          </cell>
          <cell r="J1116">
            <v>207373</v>
          </cell>
          <cell r="K1116">
            <v>0</v>
          </cell>
          <cell r="L1116">
            <v>0</v>
          </cell>
          <cell r="M1116">
            <v>82619</v>
          </cell>
          <cell r="N1116">
            <v>207373</v>
          </cell>
          <cell r="O1116">
            <v>0</v>
          </cell>
        </row>
        <row r="1117">
          <cell r="A1117">
            <v>0</v>
          </cell>
          <cell r="B1117">
            <v>13</v>
          </cell>
          <cell r="C1117">
            <v>0</v>
          </cell>
          <cell r="D1117" t="str">
            <v>비  계  공</v>
          </cell>
          <cell r="E1117" t="str">
            <v>인</v>
          </cell>
          <cell r="F1117">
            <v>1.65</v>
          </cell>
          <cell r="G1117">
            <v>0</v>
          </cell>
          <cell r="H1117">
            <v>0</v>
          </cell>
          <cell r="I1117">
            <v>95541</v>
          </cell>
          <cell r="J1117">
            <v>157642</v>
          </cell>
          <cell r="K1117">
            <v>0</v>
          </cell>
          <cell r="L1117">
            <v>0</v>
          </cell>
          <cell r="M1117">
            <v>95541</v>
          </cell>
          <cell r="N1117">
            <v>157642</v>
          </cell>
          <cell r="O1117">
            <v>0</v>
          </cell>
        </row>
        <row r="1118">
          <cell r="A1118">
            <v>0</v>
          </cell>
          <cell r="B1118">
            <v>74</v>
          </cell>
          <cell r="C1118">
            <v>0</v>
          </cell>
          <cell r="D1118" t="str">
            <v>보 통 인 부</v>
          </cell>
          <cell r="E1118" t="str">
            <v>인</v>
          </cell>
          <cell r="F1118">
            <v>1.65</v>
          </cell>
          <cell r="G1118">
            <v>0</v>
          </cell>
          <cell r="H1118">
            <v>0</v>
          </cell>
          <cell r="I1118">
            <v>52565</v>
          </cell>
          <cell r="J1118">
            <v>86732</v>
          </cell>
          <cell r="K1118">
            <v>0</v>
          </cell>
          <cell r="L1118">
            <v>0</v>
          </cell>
          <cell r="M1118">
            <v>52565</v>
          </cell>
          <cell r="N1118">
            <v>86732</v>
          </cell>
          <cell r="O1118">
            <v>0</v>
          </cell>
        </row>
        <row r="1119">
          <cell r="A1119">
            <v>0</v>
          </cell>
          <cell r="B1119" t="e">
            <v>#N/A</v>
          </cell>
          <cell r="C1119">
            <v>0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</row>
        <row r="1120">
          <cell r="A1120">
            <v>0</v>
          </cell>
          <cell r="B1120" t="e">
            <v>#N/A</v>
          </cell>
          <cell r="C1120">
            <v>0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</row>
        <row r="1121">
          <cell r="A1121">
            <v>0</v>
          </cell>
          <cell r="B1121">
            <v>58</v>
          </cell>
          <cell r="C1121" t="str">
            <v>다) 공 구 손 료</v>
          </cell>
          <cell r="D1121" t="str">
            <v>플랜트전공</v>
          </cell>
          <cell r="E1121" t="str">
            <v>인</v>
          </cell>
          <cell r="F1121">
            <v>0.06</v>
          </cell>
          <cell r="G1121">
            <v>0</v>
          </cell>
          <cell r="H1121">
            <v>0</v>
          </cell>
          <cell r="J1121">
            <v>0</v>
          </cell>
          <cell r="K1121">
            <v>82619</v>
          </cell>
          <cell r="L1121">
            <v>4957</v>
          </cell>
          <cell r="M1121">
            <v>82619</v>
          </cell>
          <cell r="N1121">
            <v>4957</v>
          </cell>
          <cell r="O1121">
            <v>0</v>
          </cell>
        </row>
        <row r="1122">
          <cell r="A1122">
            <v>0</v>
          </cell>
          <cell r="B1122">
            <v>13</v>
          </cell>
          <cell r="C1122">
            <v>0</v>
          </cell>
          <cell r="D1122" t="str">
            <v>비  계  공</v>
          </cell>
          <cell r="E1122" t="str">
            <v>인</v>
          </cell>
          <cell r="F1122">
            <v>0.04</v>
          </cell>
          <cell r="G1122">
            <v>0</v>
          </cell>
          <cell r="H1122">
            <v>0</v>
          </cell>
          <cell r="J1122">
            <v>0</v>
          </cell>
          <cell r="K1122">
            <v>95541</v>
          </cell>
          <cell r="L1122">
            <v>3821</v>
          </cell>
          <cell r="M1122">
            <v>95541</v>
          </cell>
          <cell r="N1122">
            <v>3821</v>
          </cell>
          <cell r="O1122">
            <v>0</v>
          </cell>
        </row>
        <row r="1123">
          <cell r="A1123">
            <v>0</v>
          </cell>
          <cell r="B1123">
            <v>74</v>
          </cell>
          <cell r="C1123">
            <v>0</v>
          </cell>
          <cell r="D1123" t="str">
            <v>보 통 인 부</v>
          </cell>
          <cell r="E1123" t="str">
            <v>인</v>
          </cell>
          <cell r="F1123">
            <v>0.04</v>
          </cell>
          <cell r="G1123">
            <v>0</v>
          </cell>
          <cell r="H1123">
            <v>0</v>
          </cell>
          <cell r="J1123">
            <v>0</v>
          </cell>
          <cell r="K1123">
            <v>52565</v>
          </cell>
          <cell r="L1123">
            <v>2102</v>
          </cell>
          <cell r="M1123">
            <v>52565</v>
          </cell>
          <cell r="N1123">
            <v>2102</v>
          </cell>
          <cell r="O1123">
            <v>0</v>
          </cell>
        </row>
        <row r="1124">
          <cell r="A1124">
            <v>0</v>
          </cell>
          <cell r="B1124" t="e">
            <v>#N/A</v>
          </cell>
          <cell r="C1124">
            <v>0</v>
          </cell>
          <cell r="D1124">
            <v>0</v>
          </cell>
          <cell r="E1124">
            <v>0</v>
          </cell>
          <cell r="F1124">
            <v>0</v>
          </cell>
          <cell r="G1124">
            <v>0</v>
          </cell>
          <cell r="H1124">
            <v>0</v>
          </cell>
          <cell r="I1124">
            <v>0</v>
          </cell>
          <cell r="J1124">
            <v>0</v>
          </cell>
          <cell r="K1124">
            <v>0</v>
          </cell>
          <cell r="L1124">
            <v>0</v>
          </cell>
          <cell r="M1124">
            <v>0</v>
          </cell>
          <cell r="N1124">
            <v>0</v>
          </cell>
          <cell r="O1124">
            <v>0</v>
          </cell>
        </row>
        <row r="1125">
          <cell r="A1125">
            <v>0</v>
          </cell>
          <cell r="B1125" t="e">
            <v>#N/A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</row>
        <row r="1126">
          <cell r="A1126">
            <v>0</v>
          </cell>
          <cell r="B1126" t="e">
            <v>#N/A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</row>
        <row r="1127">
          <cell r="A1127">
            <v>0</v>
          </cell>
          <cell r="B1127" t="e">
            <v>#N/A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</row>
        <row r="1131">
          <cell r="A1131" t="str">
            <v>39S</v>
          </cell>
          <cell r="C1131" t="str">
            <v>합     계</v>
          </cell>
          <cell r="H1131">
            <v>0</v>
          </cell>
          <cell r="J1131">
            <v>451747</v>
          </cell>
          <cell r="L1131">
            <v>10880</v>
          </cell>
          <cell r="N1131">
            <v>462627</v>
          </cell>
        </row>
        <row r="1132">
          <cell r="A1132">
            <v>40</v>
          </cell>
          <cell r="B1132" t="str">
            <v>40. 변압기반(터널용) 철거</v>
          </cell>
          <cell r="C1132" t="str">
            <v>40. 변압기반(터널용) 철거</v>
          </cell>
          <cell r="D1132" t="str">
            <v xml:space="preserve"> 6.6KV 3Φ20KVA</v>
          </cell>
          <cell r="E1132" t="str">
            <v>대</v>
          </cell>
          <cell r="F1132">
            <v>1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8</v>
          </cell>
        </row>
        <row r="1133">
          <cell r="A1133">
            <v>0</v>
          </cell>
          <cell r="B1133" t="e">
            <v>#N/A</v>
          </cell>
          <cell r="C1133" t="str">
            <v xml:space="preserve">가) 재 료 비 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</row>
        <row r="1134">
          <cell r="A1134">
            <v>0</v>
          </cell>
          <cell r="B1134" t="str">
            <v>902-1</v>
          </cell>
          <cell r="C1134" t="str">
            <v xml:space="preserve"> 변 압 기 반 (터널용-입출구)</v>
          </cell>
          <cell r="D1134" t="str">
            <v xml:space="preserve"> 6.6KV 3Φ20KVA</v>
          </cell>
          <cell r="E1134" t="str">
            <v>대</v>
          </cell>
          <cell r="F1134">
            <v>1</v>
          </cell>
          <cell r="G1134">
            <v>0</v>
          </cell>
          <cell r="H1134" t="str">
            <v>철거자재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0</v>
          </cell>
          <cell r="O1134">
            <v>0</v>
          </cell>
        </row>
        <row r="1135">
          <cell r="A1135">
            <v>0</v>
          </cell>
          <cell r="B1135" t="e">
            <v>#N/A</v>
          </cell>
          <cell r="C1135">
            <v>0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0</v>
          </cell>
        </row>
        <row r="1136">
          <cell r="A1136">
            <v>0</v>
          </cell>
          <cell r="B1136" t="e">
            <v>#N/A</v>
          </cell>
          <cell r="C1136">
            <v>0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0</v>
          </cell>
        </row>
        <row r="1137">
          <cell r="A1137">
            <v>0</v>
          </cell>
          <cell r="B1137" t="e">
            <v>#N/A</v>
          </cell>
          <cell r="C1137">
            <v>0</v>
          </cell>
          <cell r="D1137">
            <v>0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  <cell r="I1137">
            <v>0</v>
          </cell>
          <cell r="J1137">
            <v>0</v>
          </cell>
          <cell r="K1137">
            <v>0</v>
          </cell>
          <cell r="L1137">
            <v>0</v>
          </cell>
          <cell r="M1137">
            <v>0</v>
          </cell>
          <cell r="N1137">
            <v>0</v>
          </cell>
          <cell r="O1137">
            <v>0</v>
          </cell>
        </row>
        <row r="1138">
          <cell r="A1138">
            <v>0</v>
          </cell>
          <cell r="B1138" t="e">
            <v>#N/A</v>
          </cell>
          <cell r="C1138">
            <v>0</v>
          </cell>
          <cell r="D1138">
            <v>0</v>
          </cell>
          <cell r="E1138">
            <v>0</v>
          </cell>
          <cell r="F1138">
            <v>0</v>
          </cell>
          <cell r="G1138">
            <v>0</v>
          </cell>
          <cell r="H1138">
            <v>0</v>
          </cell>
          <cell r="I1138">
            <v>0</v>
          </cell>
          <cell r="J1138">
            <v>0</v>
          </cell>
          <cell r="K1138">
            <v>0</v>
          </cell>
          <cell r="L1138">
            <v>0</v>
          </cell>
          <cell r="M1138">
            <v>0</v>
          </cell>
          <cell r="N1138">
            <v>0</v>
          </cell>
          <cell r="O1138">
            <v>0</v>
          </cell>
        </row>
        <row r="1139">
          <cell r="A1139">
            <v>0</v>
          </cell>
          <cell r="B1139" t="e">
            <v>#N/A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0</v>
          </cell>
        </row>
        <row r="1140">
          <cell r="A1140">
            <v>0</v>
          </cell>
          <cell r="B1140" t="e">
            <v>#N/A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</row>
        <row r="1141">
          <cell r="A1141">
            <v>0</v>
          </cell>
          <cell r="B1141" t="e">
            <v>#N/A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</row>
        <row r="1142">
          <cell r="A1142">
            <v>0</v>
          </cell>
          <cell r="B1142" t="e">
            <v>#N/A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  <cell r="N1142">
            <v>0</v>
          </cell>
          <cell r="O1142">
            <v>0</v>
          </cell>
        </row>
        <row r="1143">
          <cell r="A1143">
            <v>0</v>
          </cell>
          <cell r="B1143">
            <v>58</v>
          </cell>
          <cell r="C1143" t="str">
            <v>나) 노 무 비</v>
          </cell>
          <cell r="D1143" t="str">
            <v>플랜트전공</v>
          </cell>
          <cell r="E1143" t="str">
            <v>인</v>
          </cell>
          <cell r="F1143">
            <v>2.5099999999999998</v>
          </cell>
          <cell r="G1143">
            <v>0</v>
          </cell>
          <cell r="H1143">
            <v>0</v>
          </cell>
          <cell r="I1143">
            <v>82619</v>
          </cell>
          <cell r="J1143">
            <v>207373</v>
          </cell>
          <cell r="K1143">
            <v>0</v>
          </cell>
          <cell r="L1143">
            <v>0</v>
          </cell>
          <cell r="M1143">
            <v>82619</v>
          </cell>
          <cell r="N1143">
            <v>207373</v>
          </cell>
          <cell r="O1143">
            <v>0</v>
          </cell>
        </row>
        <row r="1144">
          <cell r="A1144">
            <v>0</v>
          </cell>
          <cell r="B1144">
            <v>13</v>
          </cell>
          <cell r="C1144">
            <v>0</v>
          </cell>
          <cell r="D1144" t="str">
            <v>비  계  공</v>
          </cell>
          <cell r="E1144" t="str">
            <v>인</v>
          </cell>
          <cell r="F1144">
            <v>1.65</v>
          </cell>
          <cell r="G1144">
            <v>0</v>
          </cell>
          <cell r="H1144">
            <v>0</v>
          </cell>
          <cell r="I1144">
            <v>95541</v>
          </cell>
          <cell r="J1144">
            <v>157642</v>
          </cell>
          <cell r="K1144">
            <v>0</v>
          </cell>
          <cell r="L1144">
            <v>0</v>
          </cell>
          <cell r="M1144">
            <v>95541</v>
          </cell>
          <cell r="N1144">
            <v>157642</v>
          </cell>
          <cell r="O1144">
            <v>0</v>
          </cell>
        </row>
        <row r="1145">
          <cell r="A1145">
            <v>0</v>
          </cell>
          <cell r="B1145">
            <v>74</v>
          </cell>
          <cell r="C1145">
            <v>0</v>
          </cell>
          <cell r="D1145" t="str">
            <v>보 통 인 부</v>
          </cell>
          <cell r="E1145" t="str">
            <v>인</v>
          </cell>
          <cell r="F1145">
            <v>1.65</v>
          </cell>
          <cell r="G1145">
            <v>0</v>
          </cell>
          <cell r="H1145">
            <v>0</v>
          </cell>
          <cell r="I1145">
            <v>52565</v>
          </cell>
          <cell r="J1145">
            <v>86732</v>
          </cell>
          <cell r="K1145">
            <v>0</v>
          </cell>
          <cell r="L1145">
            <v>0</v>
          </cell>
          <cell r="M1145">
            <v>52565</v>
          </cell>
          <cell r="N1145">
            <v>86732</v>
          </cell>
          <cell r="O1145">
            <v>0</v>
          </cell>
        </row>
        <row r="1146">
          <cell r="A1146">
            <v>0</v>
          </cell>
          <cell r="B1146" t="e">
            <v>#N/A</v>
          </cell>
          <cell r="C1146">
            <v>0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0</v>
          </cell>
        </row>
        <row r="1147">
          <cell r="A1147">
            <v>0</v>
          </cell>
          <cell r="B1147" t="e">
            <v>#N/A</v>
          </cell>
          <cell r="C1147">
            <v>0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</row>
        <row r="1148">
          <cell r="A1148">
            <v>0</v>
          </cell>
          <cell r="B1148">
            <v>58</v>
          </cell>
          <cell r="C1148" t="str">
            <v>다) 공 구 손 료</v>
          </cell>
          <cell r="D1148" t="str">
            <v>플랜트전공</v>
          </cell>
          <cell r="E1148" t="str">
            <v>인</v>
          </cell>
          <cell r="F1148">
            <v>0.06</v>
          </cell>
          <cell r="G1148">
            <v>0</v>
          </cell>
          <cell r="H1148">
            <v>0</v>
          </cell>
          <cell r="J1148">
            <v>0</v>
          </cell>
          <cell r="K1148">
            <v>82619</v>
          </cell>
          <cell r="L1148">
            <v>4957</v>
          </cell>
          <cell r="M1148">
            <v>82619</v>
          </cell>
          <cell r="N1148">
            <v>4957</v>
          </cell>
          <cell r="O1148">
            <v>0</v>
          </cell>
        </row>
        <row r="1149">
          <cell r="A1149">
            <v>0</v>
          </cell>
          <cell r="B1149">
            <v>13</v>
          </cell>
          <cell r="C1149">
            <v>0</v>
          </cell>
          <cell r="D1149" t="str">
            <v>비  계  공</v>
          </cell>
          <cell r="E1149" t="str">
            <v>인</v>
          </cell>
          <cell r="F1149">
            <v>0.04</v>
          </cell>
          <cell r="G1149">
            <v>0</v>
          </cell>
          <cell r="H1149">
            <v>0</v>
          </cell>
          <cell r="J1149">
            <v>0</v>
          </cell>
          <cell r="K1149">
            <v>95541</v>
          </cell>
          <cell r="L1149">
            <v>3821</v>
          </cell>
          <cell r="M1149">
            <v>95541</v>
          </cell>
          <cell r="N1149">
            <v>3821</v>
          </cell>
          <cell r="O1149">
            <v>0</v>
          </cell>
        </row>
        <row r="1150">
          <cell r="A1150">
            <v>0</v>
          </cell>
          <cell r="B1150">
            <v>74</v>
          </cell>
          <cell r="C1150">
            <v>0</v>
          </cell>
          <cell r="D1150" t="str">
            <v>보 통 인 부</v>
          </cell>
          <cell r="E1150" t="str">
            <v>인</v>
          </cell>
          <cell r="F1150">
            <v>0.04</v>
          </cell>
          <cell r="G1150">
            <v>0</v>
          </cell>
          <cell r="H1150">
            <v>0</v>
          </cell>
          <cell r="J1150">
            <v>0</v>
          </cell>
          <cell r="K1150">
            <v>52565</v>
          </cell>
          <cell r="L1150">
            <v>2102</v>
          </cell>
          <cell r="M1150">
            <v>52565</v>
          </cell>
          <cell r="N1150">
            <v>2102</v>
          </cell>
          <cell r="O1150">
            <v>0</v>
          </cell>
        </row>
        <row r="1151">
          <cell r="A1151">
            <v>0</v>
          </cell>
          <cell r="B1151" t="e">
            <v>#N/A</v>
          </cell>
          <cell r="C1151">
            <v>0</v>
          </cell>
          <cell r="D1151">
            <v>0</v>
          </cell>
          <cell r="E1151">
            <v>0</v>
          </cell>
          <cell r="F1151">
            <v>0</v>
          </cell>
          <cell r="G1151">
            <v>0</v>
          </cell>
          <cell r="H1151">
            <v>0</v>
          </cell>
          <cell r="I1151">
            <v>0</v>
          </cell>
          <cell r="J1151">
            <v>0</v>
          </cell>
          <cell r="K1151">
            <v>0</v>
          </cell>
          <cell r="L1151">
            <v>0</v>
          </cell>
          <cell r="M1151">
            <v>0</v>
          </cell>
          <cell r="N1151">
            <v>0</v>
          </cell>
          <cell r="O1151">
            <v>0</v>
          </cell>
        </row>
        <row r="1152">
          <cell r="A1152">
            <v>0</v>
          </cell>
          <cell r="B1152" t="e">
            <v>#N/A</v>
          </cell>
          <cell r="C1152">
            <v>0</v>
          </cell>
          <cell r="D1152">
            <v>0</v>
          </cell>
          <cell r="E1152">
            <v>0</v>
          </cell>
          <cell r="F1152">
            <v>0</v>
          </cell>
          <cell r="G1152">
            <v>0</v>
          </cell>
          <cell r="H1152">
            <v>0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</row>
        <row r="1153">
          <cell r="A1153">
            <v>0</v>
          </cell>
          <cell r="B1153" t="e">
            <v>#N/A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</row>
        <row r="1154">
          <cell r="A1154">
            <v>0</v>
          </cell>
          <cell r="B1154" t="e">
            <v>#N/A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0</v>
          </cell>
        </row>
        <row r="1155">
          <cell r="A1155" t="str">
            <v>40S</v>
          </cell>
          <cell r="C1155" t="str">
            <v>합     계</v>
          </cell>
          <cell r="H1155">
            <v>0</v>
          </cell>
          <cell r="J1155">
            <v>451747</v>
          </cell>
          <cell r="L1155">
            <v>10880</v>
          </cell>
          <cell r="N1155">
            <v>462627</v>
          </cell>
        </row>
        <row r="1156">
          <cell r="A1156">
            <v>41</v>
          </cell>
          <cell r="B1156" t="str">
            <v>41. 변압기반(터널용) 철거</v>
          </cell>
          <cell r="C1156" t="str">
            <v>41. 변압기반(터널용) 철거</v>
          </cell>
          <cell r="D1156" t="str">
            <v xml:space="preserve"> 6.6KV 3Φ20KVA</v>
          </cell>
          <cell r="E1156" t="str">
            <v>대</v>
          </cell>
          <cell r="F1156">
            <v>1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  <cell r="M1156">
            <v>0</v>
          </cell>
          <cell r="N1156">
            <v>0</v>
          </cell>
          <cell r="O1156">
            <v>7</v>
          </cell>
        </row>
        <row r="1157">
          <cell r="A1157">
            <v>0</v>
          </cell>
          <cell r="B1157" t="e">
            <v>#N/A</v>
          </cell>
          <cell r="C1157" t="str">
            <v xml:space="preserve">가) 재 료 비 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  <cell r="M1157">
            <v>0</v>
          </cell>
          <cell r="N1157">
            <v>0</v>
          </cell>
          <cell r="O1157">
            <v>0</v>
          </cell>
        </row>
        <row r="1158">
          <cell r="A1158">
            <v>0</v>
          </cell>
          <cell r="B1158">
            <v>799</v>
          </cell>
          <cell r="C1158" t="str">
            <v xml:space="preserve"> 변 압 기 반 (터널내부)</v>
          </cell>
          <cell r="D1158" t="str">
            <v xml:space="preserve"> 6.6KV 3Φ20KVA</v>
          </cell>
          <cell r="E1158" t="str">
            <v>대</v>
          </cell>
          <cell r="F1158">
            <v>1</v>
          </cell>
          <cell r="G1158">
            <v>0</v>
          </cell>
          <cell r="H1158" t="str">
            <v>철거자재</v>
          </cell>
          <cell r="I1158">
            <v>0</v>
          </cell>
          <cell r="J1158">
            <v>0</v>
          </cell>
          <cell r="K1158">
            <v>0</v>
          </cell>
          <cell r="L1158">
            <v>0</v>
          </cell>
          <cell r="M1158">
            <v>0</v>
          </cell>
          <cell r="O1158">
            <v>0</v>
          </cell>
        </row>
        <row r="1159">
          <cell r="A1159">
            <v>0</v>
          </cell>
          <cell r="B1159" t="e">
            <v>#N/A</v>
          </cell>
          <cell r="C1159">
            <v>0</v>
          </cell>
          <cell r="D1159">
            <v>0</v>
          </cell>
          <cell r="E1159">
            <v>0</v>
          </cell>
          <cell r="F1159">
            <v>0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  <cell r="L1159">
            <v>0</v>
          </cell>
          <cell r="M1159">
            <v>0</v>
          </cell>
          <cell r="N1159">
            <v>0</v>
          </cell>
          <cell r="O1159">
            <v>0</v>
          </cell>
        </row>
        <row r="1160">
          <cell r="A1160">
            <v>0</v>
          </cell>
          <cell r="B1160" t="e">
            <v>#N/A</v>
          </cell>
          <cell r="C1160">
            <v>0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0</v>
          </cell>
        </row>
        <row r="1161">
          <cell r="A1161">
            <v>0</v>
          </cell>
          <cell r="B1161" t="e">
            <v>#N/A</v>
          </cell>
          <cell r="C1161">
            <v>0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</row>
        <row r="1162">
          <cell r="A1162">
            <v>0</v>
          </cell>
          <cell r="B1162" t="e">
            <v>#N/A</v>
          </cell>
          <cell r="C1162">
            <v>0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0</v>
          </cell>
          <cell r="I1162">
            <v>0</v>
          </cell>
          <cell r="J1162">
            <v>0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>
            <v>0</v>
          </cell>
        </row>
        <row r="1163">
          <cell r="A1163">
            <v>0</v>
          </cell>
          <cell r="B1163" t="e">
            <v>#N/A</v>
          </cell>
          <cell r="C1163">
            <v>0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0</v>
          </cell>
        </row>
        <row r="1164">
          <cell r="A1164">
            <v>0</v>
          </cell>
          <cell r="B1164">
            <v>58</v>
          </cell>
          <cell r="C1164" t="str">
            <v>나) 노 무 비</v>
          </cell>
          <cell r="D1164" t="str">
            <v>플랜트전공</v>
          </cell>
          <cell r="E1164" t="str">
            <v>인</v>
          </cell>
          <cell r="F1164">
            <v>2.84</v>
          </cell>
          <cell r="G1164">
            <v>0</v>
          </cell>
          <cell r="H1164">
            <v>0</v>
          </cell>
          <cell r="I1164">
            <v>82619</v>
          </cell>
          <cell r="J1164">
            <v>234637</v>
          </cell>
          <cell r="K1164">
            <v>0</v>
          </cell>
          <cell r="L1164">
            <v>0</v>
          </cell>
          <cell r="M1164">
            <v>82619</v>
          </cell>
          <cell r="N1164">
            <v>234637</v>
          </cell>
          <cell r="O1164">
            <v>0</v>
          </cell>
        </row>
        <row r="1165">
          <cell r="A1165">
            <v>0</v>
          </cell>
          <cell r="B1165">
            <v>13</v>
          </cell>
          <cell r="C1165">
            <v>0</v>
          </cell>
          <cell r="D1165" t="str">
            <v>비  계  공</v>
          </cell>
          <cell r="E1165" t="str">
            <v>인</v>
          </cell>
          <cell r="F1165">
            <v>1.87</v>
          </cell>
          <cell r="G1165">
            <v>0</v>
          </cell>
          <cell r="H1165">
            <v>0</v>
          </cell>
          <cell r="I1165">
            <v>95541</v>
          </cell>
          <cell r="J1165">
            <v>178661</v>
          </cell>
          <cell r="K1165">
            <v>0</v>
          </cell>
          <cell r="L1165">
            <v>0</v>
          </cell>
          <cell r="M1165">
            <v>95541</v>
          </cell>
          <cell r="N1165">
            <v>178661</v>
          </cell>
          <cell r="O1165">
            <v>0</v>
          </cell>
        </row>
        <row r="1166">
          <cell r="A1166">
            <v>0</v>
          </cell>
          <cell r="B1166">
            <v>74</v>
          </cell>
          <cell r="C1166">
            <v>0</v>
          </cell>
          <cell r="D1166" t="str">
            <v>보 통 인 부</v>
          </cell>
          <cell r="E1166" t="str">
            <v>인</v>
          </cell>
          <cell r="F1166">
            <v>1.87</v>
          </cell>
          <cell r="G1166">
            <v>0</v>
          </cell>
          <cell r="H1166">
            <v>0</v>
          </cell>
          <cell r="I1166">
            <v>52565</v>
          </cell>
          <cell r="J1166">
            <v>98296</v>
          </cell>
          <cell r="K1166">
            <v>0</v>
          </cell>
          <cell r="L1166">
            <v>0</v>
          </cell>
          <cell r="M1166">
            <v>52565</v>
          </cell>
          <cell r="N1166">
            <v>98296</v>
          </cell>
          <cell r="O1166">
            <v>0</v>
          </cell>
        </row>
        <row r="1167">
          <cell r="A1167">
            <v>0</v>
          </cell>
          <cell r="B1167" t="e">
            <v>#N/A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</row>
        <row r="1168">
          <cell r="A1168">
            <v>0</v>
          </cell>
          <cell r="B1168" t="e">
            <v>#N/A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</row>
        <row r="1169">
          <cell r="A1169">
            <v>0</v>
          </cell>
          <cell r="B1169">
            <v>58</v>
          </cell>
          <cell r="C1169" t="str">
            <v>다) 공 구 손 료</v>
          </cell>
          <cell r="D1169" t="str">
            <v>플랜트전공</v>
          </cell>
          <cell r="E1169" t="str">
            <v>인</v>
          </cell>
          <cell r="F1169">
            <v>0.06</v>
          </cell>
          <cell r="G1169">
            <v>0</v>
          </cell>
          <cell r="H1169">
            <v>0</v>
          </cell>
          <cell r="J1169">
            <v>0</v>
          </cell>
          <cell r="K1169">
            <v>82619</v>
          </cell>
          <cell r="L1169">
            <v>4957</v>
          </cell>
          <cell r="M1169">
            <v>82619</v>
          </cell>
          <cell r="N1169">
            <v>4957</v>
          </cell>
          <cell r="O1169">
            <v>0</v>
          </cell>
        </row>
        <row r="1170">
          <cell r="A1170">
            <v>0</v>
          </cell>
          <cell r="B1170">
            <v>13</v>
          </cell>
          <cell r="C1170">
            <v>0</v>
          </cell>
          <cell r="D1170" t="str">
            <v>비  계  공</v>
          </cell>
          <cell r="E1170" t="str">
            <v>인</v>
          </cell>
          <cell r="F1170">
            <v>0.04</v>
          </cell>
          <cell r="G1170">
            <v>0</v>
          </cell>
          <cell r="H1170">
            <v>0</v>
          </cell>
          <cell r="J1170">
            <v>0</v>
          </cell>
          <cell r="K1170">
            <v>95541</v>
          </cell>
          <cell r="L1170">
            <v>3821</v>
          </cell>
          <cell r="M1170">
            <v>95541</v>
          </cell>
          <cell r="N1170">
            <v>3821</v>
          </cell>
          <cell r="O1170">
            <v>0</v>
          </cell>
        </row>
        <row r="1171">
          <cell r="A1171">
            <v>0</v>
          </cell>
          <cell r="B1171">
            <v>74</v>
          </cell>
          <cell r="C1171">
            <v>0</v>
          </cell>
          <cell r="D1171" t="str">
            <v>보 통 인 부</v>
          </cell>
          <cell r="E1171" t="str">
            <v>인</v>
          </cell>
          <cell r="F1171">
            <v>0.04</v>
          </cell>
          <cell r="G1171">
            <v>0</v>
          </cell>
          <cell r="H1171">
            <v>0</v>
          </cell>
          <cell r="J1171">
            <v>0</v>
          </cell>
          <cell r="K1171">
            <v>52565</v>
          </cell>
          <cell r="L1171">
            <v>2102</v>
          </cell>
          <cell r="M1171">
            <v>52565</v>
          </cell>
          <cell r="N1171">
            <v>2102</v>
          </cell>
          <cell r="O1171">
            <v>0</v>
          </cell>
        </row>
        <row r="1172">
          <cell r="A1172">
            <v>0</v>
          </cell>
          <cell r="B1172" t="e">
            <v>#N/A</v>
          </cell>
          <cell r="C1172">
            <v>0</v>
          </cell>
          <cell r="D1172">
            <v>0</v>
          </cell>
          <cell r="E1172">
            <v>0</v>
          </cell>
          <cell r="F1172">
            <v>0</v>
          </cell>
          <cell r="G1172">
            <v>0</v>
          </cell>
          <cell r="H1172">
            <v>0</v>
          </cell>
          <cell r="J1172">
            <v>0</v>
          </cell>
          <cell r="K1172">
            <v>0</v>
          </cell>
          <cell r="L1172">
            <v>0</v>
          </cell>
          <cell r="M1172">
            <v>0</v>
          </cell>
          <cell r="N1172">
            <v>0</v>
          </cell>
          <cell r="O1172">
            <v>0</v>
          </cell>
        </row>
        <row r="1173">
          <cell r="B1173" t="e">
            <v>#N/A</v>
          </cell>
          <cell r="C1173">
            <v>0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</row>
        <row r="1174">
          <cell r="A1174">
            <v>0</v>
          </cell>
          <cell r="B1174">
            <v>0</v>
          </cell>
          <cell r="C1174">
            <v>0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J1174">
            <v>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0</v>
          </cell>
        </row>
        <row r="1175">
          <cell r="A1175">
            <v>0</v>
          </cell>
          <cell r="B1175">
            <v>0</v>
          </cell>
          <cell r="C1175">
            <v>0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0</v>
          </cell>
        </row>
        <row r="1179">
          <cell r="A1179" t="str">
            <v>41S</v>
          </cell>
          <cell r="C1179" t="str">
            <v>합     계</v>
          </cell>
          <cell r="H1179">
            <v>0</v>
          </cell>
          <cell r="J1179">
            <v>511594</v>
          </cell>
          <cell r="L1179">
            <v>10880</v>
          </cell>
          <cell r="N1179">
            <v>522474</v>
          </cell>
        </row>
        <row r="1180">
          <cell r="A1180">
            <v>42</v>
          </cell>
          <cell r="B1180" t="str">
            <v>42. 터널 배관배선 등 철거</v>
          </cell>
          <cell r="C1180" t="str">
            <v>42. 터널 배관배선 등 철거</v>
          </cell>
          <cell r="D1180" t="str">
            <v>각  종 (터널조명용)</v>
          </cell>
          <cell r="E1180" t="str">
            <v>식</v>
          </cell>
          <cell r="F1180">
            <v>1</v>
          </cell>
          <cell r="G1180">
            <v>0</v>
          </cell>
          <cell r="H1180">
            <v>0</v>
          </cell>
          <cell r="J1180">
            <v>0</v>
          </cell>
          <cell r="K1180">
            <v>0</v>
          </cell>
          <cell r="L1180">
            <v>0</v>
          </cell>
          <cell r="M1180">
            <v>0</v>
          </cell>
          <cell r="N1180">
            <v>0</v>
          </cell>
          <cell r="O1180">
            <v>1</v>
          </cell>
        </row>
        <row r="1181">
          <cell r="A1181">
            <v>0</v>
          </cell>
          <cell r="B1181" t="e">
            <v>#N/A</v>
          </cell>
          <cell r="C1181" t="str">
            <v xml:space="preserve">가) 재 료 비 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J1181">
            <v>0</v>
          </cell>
          <cell r="K1181">
            <v>0</v>
          </cell>
          <cell r="L1181">
            <v>0</v>
          </cell>
          <cell r="M1181">
            <v>0</v>
          </cell>
          <cell r="N1181">
            <v>0</v>
          </cell>
          <cell r="O1181">
            <v>0</v>
          </cell>
        </row>
        <row r="1182">
          <cell r="A1182">
            <v>0</v>
          </cell>
          <cell r="B1182" t="str">
            <v>784-1</v>
          </cell>
          <cell r="C1182" t="str">
            <v>HI-VE전선관</v>
          </cell>
          <cell r="D1182" t="str">
            <v>HI 28C</v>
          </cell>
          <cell r="E1182" t="str">
            <v>m</v>
          </cell>
          <cell r="F1182">
            <v>603</v>
          </cell>
          <cell r="G1182">
            <v>0</v>
          </cell>
          <cell r="H1182" t="str">
            <v>철거자재</v>
          </cell>
          <cell r="J1182">
            <v>0</v>
          </cell>
          <cell r="K1182">
            <v>0</v>
          </cell>
          <cell r="L1182">
            <v>0</v>
          </cell>
          <cell r="M1182">
            <v>0</v>
          </cell>
          <cell r="O1182" t="str">
            <v>할증제외구간</v>
          </cell>
        </row>
        <row r="1183">
          <cell r="A1183">
            <v>0</v>
          </cell>
          <cell r="B1183" t="str">
            <v>784-1</v>
          </cell>
          <cell r="C1183" t="str">
            <v>HI-VE전선관</v>
          </cell>
          <cell r="D1183" t="str">
            <v>HI 28C</v>
          </cell>
          <cell r="E1183" t="str">
            <v>m</v>
          </cell>
          <cell r="F1183">
            <v>7482</v>
          </cell>
          <cell r="G1183">
            <v>0</v>
          </cell>
          <cell r="H1183" t="str">
            <v>철거자재</v>
          </cell>
          <cell r="J1183">
            <v>0</v>
          </cell>
          <cell r="K1183">
            <v>0</v>
          </cell>
          <cell r="L1183">
            <v>0</v>
          </cell>
          <cell r="M1183">
            <v>0</v>
          </cell>
          <cell r="O1183" t="str">
            <v>할증구간</v>
          </cell>
        </row>
        <row r="1184">
          <cell r="A1184">
            <v>0</v>
          </cell>
          <cell r="B1184">
            <v>784</v>
          </cell>
          <cell r="C1184" t="str">
            <v>HI-VE전선관</v>
          </cell>
          <cell r="D1184" t="str">
            <v>HI 36C</v>
          </cell>
          <cell r="E1184" t="str">
            <v>m</v>
          </cell>
          <cell r="F1184">
            <v>280</v>
          </cell>
          <cell r="G1184">
            <v>0</v>
          </cell>
          <cell r="H1184" t="str">
            <v>철거자재</v>
          </cell>
          <cell r="J1184">
            <v>0</v>
          </cell>
          <cell r="K1184">
            <v>0</v>
          </cell>
          <cell r="L1184">
            <v>0</v>
          </cell>
          <cell r="M1184">
            <v>0</v>
          </cell>
          <cell r="O1184" t="str">
            <v>할증제외구간</v>
          </cell>
        </row>
        <row r="1185">
          <cell r="A1185">
            <v>0</v>
          </cell>
          <cell r="B1185">
            <v>784</v>
          </cell>
          <cell r="C1185" t="str">
            <v>HI-VE전선관</v>
          </cell>
          <cell r="D1185" t="str">
            <v>HI 36C</v>
          </cell>
          <cell r="E1185" t="str">
            <v>m</v>
          </cell>
          <cell r="F1185">
            <v>5437</v>
          </cell>
          <cell r="G1185">
            <v>0</v>
          </cell>
          <cell r="H1185" t="str">
            <v>철거자재</v>
          </cell>
          <cell r="J1185">
            <v>0</v>
          </cell>
          <cell r="K1185">
            <v>0</v>
          </cell>
          <cell r="L1185">
            <v>0</v>
          </cell>
          <cell r="M1185">
            <v>0</v>
          </cell>
          <cell r="O1185" t="str">
            <v>할증구간</v>
          </cell>
        </row>
        <row r="1186">
          <cell r="A1186">
            <v>0</v>
          </cell>
          <cell r="B1186">
            <v>785</v>
          </cell>
          <cell r="C1186" t="str">
            <v>HI-VE전선관</v>
          </cell>
          <cell r="D1186" t="str">
            <v>HI 42C</v>
          </cell>
          <cell r="E1186" t="str">
            <v>m</v>
          </cell>
          <cell r="F1186">
            <v>288</v>
          </cell>
          <cell r="G1186">
            <v>0</v>
          </cell>
          <cell r="H1186" t="str">
            <v>철거자재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  <cell r="O1186" t="str">
            <v>할증제외구간</v>
          </cell>
        </row>
        <row r="1187">
          <cell r="A1187">
            <v>0</v>
          </cell>
          <cell r="B1187">
            <v>785</v>
          </cell>
          <cell r="C1187" t="str">
            <v>HI-VE전선관</v>
          </cell>
          <cell r="D1187" t="str">
            <v>HI 42C</v>
          </cell>
          <cell r="E1187" t="str">
            <v>m</v>
          </cell>
          <cell r="F1187">
            <v>2679</v>
          </cell>
          <cell r="G1187">
            <v>0</v>
          </cell>
          <cell r="H1187" t="str">
            <v>철거자재</v>
          </cell>
          <cell r="J1187">
            <v>0</v>
          </cell>
          <cell r="K1187">
            <v>0</v>
          </cell>
          <cell r="L1187">
            <v>0</v>
          </cell>
          <cell r="M1187">
            <v>0</v>
          </cell>
          <cell r="O1187" t="str">
            <v>할증구간</v>
          </cell>
        </row>
        <row r="1188">
          <cell r="A1188">
            <v>0</v>
          </cell>
          <cell r="B1188">
            <v>786</v>
          </cell>
          <cell r="C1188" t="str">
            <v>전선</v>
          </cell>
          <cell r="D1188" t="str">
            <v xml:space="preserve"> IV 14㎟</v>
          </cell>
          <cell r="E1188" t="str">
            <v>m</v>
          </cell>
          <cell r="F1188">
            <v>660.07</v>
          </cell>
          <cell r="G1188">
            <v>0</v>
          </cell>
          <cell r="H1188" t="str">
            <v>철거자재</v>
          </cell>
          <cell r="J1188">
            <v>0</v>
          </cell>
          <cell r="K1188">
            <v>0</v>
          </cell>
          <cell r="L1188">
            <v>0</v>
          </cell>
          <cell r="M1188">
            <v>0</v>
          </cell>
          <cell r="O1188" t="str">
            <v>할증제외구간</v>
          </cell>
        </row>
        <row r="1189">
          <cell r="A1189">
            <v>0</v>
          </cell>
          <cell r="B1189">
            <v>786</v>
          </cell>
          <cell r="C1189" t="str">
            <v>전선</v>
          </cell>
          <cell r="D1189" t="str">
            <v xml:space="preserve"> IV 14㎟</v>
          </cell>
          <cell r="E1189" t="str">
            <v>m</v>
          </cell>
          <cell r="F1189">
            <v>11979.82</v>
          </cell>
          <cell r="G1189">
            <v>0</v>
          </cell>
          <cell r="H1189" t="str">
            <v>철거자재</v>
          </cell>
          <cell r="J1189">
            <v>0</v>
          </cell>
          <cell r="K1189">
            <v>0</v>
          </cell>
          <cell r="L1189">
            <v>0</v>
          </cell>
          <cell r="M1189">
            <v>0</v>
          </cell>
          <cell r="O1189" t="str">
            <v>할증구간</v>
          </cell>
        </row>
        <row r="1190">
          <cell r="A1190">
            <v>0</v>
          </cell>
          <cell r="B1190">
            <v>787</v>
          </cell>
          <cell r="C1190" t="str">
            <v>전선</v>
          </cell>
          <cell r="D1190" t="str">
            <v xml:space="preserve"> IV 22㎟</v>
          </cell>
          <cell r="E1190" t="str">
            <v>m</v>
          </cell>
          <cell r="F1190">
            <v>280.8</v>
          </cell>
          <cell r="G1190">
            <v>0</v>
          </cell>
          <cell r="H1190" t="str">
            <v>철거자재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  <cell r="O1190" t="str">
            <v>할증제외구간</v>
          </cell>
        </row>
        <row r="1191">
          <cell r="A1191">
            <v>0</v>
          </cell>
          <cell r="B1191">
            <v>787</v>
          </cell>
          <cell r="C1191" t="str">
            <v>전선</v>
          </cell>
          <cell r="D1191" t="str">
            <v xml:space="preserve"> IV 22㎟</v>
          </cell>
          <cell r="E1191" t="str">
            <v>m</v>
          </cell>
          <cell r="F1191">
            <v>15891.52</v>
          </cell>
          <cell r="G1191">
            <v>0</v>
          </cell>
          <cell r="H1191" t="str">
            <v>철거자재</v>
          </cell>
          <cell r="J1191">
            <v>0</v>
          </cell>
          <cell r="K1191">
            <v>0</v>
          </cell>
          <cell r="L1191">
            <v>0</v>
          </cell>
          <cell r="M1191">
            <v>0</v>
          </cell>
          <cell r="O1191" t="str">
            <v>할증구간</v>
          </cell>
        </row>
        <row r="1192">
          <cell r="A1192">
            <v>0</v>
          </cell>
          <cell r="B1192">
            <v>788</v>
          </cell>
          <cell r="C1192" t="str">
            <v>전선</v>
          </cell>
          <cell r="D1192" t="str">
            <v xml:space="preserve"> IV 38㎟</v>
          </cell>
          <cell r="E1192" t="str">
            <v>m</v>
          </cell>
          <cell r="F1192">
            <v>608.4</v>
          </cell>
          <cell r="G1192">
            <v>0</v>
          </cell>
          <cell r="H1192" t="str">
            <v>철거자재</v>
          </cell>
          <cell r="J1192">
            <v>0</v>
          </cell>
          <cell r="K1192">
            <v>0</v>
          </cell>
          <cell r="L1192">
            <v>0</v>
          </cell>
          <cell r="M1192">
            <v>0</v>
          </cell>
          <cell r="O1192" t="str">
            <v>할증제외구간</v>
          </cell>
        </row>
        <row r="1193">
          <cell r="A1193">
            <v>0</v>
          </cell>
          <cell r="B1193">
            <v>788</v>
          </cell>
          <cell r="C1193" t="str">
            <v>전선</v>
          </cell>
          <cell r="D1193" t="str">
            <v xml:space="preserve"> IV 38㎟</v>
          </cell>
          <cell r="E1193" t="str">
            <v>m</v>
          </cell>
          <cell r="F1193">
            <v>9137.7000000000007</v>
          </cell>
          <cell r="G1193">
            <v>0</v>
          </cell>
          <cell r="H1193" t="str">
            <v>철거자재</v>
          </cell>
          <cell r="J1193">
            <v>0</v>
          </cell>
          <cell r="K1193">
            <v>0</v>
          </cell>
          <cell r="L1193">
            <v>0</v>
          </cell>
          <cell r="M1193">
            <v>0</v>
          </cell>
          <cell r="O1193" t="str">
            <v>할증구간</v>
          </cell>
        </row>
        <row r="1194">
          <cell r="A1194">
            <v>0</v>
          </cell>
          <cell r="B1194" t="str">
            <v>789-1</v>
          </cell>
          <cell r="C1194" t="str">
            <v>전선</v>
          </cell>
          <cell r="D1194" t="str">
            <v xml:space="preserve"> GV 8㎟</v>
          </cell>
          <cell r="E1194" t="str">
            <v>m</v>
          </cell>
          <cell r="F1194">
            <v>429.97</v>
          </cell>
          <cell r="G1194">
            <v>0</v>
          </cell>
          <cell r="H1194" t="str">
            <v>철거자재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  <cell r="O1194" t="str">
            <v>할증제외구간</v>
          </cell>
        </row>
        <row r="1195">
          <cell r="A1195">
            <v>0</v>
          </cell>
          <cell r="B1195" t="str">
            <v>789-1</v>
          </cell>
          <cell r="C1195" t="str">
            <v>전선</v>
          </cell>
          <cell r="D1195" t="str">
            <v xml:space="preserve"> GV 8㎟</v>
          </cell>
          <cell r="E1195" t="str">
            <v>m</v>
          </cell>
          <cell r="F1195">
            <v>2219.1</v>
          </cell>
          <cell r="G1195">
            <v>0</v>
          </cell>
          <cell r="H1195" t="str">
            <v>철거자재</v>
          </cell>
          <cell r="J1195">
            <v>0</v>
          </cell>
          <cell r="K1195">
            <v>0</v>
          </cell>
          <cell r="L1195">
            <v>0</v>
          </cell>
          <cell r="M1195">
            <v>0</v>
          </cell>
          <cell r="O1195" t="str">
            <v>할증구간</v>
          </cell>
        </row>
        <row r="1196">
          <cell r="A1196">
            <v>0</v>
          </cell>
          <cell r="B1196">
            <v>789</v>
          </cell>
          <cell r="C1196" t="str">
            <v>전선</v>
          </cell>
          <cell r="D1196" t="str">
            <v xml:space="preserve"> GV 14㎟</v>
          </cell>
          <cell r="E1196" t="str">
            <v>m</v>
          </cell>
          <cell r="F1196">
            <v>348.07</v>
          </cell>
          <cell r="G1196">
            <v>0</v>
          </cell>
          <cell r="H1196" t="str">
            <v>철거자재</v>
          </cell>
          <cell r="J1196">
            <v>0</v>
          </cell>
          <cell r="K1196">
            <v>0</v>
          </cell>
          <cell r="L1196">
            <v>0</v>
          </cell>
          <cell r="M1196">
            <v>0</v>
          </cell>
          <cell r="O1196" t="str">
            <v>할증제외구간</v>
          </cell>
        </row>
        <row r="1197">
          <cell r="A1197">
            <v>0</v>
          </cell>
          <cell r="B1197">
            <v>789</v>
          </cell>
          <cell r="C1197" t="str">
            <v>전선</v>
          </cell>
          <cell r="D1197" t="str">
            <v xml:space="preserve"> GV 14㎟</v>
          </cell>
          <cell r="E1197" t="str">
            <v>m</v>
          </cell>
          <cell r="F1197">
            <v>12874.87</v>
          </cell>
          <cell r="G1197">
            <v>0</v>
          </cell>
          <cell r="H1197" t="str">
            <v>철거자재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  <cell r="O1197" t="str">
            <v>할증구간</v>
          </cell>
        </row>
        <row r="1198">
          <cell r="A1198">
            <v>0</v>
          </cell>
          <cell r="B1198" t="str">
            <v>789-2</v>
          </cell>
          <cell r="C1198" t="str">
            <v>전선</v>
          </cell>
          <cell r="D1198" t="str">
            <v xml:space="preserve"> GV 22㎟</v>
          </cell>
          <cell r="E1198" t="str">
            <v>m</v>
          </cell>
          <cell r="F1198">
            <v>94.57</v>
          </cell>
          <cell r="G1198">
            <v>0</v>
          </cell>
          <cell r="H1198" t="str">
            <v>철거자재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  <cell r="O1198" t="str">
            <v>할증제외구간</v>
          </cell>
        </row>
        <row r="1199">
          <cell r="A1199">
            <v>0</v>
          </cell>
          <cell r="B1199" t="str">
            <v>789-2</v>
          </cell>
          <cell r="C1199" t="str">
            <v>전선</v>
          </cell>
          <cell r="D1199" t="str">
            <v xml:space="preserve"> GV 22㎟</v>
          </cell>
          <cell r="E1199" t="str">
            <v>m</v>
          </cell>
          <cell r="F1199">
            <v>8335.27</v>
          </cell>
          <cell r="G1199">
            <v>0</v>
          </cell>
          <cell r="H1199" t="str">
            <v>철거자재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  <cell r="O1199" t="str">
            <v>할증구간</v>
          </cell>
        </row>
        <row r="1200">
          <cell r="A1200">
            <v>0</v>
          </cell>
          <cell r="B1200">
            <v>1083</v>
          </cell>
          <cell r="C1200" t="str">
            <v>케이블</v>
          </cell>
          <cell r="D1200" t="str">
            <v xml:space="preserve"> CV 14㎟/1C</v>
          </cell>
          <cell r="E1200" t="str">
            <v>m</v>
          </cell>
          <cell r="F1200">
            <v>1007.65</v>
          </cell>
          <cell r="G1200">
            <v>0</v>
          </cell>
          <cell r="H1200" t="str">
            <v>철거자재</v>
          </cell>
          <cell r="J1200">
            <v>0</v>
          </cell>
          <cell r="K1200">
            <v>0</v>
          </cell>
          <cell r="L1200">
            <v>0</v>
          </cell>
          <cell r="M1200">
            <v>0</v>
          </cell>
          <cell r="O1200" t="str">
            <v>할증제외구간</v>
          </cell>
        </row>
        <row r="1201">
          <cell r="A1201">
            <v>0</v>
          </cell>
          <cell r="B1201">
            <v>1083</v>
          </cell>
          <cell r="C1201" t="str">
            <v>케이블</v>
          </cell>
          <cell r="D1201" t="str">
            <v xml:space="preserve"> CV 14㎟/1C</v>
          </cell>
          <cell r="E1201" t="str">
            <v>m</v>
          </cell>
          <cell r="F1201">
            <v>5401.74</v>
          </cell>
          <cell r="G1201">
            <v>0</v>
          </cell>
          <cell r="H1201" t="str">
            <v>철거자재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O1201" t="str">
            <v>할증구간</v>
          </cell>
        </row>
        <row r="1202">
          <cell r="A1202">
            <v>0</v>
          </cell>
          <cell r="B1202">
            <v>791</v>
          </cell>
          <cell r="C1202" t="str">
            <v>케이블</v>
          </cell>
          <cell r="D1202" t="str">
            <v xml:space="preserve"> CV 22㎟/1C</v>
          </cell>
          <cell r="E1202" t="str">
            <v>m</v>
          </cell>
          <cell r="F1202">
            <v>650.1</v>
          </cell>
          <cell r="G1202">
            <v>0</v>
          </cell>
          <cell r="H1202" t="str">
            <v>철거자재</v>
          </cell>
          <cell r="J1202">
            <v>0</v>
          </cell>
          <cell r="K1202">
            <v>0</v>
          </cell>
          <cell r="L1202">
            <v>0</v>
          </cell>
          <cell r="M1202">
            <v>0</v>
          </cell>
          <cell r="O1202" t="str">
            <v>할증제외구간</v>
          </cell>
        </row>
        <row r="1203">
          <cell r="A1203">
            <v>0</v>
          </cell>
          <cell r="B1203">
            <v>792</v>
          </cell>
          <cell r="C1203" t="str">
            <v>케이블</v>
          </cell>
          <cell r="D1203" t="str">
            <v xml:space="preserve"> CV 38㎟/1C</v>
          </cell>
          <cell r="E1203" t="str">
            <v>m</v>
          </cell>
          <cell r="F1203">
            <v>354.6</v>
          </cell>
          <cell r="G1203">
            <v>0</v>
          </cell>
          <cell r="H1203" t="str">
            <v>철거자재</v>
          </cell>
          <cell r="J1203">
            <v>0</v>
          </cell>
          <cell r="K1203">
            <v>0</v>
          </cell>
          <cell r="L1203">
            <v>0</v>
          </cell>
          <cell r="M1203">
            <v>0</v>
          </cell>
          <cell r="O1203" t="str">
            <v>할증제외구간</v>
          </cell>
        </row>
        <row r="1204">
          <cell r="A1204">
            <v>0</v>
          </cell>
          <cell r="B1204">
            <v>792</v>
          </cell>
          <cell r="C1204" t="str">
            <v>케이블</v>
          </cell>
          <cell r="D1204" t="str">
            <v xml:space="preserve"> CV 38㎟/1C</v>
          </cell>
          <cell r="E1204" t="str">
            <v>m</v>
          </cell>
          <cell r="F1204">
            <v>354.6</v>
          </cell>
          <cell r="G1204">
            <v>0</v>
          </cell>
          <cell r="H1204" t="str">
            <v>철거자재</v>
          </cell>
          <cell r="J1204">
            <v>0</v>
          </cell>
          <cell r="K1204">
            <v>0</v>
          </cell>
          <cell r="L1204">
            <v>0</v>
          </cell>
          <cell r="M1204">
            <v>0</v>
          </cell>
          <cell r="O1204" t="str">
            <v>할증구간</v>
          </cell>
        </row>
        <row r="1205">
          <cell r="A1205">
            <v>0</v>
          </cell>
          <cell r="B1205">
            <v>793</v>
          </cell>
          <cell r="C1205" t="str">
            <v>나트륨등</v>
          </cell>
          <cell r="D1205" t="str">
            <v>NH 150W</v>
          </cell>
          <cell r="E1205" t="str">
            <v>개</v>
          </cell>
          <cell r="F1205">
            <v>28</v>
          </cell>
          <cell r="G1205">
            <v>0</v>
          </cell>
          <cell r="H1205" t="str">
            <v>철거자재</v>
          </cell>
          <cell r="J1205">
            <v>0</v>
          </cell>
          <cell r="K1205">
            <v>0</v>
          </cell>
          <cell r="L1205">
            <v>0</v>
          </cell>
          <cell r="M1205">
            <v>0</v>
          </cell>
          <cell r="O1205" t="str">
            <v>할증제외구간</v>
          </cell>
        </row>
        <row r="1206">
          <cell r="A1206">
            <v>0</v>
          </cell>
          <cell r="B1206">
            <v>793</v>
          </cell>
          <cell r="C1206" t="str">
            <v>나트륨등</v>
          </cell>
          <cell r="D1206" t="str">
            <v>NH 150W</v>
          </cell>
          <cell r="E1206" t="str">
            <v>개</v>
          </cell>
          <cell r="F1206">
            <v>918</v>
          </cell>
          <cell r="G1206">
            <v>0</v>
          </cell>
          <cell r="H1206" t="str">
            <v>철거자재</v>
          </cell>
          <cell r="J1206">
            <v>0</v>
          </cell>
          <cell r="K1206">
            <v>0</v>
          </cell>
          <cell r="L1206">
            <v>0</v>
          </cell>
          <cell r="M1206">
            <v>0</v>
          </cell>
          <cell r="O1206" t="str">
            <v>할증구간</v>
          </cell>
        </row>
        <row r="1207">
          <cell r="A1207">
            <v>0</v>
          </cell>
          <cell r="B1207">
            <v>794</v>
          </cell>
          <cell r="C1207" t="str">
            <v>콘센트함</v>
          </cell>
          <cell r="D1207" t="str">
            <v>단상,3상</v>
          </cell>
          <cell r="E1207" t="str">
            <v>개</v>
          </cell>
          <cell r="F1207">
            <v>6</v>
          </cell>
          <cell r="G1207">
            <v>0</v>
          </cell>
          <cell r="H1207" t="str">
            <v>철거자재</v>
          </cell>
          <cell r="J1207">
            <v>0</v>
          </cell>
          <cell r="K1207">
            <v>0</v>
          </cell>
          <cell r="L1207">
            <v>0</v>
          </cell>
          <cell r="M1207">
            <v>0</v>
          </cell>
          <cell r="O1207" t="str">
            <v>할증제외구간</v>
          </cell>
        </row>
        <row r="1208">
          <cell r="A1208">
            <v>0</v>
          </cell>
          <cell r="B1208">
            <v>794</v>
          </cell>
          <cell r="C1208" t="str">
            <v>콘센트함</v>
          </cell>
          <cell r="D1208" t="str">
            <v>단상,3상</v>
          </cell>
          <cell r="E1208" t="str">
            <v>개</v>
          </cell>
          <cell r="F1208">
            <v>311</v>
          </cell>
          <cell r="G1208">
            <v>0</v>
          </cell>
          <cell r="H1208" t="str">
            <v>철거자재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  <cell r="O1208" t="str">
            <v>할증구간</v>
          </cell>
        </row>
        <row r="1209">
          <cell r="A1209">
            <v>0</v>
          </cell>
          <cell r="B1209">
            <v>795</v>
          </cell>
          <cell r="C1209" t="str">
            <v>콘트롤박스</v>
          </cell>
          <cell r="D1209" t="str">
            <v>CB-1,2</v>
          </cell>
          <cell r="E1209" t="str">
            <v>개</v>
          </cell>
          <cell r="F1209">
            <v>19</v>
          </cell>
          <cell r="G1209">
            <v>0</v>
          </cell>
          <cell r="H1209" t="str">
            <v>철거자재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  <cell r="O1209" t="str">
            <v>할증제외구간</v>
          </cell>
        </row>
        <row r="1210">
          <cell r="A1210">
            <v>0</v>
          </cell>
          <cell r="B1210">
            <v>795</v>
          </cell>
          <cell r="C1210" t="str">
            <v>콘트롤박스</v>
          </cell>
          <cell r="D1210" t="str">
            <v>CB-1,2</v>
          </cell>
          <cell r="E1210" t="str">
            <v>개</v>
          </cell>
          <cell r="F1210">
            <v>31</v>
          </cell>
          <cell r="G1210">
            <v>0</v>
          </cell>
          <cell r="H1210" t="str">
            <v>철거자재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O1210" t="str">
            <v>할증구간</v>
          </cell>
        </row>
        <row r="1211">
          <cell r="A1211">
            <v>0</v>
          </cell>
          <cell r="B1211" t="str">
            <v>PBD200</v>
          </cell>
          <cell r="C1211" t="str">
            <v>PULL BOX</v>
          </cell>
          <cell r="D1211" t="str">
            <v>200x200x100</v>
          </cell>
          <cell r="E1211" t="str">
            <v>개</v>
          </cell>
          <cell r="F1211">
            <v>29</v>
          </cell>
          <cell r="G1211">
            <v>0</v>
          </cell>
          <cell r="H1211" t="str">
            <v>철거자재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  <cell r="O1211" t="str">
            <v>할증제외구간</v>
          </cell>
        </row>
        <row r="1212">
          <cell r="A1212">
            <v>0</v>
          </cell>
          <cell r="B1212" t="str">
            <v>PBD200</v>
          </cell>
          <cell r="C1212" t="str">
            <v>PULL BOX</v>
          </cell>
          <cell r="D1212" t="str">
            <v>200x200x100</v>
          </cell>
          <cell r="E1212" t="str">
            <v>개</v>
          </cell>
          <cell r="F1212">
            <v>846</v>
          </cell>
          <cell r="G1212">
            <v>0</v>
          </cell>
          <cell r="H1212" t="str">
            <v>철거자재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  <cell r="O1212" t="str">
            <v>할증구간</v>
          </cell>
        </row>
        <row r="1213">
          <cell r="A1213">
            <v>0</v>
          </cell>
          <cell r="B1213">
            <v>0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J1213">
            <v>0</v>
          </cell>
          <cell r="K1213">
            <v>0</v>
          </cell>
          <cell r="L1213">
            <v>0</v>
          </cell>
          <cell r="M1213">
            <v>0</v>
          </cell>
          <cell r="N1213">
            <v>0</v>
          </cell>
          <cell r="O1213">
            <v>0</v>
          </cell>
        </row>
        <row r="1214">
          <cell r="A1214">
            <v>0</v>
          </cell>
          <cell r="B1214">
            <v>0</v>
          </cell>
          <cell r="C1214">
            <v>0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J1214">
            <v>0</v>
          </cell>
          <cell r="K1214">
            <v>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</row>
        <row r="1215">
          <cell r="A1215">
            <v>0</v>
          </cell>
          <cell r="B1215">
            <v>0</v>
          </cell>
          <cell r="C1215">
            <v>0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</row>
        <row r="1216">
          <cell r="A1216">
            <v>0</v>
          </cell>
          <cell r="B1216">
            <v>59</v>
          </cell>
          <cell r="C1216" t="str">
            <v>나) 노 무 비</v>
          </cell>
          <cell r="D1216" t="str">
            <v>내 선 전 공</v>
          </cell>
          <cell r="E1216" t="str">
            <v>인</v>
          </cell>
          <cell r="F1216">
            <v>2374.86</v>
          </cell>
          <cell r="G1216">
            <v>0</v>
          </cell>
          <cell r="H1216">
            <v>0</v>
          </cell>
          <cell r="I1216">
            <v>81127</v>
          </cell>
          <cell r="J1216">
            <v>192665267</v>
          </cell>
          <cell r="K1216">
            <v>0</v>
          </cell>
          <cell r="L1216">
            <v>0</v>
          </cell>
          <cell r="M1216">
            <v>81127</v>
          </cell>
          <cell r="N1216">
            <v>192665267</v>
          </cell>
          <cell r="O1216">
            <v>0</v>
          </cell>
        </row>
        <row r="1217">
          <cell r="A1217">
            <v>0</v>
          </cell>
          <cell r="B1217">
            <v>62</v>
          </cell>
          <cell r="C1217">
            <v>0</v>
          </cell>
          <cell r="D1217" t="str">
            <v>저압케이블전공</v>
          </cell>
          <cell r="E1217" t="str">
            <v>인</v>
          </cell>
          <cell r="F1217">
            <v>95.8</v>
          </cell>
          <cell r="G1217">
            <v>0</v>
          </cell>
          <cell r="H1217">
            <v>0</v>
          </cell>
          <cell r="I1217">
            <v>89719</v>
          </cell>
          <cell r="J1217">
            <v>8595080</v>
          </cell>
          <cell r="K1217">
            <v>0</v>
          </cell>
          <cell r="L1217">
            <v>0</v>
          </cell>
          <cell r="M1217">
            <v>89719</v>
          </cell>
          <cell r="N1217">
            <v>8595080</v>
          </cell>
          <cell r="O1217">
            <v>0</v>
          </cell>
        </row>
        <row r="1218">
          <cell r="A1218">
            <v>0</v>
          </cell>
          <cell r="B1218">
            <v>0</v>
          </cell>
          <cell r="C1218">
            <v>0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</row>
        <row r="1219">
          <cell r="A1219">
            <v>0</v>
          </cell>
          <cell r="B1219">
            <v>59</v>
          </cell>
          <cell r="C1219" t="str">
            <v>다) 공 구 손 료</v>
          </cell>
          <cell r="D1219" t="str">
            <v>내 선 전 공</v>
          </cell>
          <cell r="E1219" t="str">
            <v>인</v>
          </cell>
          <cell r="F1219">
            <v>62.24</v>
          </cell>
          <cell r="G1219">
            <v>0</v>
          </cell>
          <cell r="H1219">
            <v>0</v>
          </cell>
          <cell r="J1219">
            <v>0</v>
          </cell>
          <cell r="K1219">
            <v>81127</v>
          </cell>
          <cell r="L1219">
            <v>5049344</v>
          </cell>
          <cell r="M1219">
            <v>81127</v>
          </cell>
          <cell r="N1219">
            <v>5049344</v>
          </cell>
          <cell r="O1219">
            <v>0</v>
          </cell>
        </row>
        <row r="1220">
          <cell r="A1220">
            <v>0</v>
          </cell>
          <cell r="B1220">
            <v>62</v>
          </cell>
          <cell r="C1220">
            <v>0</v>
          </cell>
          <cell r="D1220" t="str">
            <v>저압케이블전공</v>
          </cell>
          <cell r="E1220" t="str">
            <v>인</v>
          </cell>
          <cell r="F1220">
            <v>2.59</v>
          </cell>
          <cell r="G1220">
            <v>0</v>
          </cell>
          <cell r="H1220">
            <v>0</v>
          </cell>
          <cell r="J1220">
            <v>0</v>
          </cell>
          <cell r="K1220">
            <v>89719</v>
          </cell>
          <cell r="L1220">
            <v>232372</v>
          </cell>
          <cell r="M1220">
            <v>89719</v>
          </cell>
          <cell r="N1220">
            <v>232372</v>
          </cell>
          <cell r="O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</row>
        <row r="1222">
          <cell r="A1222">
            <v>0</v>
          </cell>
          <cell r="B1222">
            <v>0</v>
          </cell>
          <cell r="C1222">
            <v>0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0</v>
          </cell>
        </row>
        <row r="1223">
          <cell r="A1223">
            <v>0</v>
          </cell>
          <cell r="B1223">
            <v>0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  <cell r="M1223">
            <v>0</v>
          </cell>
          <cell r="N1223">
            <v>0</v>
          </cell>
          <cell r="O1223">
            <v>0</v>
          </cell>
        </row>
        <row r="1224">
          <cell r="A1224">
            <v>0</v>
          </cell>
          <cell r="B1224">
            <v>0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J1224">
            <v>0</v>
          </cell>
          <cell r="K1224">
            <v>0</v>
          </cell>
          <cell r="L1224">
            <v>0</v>
          </cell>
          <cell r="M1224">
            <v>0</v>
          </cell>
          <cell r="N1224">
            <v>0</v>
          </cell>
          <cell r="O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</row>
        <row r="1227">
          <cell r="A1227" t="str">
            <v>42S</v>
          </cell>
          <cell r="C1227" t="str">
            <v>합     계</v>
          </cell>
          <cell r="H1227">
            <v>0</v>
          </cell>
          <cell r="J1227">
            <v>201260347</v>
          </cell>
          <cell r="L1227">
            <v>5281716</v>
          </cell>
          <cell r="N1227">
            <v>206542063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공사원가계산서"/>
      <sheetName val="내역서 총괄표"/>
      <sheetName val="내역서"/>
      <sheetName val="일위목록"/>
      <sheetName val="일위대가표"/>
      <sheetName val="단가비교표"/>
      <sheetName val="노임단가"/>
      <sheetName val="기계화시공(5~7m)"/>
      <sheetName val="기계화시공(8~9m)"/>
      <sheetName val="기계화시공(10~12m)"/>
      <sheetName val="단가산출-1"/>
      <sheetName val="단가산출-2"/>
      <sheetName val="한전불입금"/>
      <sheetName val="사용전검사비(3)"/>
      <sheetName val="#REF"/>
      <sheetName val="견적대비표"/>
    </sheetNames>
    <sheetDataSet>
      <sheetData sheetId="0" refreshError="1"/>
      <sheetData sheetId="1"/>
      <sheetData sheetId="2"/>
      <sheetData sheetId="3" refreshError="1">
        <row r="3">
          <cell r="A3">
            <v>1000</v>
          </cell>
          <cell r="B3" t="str">
            <v>1. 가로등 설치공사</v>
          </cell>
          <cell r="D3">
            <v>1</v>
          </cell>
          <cell r="E3" t="str">
            <v>식</v>
          </cell>
          <cell r="G3">
            <v>878756296</v>
          </cell>
          <cell r="I3">
            <v>194003681</v>
          </cell>
          <cell r="K3">
            <v>4458642</v>
          </cell>
          <cell r="M3">
            <v>1077218619</v>
          </cell>
        </row>
        <row r="4">
          <cell r="A4" t="str">
            <v>CA0001</v>
          </cell>
          <cell r="B4" t="str">
            <v>케이블</v>
          </cell>
          <cell r="C4" t="str">
            <v>600V CV 4㎟/2C</v>
          </cell>
          <cell r="D4">
            <v>4672</v>
          </cell>
          <cell r="E4" t="str">
            <v>M</v>
          </cell>
          <cell r="F4">
            <v>851</v>
          </cell>
          <cell r="G4">
            <v>3975872</v>
          </cell>
          <cell r="L4">
            <v>851</v>
          </cell>
          <cell r="M4">
            <v>3975872</v>
          </cell>
        </row>
        <row r="5">
          <cell r="A5" t="str">
            <v>CA0002</v>
          </cell>
          <cell r="B5" t="str">
            <v>케이블</v>
          </cell>
          <cell r="C5" t="str">
            <v>600V CV 6㎟/1C</v>
          </cell>
          <cell r="D5">
            <v>40500</v>
          </cell>
          <cell r="E5" t="str">
            <v>M</v>
          </cell>
          <cell r="F5">
            <v>461</v>
          </cell>
          <cell r="G5">
            <v>18670500</v>
          </cell>
          <cell r="L5">
            <v>461</v>
          </cell>
          <cell r="M5">
            <v>18670500</v>
          </cell>
        </row>
        <row r="6">
          <cell r="A6" t="str">
            <v>CA0004</v>
          </cell>
          <cell r="B6" t="str">
            <v>케이블</v>
          </cell>
          <cell r="C6" t="str">
            <v>600V CV 70㎟/1C</v>
          </cell>
          <cell r="D6">
            <v>13596</v>
          </cell>
          <cell r="E6" t="str">
            <v>M</v>
          </cell>
          <cell r="F6">
            <v>3582</v>
          </cell>
          <cell r="G6">
            <v>48700872</v>
          </cell>
          <cell r="L6">
            <v>3582</v>
          </cell>
          <cell r="M6">
            <v>48700872</v>
          </cell>
        </row>
        <row r="7">
          <cell r="A7" t="str">
            <v>GV0002</v>
          </cell>
          <cell r="B7" t="str">
            <v>전선</v>
          </cell>
          <cell r="C7" t="str">
            <v>FGV 10㎟</v>
          </cell>
          <cell r="D7">
            <v>15965</v>
          </cell>
          <cell r="E7" t="str">
            <v>M</v>
          </cell>
          <cell r="F7">
            <v>777</v>
          </cell>
          <cell r="G7">
            <v>12404805</v>
          </cell>
          <cell r="L7">
            <v>777</v>
          </cell>
          <cell r="M7">
            <v>12404805</v>
          </cell>
        </row>
        <row r="8">
          <cell r="A8" t="str">
            <v>CDP0004</v>
          </cell>
          <cell r="B8" t="str">
            <v>파상형경질폴리에틸렌전선관</v>
          </cell>
          <cell r="C8" t="str">
            <v>ELP 40￠</v>
          </cell>
          <cell r="D8">
            <v>11364</v>
          </cell>
          <cell r="E8" t="str">
            <v>M</v>
          </cell>
          <cell r="F8">
            <v>392</v>
          </cell>
          <cell r="G8">
            <v>4454688</v>
          </cell>
          <cell r="L8">
            <v>392</v>
          </cell>
          <cell r="M8">
            <v>4454688</v>
          </cell>
        </row>
        <row r="9">
          <cell r="A9" t="str">
            <v>CDP0005</v>
          </cell>
          <cell r="B9" t="str">
            <v>파상형경질폴리에틸렌전선관</v>
          </cell>
          <cell r="C9" t="str">
            <v>ELP 50￠</v>
          </cell>
          <cell r="D9">
            <v>7260</v>
          </cell>
          <cell r="E9" t="str">
            <v>M</v>
          </cell>
          <cell r="F9">
            <v>477</v>
          </cell>
          <cell r="G9">
            <v>3463020</v>
          </cell>
          <cell r="L9">
            <v>477</v>
          </cell>
          <cell r="M9">
            <v>3463020</v>
          </cell>
        </row>
        <row r="10">
          <cell r="A10" t="str">
            <v>PT0001</v>
          </cell>
          <cell r="B10" t="str">
            <v>압착단자</v>
          </cell>
          <cell r="C10" t="str">
            <v>6㎟용</v>
          </cell>
          <cell r="D10">
            <v>1980</v>
          </cell>
          <cell r="E10" t="str">
            <v>개</v>
          </cell>
          <cell r="F10">
            <v>20</v>
          </cell>
          <cell r="G10">
            <v>39600</v>
          </cell>
          <cell r="L10">
            <v>20</v>
          </cell>
          <cell r="M10">
            <v>39600</v>
          </cell>
        </row>
        <row r="11">
          <cell r="A11" t="str">
            <v>PT0006</v>
          </cell>
          <cell r="B11" t="str">
            <v>압착단자</v>
          </cell>
          <cell r="C11" t="str">
            <v>70㎟용</v>
          </cell>
          <cell r="D11">
            <v>88</v>
          </cell>
          <cell r="E11" t="str">
            <v>개</v>
          </cell>
          <cell r="F11">
            <v>220</v>
          </cell>
          <cell r="G11">
            <v>19360</v>
          </cell>
          <cell r="L11">
            <v>220</v>
          </cell>
          <cell r="M11">
            <v>19360</v>
          </cell>
        </row>
        <row r="12">
          <cell r="A12" t="str">
            <v>SP0001</v>
          </cell>
          <cell r="B12" t="str">
            <v>가로등주(보도등포함)</v>
          </cell>
          <cell r="C12" t="str">
            <v>SUS 9M ARM 2.0M, 1등용(감전보호대포함)</v>
          </cell>
          <cell r="D12">
            <v>125</v>
          </cell>
          <cell r="E12" t="str">
            <v>본</v>
          </cell>
          <cell r="F12">
            <v>1150000</v>
          </cell>
          <cell r="G12">
            <v>143750000</v>
          </cell>
          <cell r="L12">
            <v>1150000</v>
          </cell>
          <cell r="M12">
            <v>143750000</v>
          </cell>
        </row>
        <row r="13">
          <cell r="A13" t="str">
            <v>SP0002</v>
          </cell>
          <cell r="B13" t="str">
            <v>가로등주(보도등포함)</v>
          </cell>
          <cell r="C13" t="str">
            <v>SUS 9M ARM 2.0M, 2등용(감전보호대포함)</v>
          </cell>
          <cell r="D13">
            <v>10</v>
          </cell>
          <cell r="E13" t="str">
            <v>본</v>
          </cell>
          <cell r="F13">
            <v>1250000</v>
          </cell>
          <cell r="G13">
            <v>12500000</v>
          </cell>
          <cell r="L13">
            <v>1250000</v>
          </cell>
          <cell r="M13">
            <v>12500000</v>
          </cell>
        </row>
        <row r="14">
          <cell r="A14" t="str">
            <v>SP0003</v>
          </cell>
          <cell r="B14" t="str">
            <v>가로등주(보도등포함)</v>
          </cell>
          <cell r="C14" t="str">
            <v>SUS 10M ARM 2.8M, 1등용(감전보호대포함)</v>
          </cell>
          <cell r="D14">
            <v>95</v>
          </cell>
          <cell r="E14" t="str">
            <v>본</v>
          </cell>
          <cell r="F14">
            <v>1280000</v>
          </cell>
          <cell r="G14">
            <v>121600000</v>
          </cell>
          <cell r="L14">
            <v>1280000</v>
          </cell>
          <cell r="M14">
            <v>121600000</v>
          </cell>
        </row>
        <row r="15">
          <cell r="A15" t="str">
            <v>SP0004</v>
          </cell>
          <cell r="B15" t="str">
            <v>가로등주(보도등포함)</v>
          </cell>
          <cell r="C15" t="str">
            <v>SUS 10M ARM 2.8M, 2등용(감전보호대포함)</v>
          </cell>
          <cell r="D15">
            <v>14</v>
          </cell>
          <cell r="E15" t="str">
            <v>본</v>
          </cell>
          <cell r="F15">
            <v>1400000</v>
          </cell>
          <cell r="G15">
            <v>19600000</v>
          </cell>
          <cell r="L15">
            <v>1400000</v>
          </cell>
          <cell r="M15">
            <v>19600000</v>
          </cell>
        </row>
        <row r="16">
          <cell r="A16" t="str">
            <v>SP0005</v>
          </cell>
          <cell r="B16" t="str">
            <v>보행등주(등기구포함)</v>
          </cell>
          <cell r="C16" t="str">
            <v>SUS 5M(감전보호대포함)</v>
          </cell>
          <cell r="D16">
            <v>41</v>
          </cell>
          <cell r="E16" t="str">
            <v>본</v>
          </cell>
          <cell r="F16">
            <v>730000</v>
          </cell>
          <cell r="G16">
            <v>29930000</v>
          </cell>
          <cell r="L16">
            <v>730000</v>
          </cell>
          <cell r="M16">
            <v>29930000</v>
          </cell>
        </row>
        <row r="17">
          <cell r="A17" t="str">
            <v>등구0001</v>
          </cell>
          <cell r="B17" t="str">
            <v>가로등기구</v>
          </cell>
          <cell r="C17" t="str">
            <v>HID 350W용(창릉)</v>
          </cell>
          <cell r="D17">
            <v>123</v>
          </cell>
          <cell r="E17" t="str">
            <v>개</v>
          </cell>
          <cell r="F17">
            <v>250000</v>
          </cell>
          <cell r="G17">
            <v>30750000</v>
          </cell>
          <cell r="L17">
            <v>250000</v>
          </cell>
          <cell r="M17">
            <v>30750000</v>
          </cell>
        </row>
        <row r="18">
          <cell r="A18" t="str">
            <v>등구0002</v>
          </cell>
          <cell r="B18" t="str">
            <v>가로등기구</v>
          </cell>
          <cell r="C18" t="str">
            <v>HID 200W용</v>
          </cell>
          <cell r="D18">
            <v>145</v>
          </cell>
          <cell r="E18" t="str">
            <v>개</v>
          </cell>
          <cell r="F18">
            <v>280000</v>
          </cell>
          <cell r="G18">
            <v>40600000</v>
          </cell>
          <cell r="L18">
            <v>280000</v>
          </cell>
          <cell r="M18">
            <v>40600000</v>
          </cell>
        </row>
        <row r="19">
          <cell r="A19" t="str">
            <v>등구0003</v>
          </cell>
          <cell r="B19" t="str">
            <v>가로등기구</v>
          </cell>
          <cell r="C19" t="str">
            <v>HID 150W용(창릉)</v>
          </cell>
          <cell r="D19">
            <v>109</v>
          </cell>
          <cell r="E19" t="str">
            <v>개</v>
          </cell>
          <cell r="F19">
            <v>100000</v>
          </cell>
          <cell r="G19">
            <v>10900000</v>
          </cell>
          <cell r="L19">
            <v>100000</v>
          </cell>
          <cell r="M19">
            <v>10900000</v>
          </cell>
        </row>
        <row r="20">
          <cell r="A20" t="str">
            <v>등구0004</v>
          </cell>
          <cell r="B20" t="str">
            <v>가로등기구</v>
          </cell>
          <cell r="C20" t="str">
            <v>HID 150W용</v>
          </cell>
          <cell r="D20">
            <v>135</v>
          </cell>
          <cell r="E20" t="str">
            <v>개</v>
          </cell>
          <cell r="F20">
            <v>260000</v>
          </cell>
          <cell r="G20">
            <v>35100000</v>
          </cell>
          <cell r="L20">
            <v>260000</v>
          </cell>
          <cell r="M20">
            <v>35100000</v>
          </cell>
        </row>
        <row r="21">
          <cell r="A21" t="str">
            <v>MHL0001</v>
          </cell>
          <cell r="B21" t="str">
            <v>고효율램프</v>
          </cell>
          <cell r="C21" t="str">
            <v>HID 350W용</v>
          </cell>
          <cell r="D21">
            <v>123</v>
          </cell>
          <cell r="E21" t="str">
            <v>개</v>
          </cell>
          <cell r="F21">
            <v>28110</v>
          </cell>
          <cell r="G21">
            <v>3457530</v>
          </cell>
          <cell r="L21">
            <v>28110</v>
          </cell>
          <cell r="M21">
            <v>3457530</v>
          </cell>
        </row>
        <row r="22">
          <cell r="A22" t="str">
            <v>MHL0002</v>
          </cell>
          <cell r="B22" t="str">
            <v>고효율램프</v>
          </cell>
          <cell r="C22" t="str">
            <v>HID 200W용</v>
          </cell>
          <cell r="D22">
            <v>145</v>
          </cell>
          <cell r="E22" t="str">
            <v>개</v>
          </cell>
          <cell r="F22">
            <v>26660</v>
          </cell>
          <cell r="G22">
            <v>3865700</v>
          </cell>
          <cell r="L22">
            <v>26660</v>
          </cell>
          <cell r="M22">
            <v>3865700</v>
          </cell>
        </row>
        <row r="23">
          <cell r="A23" t="str">
            <v>MHL0003</v>
          </cell>
          <cell r="B23" t="str">
            <v>고효율램프</v>
          </cell>
          <cell r="C23" t="str">
            <v>HID 150W용</v>
          </cell>
          <cell r="D23">
            <v>285</v>
          </cell>
          <cell r="E23" t="str">
            <v>개</v>
          </cell>
          <cell r="F23">
            <v>24800</v>
          </cell>
          <cell r="G23">
            <v>7068000</v>
          </cell>
          <cell r="L23">
            <v>24800</v>
          </cell>
          <cell r="M23">
            <v>7068000</v>
          </cell>
        </row>
        <row r="24">
          <cell r="A24" t="str">
            <v>LP0001</v>
          </cell>
          <cell r="B24" t="str">
            <v>고효율안정기</v>
          </cell>
          <cell r="C24" t="str">
            <v>HID 350W용</v>
          </cell>
          <cell r="D24">
            <v>123</v>
          </cell>
          <cell r="E24" t="str">
            <v>개</v>
          </cell>
          <cell r="F24">
            <v>43600</v>
          </cell>
          <cell r="G24">
            <v>5362800</v>
          </cell>
          <cell r="L24">
            <v>43600</v>
          </cell>
          <cell r="M24">
            <v>5362800</v>
          </cell>
        </row>
        <row r="25">
          <cell r="A25" t="str">
            <v>LP0002</v>
          </cell>
          <cell r="B25" t="str">
            <v>고효율안정기</v>
          </cell>
          <cell r="C25" t="str">
            <v>HID 200W용</v>
          </cell>
          <cell r="D25">
            <v>145</v>
          </cell>
          <cell r="E25" t="str">
            <v>개</v>
          </cell>
          <cell r="F25">
            <v>42480</v>
          </cell>
          <cell r="G25">
            <v>6159600</v>
          </cell>
          <cell r="L25">
            <v>42480</v>
          </cell>
          <cell r="M25">
            <v>6159600</v>
          </cell>
        </row>
        <row r="26">
          <cell r="A26" t="str">
            <v>LP0003</v>
          </cell>
          <cell r="B26" t="str">
            <v>고효율안정기</v>
          </cell>
          <cell r="C26" t="str">
            <v>HID 150W용</v>
          </cell>
          <cell r="D26">
            <v>285</v>
          </cell>
          <cell r="E26" t="str">
            <v>개</v>
          </cell>
          <cell r="F26">
            <v>41840</v>
          </cell>
          <cell r="G26">
            <v>11924400</v>
          </cell>
          <cell r="L26">
            <v>41840</v>
          </cell>
          <cell r="M26">
            <v>11924400</v>
          </cell>
        </row>
        <row r="27">
          <cell r="A27" t="str">
            <v>MT0001</v>
          </cell>
          <cell r="B27" t="str">
            <v>멀티콘</v>
          </cell>
          <cell r="C27" t="str">
            <v>MTC-3N</v>
          </cell>
          <cell r="D27">
            <v>522</v>
          </cell>
          <cell r="E27" t="str">
            <v>개</v>
          </cell>
          <cell r="F27">
            <v>50000</v>
          </cell>
          <cell r="G27">
            <v>26100000</v>
          </cell>
          <cell r="L27">
            <v>50000</v>
          </cell>
          <cell r="M27">
            <v>26100000</v>
          </cell>
        </row>
        <row r="28">
          <cell r="A28" t="str">
            <v>MT0002</v>
          </cell>
          <cell r="B28" t="str">
            <v>멀티콘</v>
          </cell>
          <cell r="C28" t="str">
            <v>MTC-0N</v>
          </cell>
          <cell r="D28">
            <v>237</v>
          </cell>
          <cell r="E28" t="str">
            <v>개</v>
          </cell>
          <cell r="F28">
            <v>10000</v>
          </cell>
          <cell r="G28">
            <v>2370000</v>
          </cell>
          <cell r="L28">
            <v>10000</v>
          </cell>
          <cell r="M28">
            <v>2370000</v>
          </cell>
        </row>
        <row r="29">
          <cell r="A29" t="str">
            <v>TU0001</v>
          </cell>
          <cell r="B29" t="str">
            <v>가로등제어유니트</v>
          </cell>
          <cell r="C29" t="str">
            <v>전력선통신용(1등용)</v>
          </cell>
          <cell r="D29">
            <v>261</v>
          </cell>
          <cell r="E29" t="str">
            <v>개</v>
          </cell>
          <cell r="F29">
            <v>150000</v>
          </cell>
          <cell r="G29">
            <v>39150000</v>
          </cell>
          <cell r="L29">
            <v>150000</v>
          </cell>
          <cell r="M29">
            <v>39150000</v>
          </cell>
        </row>
        <row r="30">
          <cell r="A30" t="str">
            <v>TU0002</v>
          </cell>
          <cell r="B30" t="str">
            <v>가로등제어유니트</v>
          </cell>
          <cell r="C30" t="str">
            <v>전력선통신용(2등용)</v>
          </cell>
          <cell r="D30">
            <v>24</v>
          </cell>
          <cell r="E30" t="str">
            <v>개</v>
          </cell>
          <cell r="F30">
            <v>220000</v>
          </cell>
          <cell r="G30">
            <v>5280000</v>
          </cell>
          <cell r="L30">
            <v>220000</v>
          </cell>
          <cell r="M30">
            <v>5280000</v>
          </cell>
        </row>
        <row r="31">
          <cell r="A31" t="str">
            <v>TU0003</v>
          </cell>
          <cell r="B31" t="str">
            <v>분전함제어유니트</v>
          </cell>
          <cell r="C31" t="str">
            <v>분전함 감시기 및 시험</v>
          </cell>
          <cell r="D31">
            <v>22</v>
          </cell>
          <cell r="E31" t="str">
            <v>개</v>
          </cell>
          <cell r="F31">
            <v>1600000</v>
          </cell>
          <cell r="G31">
            <v>35200000</v>
          </cell>
          <cell r="L31">
            <v>1600000</v>
          </cell>
          <cell r="M31">
            <v>35200000</v>
          </cell>
        </row>
        <row r="32">
          <cell r="A32">
            <v>12</v>
          </cell>
          <cell r="B32" t="str">
            <v>가로등기초</v>
          </cell>
          <cell r="C32" t="str">
            <v>10M용</v>
          </cell>
          <cell r="D32">
            <v>244</v>
          </cell>
          <cell r="E32" t="str">
            <v>개소</v>
          </cell>
          <cell r="F32">
            <v>265889</v>
          </cell>
          <cell r="G32">
            <v>64876916</v>
          </cell>
          <cell r="H32">
            <v>34659</v>
          </cell>
          <cell r="I32">
            <v>8456796</v>
          </cell>
          <cell r="J32">
            <v>695</v>
          </cell>
          <cell r="K32">
            <v>169580</v>
          </cell>
          <cell r="L32">
            <v>301243</v>
          </cell>
          <cell r="M32">
            <v>73503292</v>
          </cell>
          <cell r="N32" t="str">
            <v>제12호표</v>
          </cell>
        </row>
        <row r="33">
          <cell r="A33">
            <v>11</v>
          </cell>
          <cell r="B33" t="str">
            <v>공원등및보행등기초</v>
          </cell>
          <cell r="C33" t="str">
            <v xml:space="preserve">5M용 </v>
          </cell>
          <cell r="D33">
            <v>41</v>
          </cell>
          <cell r="E33" t="str">
            <v>개소</v>
          </cell>
          <cell r="F33">
            <v>225956</v>
          </cell>
          <cell r="G33">
            <v>9264196</v>
          </cell>
          <cell r="H33">
            <v>30855</v>
          </cell>
          <cell r="I33">
            <v>1265055</v>
          </cell>
          <cell r="J33">
            <v>446</v>
          </cell>
          <cell r="K33">
            <v>18286</v>
          </cell>
          <cell r="L33">
            <v>257257</v>
          </cell>
          <cell r="M33">
            <v>10547537</v>
          </cell>
          <cell r="N33" t="str">
            <v>제11호표</v>
          </cell>
        </row>
        <row r="34">
          <cell r="A34" t="str">
            <v>LCP0001</v>
          </cell>
          <cell r="B34" t="str">
            <v>가로등제어반</v>
          </cell>
          <cell r="C34" t="str">
            <v>4회로자립형(560x390x975)</v>
          </cell>
          <cell r="D34">
            <v>22</v>
          </cell>
          <cell r="E34" t="str">
            <v>면</v>
          </cell>
          <cell r="F34">
            <v>3450000</v>
          </cell>
          <cell r="G34">
            <v>75900000</v>
          </cell>
          <cell r="L34">
            <v>3450000</v>
          </cell>
          <cell r="M34">
            <v>75900000</v>
          </cell>
        </row>
        <row r="35">
          <cell r="A35">
            <v>13</v>
          </cell>
          <cell r="B35" t="str">
            <v>가로등제어반기초</v>
          </cell>
          <cell r="C35" t="str">
            <v>지주식(520x520x1000)</v>
          </cell>
          <cell r="D35">
            <v>22</v>
          </cell>
          <cell r="E35" t="str">
            <v>개소</v>
          </cell>
          <cell r="F35">
            <v>71918</v>
          </cell>
          <cell r="G35">
            <v>1582196</v>
          </cell>
          <cell r="H35">
            <v>136616</v>
          </cell>
          <cell r="I35">
            <v>3005552</v>
          </cell>
          <cell r="J35">
            <v>505</v>
          </cell>
          <cell r="K35">
            <v>11110</v>
          </cell>
          <cell r="L35">
            <v>209039</v>
          </cell>
          <cell r="M35">
            <v>4598858</v>
          </cell>
          <cell r="N35" t="str">
            <v>제13호표</v>
          </cell>
        </row>
        <row r="36">
          <cell r="A36" t="str">
            <v>GT0001</v>
          </cell>
          <cell r="B36" t="str">
            <v>SUS 등주표찰</v>
          </cell>
          <cell r="C36" t="str">
            <v>밴드형(100x160)</v>
          </cell>
          <cell r="D36">
            <v>285</v>
          </cell>
          <cell r="E36" t="str">
            <v>개</v>
          </cell>
          <cell r="F36">
            <v>12000</v>
          </cell>
          <cell r="G36">
            <v>3420000</v>
          </cell>
          <cell r="L36">
            <v>12000</v>
          </cell>
          <cell r="M36">
            <v>3420000</v>
          </cell>
        </row>
        <row r="37">
          <cell r="A37" t="str">
            <v>GT0004</v>
          </cell>
          <cell r="B37" t="str">
            <v>SUS 공사실명제판</v>
          </cell>
          <cell r="C37" t="str">
            <v>100x150</v>
          </cell>
          <cell r="D37">
            <v>285</v>
          </cell>
          <cell r="E37" t="str">
            <v>개</v>
          </cell>
          <cell r="F37">
            <v>5000</v>
          </cell>
          <cell r="G37">
            <v>1425000</v>
          </cell>
          <cell r="L37">
            <v>5000</v>
          </cell>
          <cell r="M37">
            <v>1425000</v>
          </cell>
        </row>
        <row r="38">
          <cell r="A38">
            <v>10</v>
          </cell>
          <cell r="B38" t="str">
            <v>관로터파기</v>
          </cell>
          <cell r="C38" t="str">
            <v>일반부</v>
          </cell>
          <cell r="D38">
            <v>9778</v>
          </cell>
          <cell r="E38" t="str">
            <v>M</v>
          </cell>
          <cell r="F38">
            <v>2357</v>
          </cell>
          <cell r="G38">
            <v>23046746</v>
          </cell>
          <cell r="H38">
            <v>5493</v>
          </cell>
          <cell r="I38">
            <v>53710554</v>
          </cell>
          <cell r="J38">
            <v>128</v>
          </cell>
          <cell r="K38">
            <v>1251584</v>
          </cell>
          <cell r="L38">
            <v>7978</v>
          </cell>
          <cell r="M38">
            <v>78008884</v>
          </cell>
          <cell r="N38" t="str">
            <v>제10호표</v>
          </cell>
        </row>
        <row r="39">
          <cell r="A39">
            <v>9</v>
          </cell>
          <cell r="B39" t="str">
            <v>관로터파기</v>
          </cell>
          <cell r="C39" t="str">
            <v>횡단부</v>
          </cell>
          <cell r="D39">
            <v>437</v>
          </cell>
          <cell r="E39" t="str">
            <v>M</v>
          </cell>
          <cell r="F39">
            <v>2808</v>
          </cell>
          <cell r="G39">
            <v>1227096</v>
          </cell>
          <cell r="H39">
            <v>9222</v>
          </cell>
          <cell r="I39">
            <v>4030014</v>
          </cell>
          <cell r="J39">
            <v>588</v>
          </cell>
          <cell r="K39">
            <v>256956</v>
          </cell>
          <cell r="L39">
            <v>12618</v>
          </cell>
          <cell r="M39">
            <v>5514066</v>
          </cell>
          <cell r="N39" t="str">
            <v>제9호표</v>
          </cell>
        </row>
        <row r="40">
          <cell r="A40">
            <v>18</v>
          </cell>
          <cell r="B40" t="str">
            <v>핸드홀</v>
          </cell>
          <cell r="C40" t="str">
            <v>기성품(600x600x600)</v>
          </cell>
          <cell r="D40">
            <v>22</v>
          </cell>
          <cell r="E40" t="str">
            <v>개소</v>
          </cell>
          <cell r="F40">
            <v>197850</v>
          </cell>
          <cell r="G40">
            <v>4352700</v>
          </cell>
          <cell r="H40">
            <v>116448</v>
          </cell>
          <cell r="I40">
            <v>2561856</v>
          </cell>
          <cell r="J40">
            <v>1010</v>
          </cell>
          <cell r="K40">
            <v>22220</v>
          </cell>
          <cell r="L40">
            <v>315308</v>
          </cell>
          <cell r="M40">
            <v>6936776</v>
          </cell>
          <cell r="N40" t="str">
            <v>제18호표</v>
          </cell>
        </row>
        <row r="41">
          <cell r="A41">
            <v>15</v>
          </cell>
          <cell r="B41" t="str">
            <v>등주 기계화시공</v>
          </cell>
          <cell r="C41" t="str">
            <v>5~7M POLELIGHT</v>
          </cell>
          <cell r="D41">
            <v>41</v>
          </cell>
          <cell r="E41" t="str">
            <v>개소</v>
          </cell>
          <cell r="F41">
            <v>9782</v>
          </cell>
          <cell r="G41">
            <v>401062</v>
          </cell>
          <cell r="H41">
            <v>50169</v>
          </cell>
          <cell r="I41">
            <v>2056929</v>
          </cell>
          <cell r="J41">
            <v>8607</v>
          </cell>
          <cell r="K41">
            <v>352887</v>
          </cell>
          <cell r="L41">
            <v>68558</v>
          </cell>
          <cell r="M41">
            <v>2810878</v>
          </cell>
          <cell r="N41" t="str">
            <v>제15호표</v>
          </cell>
        </row>
        <row r="42">
          <cell r="A42">
            <v>16</v>
          </cell>
          <cell r="B42" t="str">
            <v>등주 기계화시공</v>
          </cell>
          <cell r="C42" t="str">
            <v>10~12M POLELIGHT</v>
          </cell>
          <cell r="D42">
            <v>109</v>
          </cell>
          <cell r="E42" t="str">
            <v>개소</v>
          </cell>
          <cell r="F42">
            <v>7152</v>
          </cell>
          <cell r="G42">
            <v>779568</v>
          </cell>
          <cell r="H42">
            <v>59488</v>
          </cell>
          <cell r="I42">
            <v>6484192</v>
          </cell>
          <cell r="J42">
            <v>10171</v>
          </cell>
          <cell r="K42">
            <v>1108639</v>
          </cell>
          <cell r="L42">
            <v>76811</v>
          </cell>
          <cell r="M42">
            <v>8372399</v>
          </cell>
          <cell r="N42" t="str">
            <v>제17호표</v>
          </cell>
        </row>
        <row r="43">
          <cell r="A43">
            <v>17</v>
          </cell>
          <cell r="B43" t="str">
            <v>등주 기계화시공</v>
          </cell>
          <cell r="C43" t="str">
            <v>8~9M POLELIGHT</v>
          </cell>
          <cell r="D43">
            <v>135</v>
          </cell>
          <cell r="E43" t="str">
            <v>개소</v>
          </cell>
          <cell r="F43">
            <v>6601</v>
          </cell>
          <cell r="G43">
            <v>891135</v>
          </cell>
          <cell r="H43">
            <v>52653</v>
          </cell>
          <cell r="I43">
            <v>7108155</v>
          </cell>
          <cell r="J43">
            <v>9388</v>
          </cell>
          <cell r="K43">
            <v>1267380</v>
          </cell>
          <cell r="L43">
            <v>68642</v>
          </cell>
          <cell r="M43">
            <v>9266670</v>
          </cell>
          <cell r="N43" t="str">
            <v>제16호표</v>
          </cell>
        </row>
        <row r="44">
          <cell r="A44" t="str">
            <v>라001</v>
          </cell>
          <cell r="B44" t="str">
            <v>라인마크</v>
          </cell>
          <cell r="C44" t="str">
            <v>￠9</v>
          </cell>
          <cell r="D44">
            <v>288</v>
          </cell>
          <cell r="E44" t="str">
            <v>EA</v>
          </cell>
          <cell r="F44">
            <v>3820</v>
          </cell>
          <cell r="G44">
            <v>1100160</v>
          </cell>
          <cell r="L44">
            <v>3820</v>
          </cell>
          <cell r="M44">
            <v>1100160</v>
          </cell>
        </row>
        <row r="46">
          <cell r="B46" t="str">
            <v>잡자재비</v>
          </cell>
          <cell r="C46" t="str">
            <v>배관,배선의 2%</v>
          </cell>
          <cell r="D46">
            <v>1</v>
          </cell>
          <cell r="E46" t="str">
            <v>식</v>
          </cell>
          <cell r="F46">
            <v>91669757</v>
          </cell>
          <cell r="G46">
            <v>1833395</v>
          </cell>
          <cell r="L46" t="str">
            <v/>
          </cell>
          <cell r="M46">
            <v>1833395</v>
          </cell>
        </row>
        <row r="47">
          <cell r="B47" t="str">
            <v>전선관 부속품비</v>
          </cell>
          <cell r="C47" t="str">
            <v>전선관의 15%</v>
          </cell>
          <cell r="D47">
            <v>1</v>
          </cell>
          <cell r="E47" t="str">
            <v>식</v>
          </cell>
          <cell r="F47">
            <v>7917708</v>
          </cell>
          <cell r="G47">
            <v>1187656</v>
          </cell>
          <cell r="L47" t="str">
            <v/>
          </cell>
          <cell r="M47">
            <v>1187656</v>
          </cell>
        </row>
        <row r="49">
          <cell r="B49" t="str">
            <v>노무비</v>
          </cell>
          <cell r="C49" t="str">
            <v>저압케이블전공</v>
          </cell>
          <cell r="D49">
            <v>418</v>
          </cell>
          <cell r="E49" t="str">
            <v>인</v>
          </cell>
          <cell r="H49">
            <v>93251</v>
          </cell>
          <cell r="I49">
            <v>38978918</v>
          </cell>
          <cell r="L49">
            <v>93251</v>
          </cell>
          <cell r="M49">
            <v>38978918</v>
          </cell>
        </row>
        <row r="50">
          <cell r="B50" t="str">
            <v>노무비</v>
          </cell>
          <cell r="C50" t="str">
            <v>내선전공</v>
          </cell>
          <cell r="D50">
            <v>202</v>
          </cell>
          <cell r="E50" t="str">
            <v>인</v>
          </cell>
          <cell r="H50">
            <v>77470</v>
          </cell>
          <cell r="I50">
            <v>15648940</v>
          </cell>
          <cell r="L50">
            <v>77470</v>
          </cell>
          <cell r="M50">
            <v>15648940</v>
          </cell>
        </row>
        <row r="51">
          <cell r="B51" t="str">
            <v>노무비</v>
          </cell>
          <cell r="C51" t="str">
            <v>보통인부</v>
          </cell>
          <cell r="D51">
            <v>490</v>
          </cell>
          <cell r="E51" t="str">
            <v>인</v>
          </cell>
          <cell r="H51">
            <v>52552</v>
          </cell>
          <cell r="I51">
            <v>25750480</v>
          </cell>
          <cell r="L51">
            <v>52552</v>
          </cell>
          <cell r="M51">
            <v>25750480</v>
          </cell>
        </row>
        <row r="52">
          <cell r="B52" t="str">
            <v>노무비</v>
          </cell>
          <cell r="C52" t="str">
            <v>배전전공</v>
          </cell>
          <cell r="D52">
            <v>152</v>
          </cell>
          <cell r="E52" t="str">
            <v>인</v>
          </cell>
          <cell r="H52">
            <v>164120</v>
          </cell>
          <cell r="I52">
            <v>24946240</v>
          </cell>
          <cell r="L52">
            <v>164120</v>
          </cell>
          <cell r="M52">
            <v>24946240</v>
          </cell>
        </row>
        <row r="53">
          <cell r="B53" t="str">
            <v>공구손료</v>
          </cell>
          <cell r="C53" t="str">
            <v>노무비의 3%</v>
          </cell>
          <cell r="D53">
            <v>1</v>
          </cell>
          <cell r="E53" t="str">
            <v>식</v>
          </cell>
          <cell r="F53">
            <v>169057441</v>
          </cell>
          <cell r="G53">
            <v>5071723</v>
          </cell>
          <cell r="K53">
            <v>0</v>
          </cell>
          <cell r="M53">
            <v>5071723</v>
          </cell>
        </row>
        <row r="63">
          <cell r="A63">
            <v>2000</v>
          </cell>
          <cell r="B63" t="str">
            <v>2. 공원등 설치공사</v>
          </cell>
          <cell r="D63">
            <v>1</v>
          </cell>
          <cell r="E63" t="str">
            <v>식</v>
          </cell>
          <cell r="G63">
            <v>279046985</v>
          </cell>
          <cell r="I63">
            <v>41718793</v>
          </cell>
          <cell r="K63">
            <v>1301396</v>
          </cell>
          <cell r="M63">
            <v>322067174</v>
          </cell>
        </row>
        <row r="64">
          <cell r="A64" t="str">
            <v>CA0001</v>
          </cell>
          <cell r="B64" t="str">
            <v>케이블</v>
          </cell>
          <cell r="C64" t="str">
            <v>600V CV 4㎟/2C</v>
          </cell>
          <cell r="D64">
            <v>571</v>
          </cell>
          <cell r="E64" t="str">
            <v>M</v>
          </cell>
          <cell r="F64">
            <v>851</v>
          </cell>
          <cell r="G64">
            <v>485921</v>
          </cell>
          <cell r="L64">
            <v>851</v>
          </cell>
          <cell r="M64">
            <v>485921</v>
          </cell>
        </row>
        <row r="65">
          <cell r="A65" t="str">
            <v>CA0002</v>
          </cell>
          <cell r="B65" t="str">
            <v>케이블</v>
          </cell>
          <cell r="C65" t="str">
            <v>600V CV 6㎟/1C</v>
          </cell>
          <cell r="D65">
            <v>9734</v>
          </cell>
          <cell r="E65" t="str">
            <v>M</v>
          </cell>
          <cell r="F65">
            <v>461</v>
          </cell>
          <cell r="G65">
            <v>4487374</v>
          </cell>
          <cell r="L65">
            <v>461</v>
          </cell>
          <cell r="M65">
            <v>4487374</v>
          </cell>
        </row>
        <row r="66">
          <cell r="A66" t="str">
            <v>CA0003</v>
          </cell>
          <cell r="B66" t="str">
            <v>케이블</v>
          </cell>
          <cell r="C66" t="str">
            <v>600V CV 35㎟/1C</v>
          </cell>
          <cell r="D66">
            <v>5562</v>
          </cell>
          <cell r="E66" t="str">
            <v>M</v>
          </cell>
          <cell r="F66">
            <v>1941</v>
          </cell>
          <cell r="G66">
            <v>10795842</v>
          </cell>
          <cell r="L66">
            <v>1941</v>
          </cell>
          <cell r="M66">
            <v>10795842</v>
          </cell>
        </row>
        <row r="67">
          <cell r="A67" t="str">
            <v>GV0002</v>
          </cell>
          <cell r="B67" t="str">
            <v>전선</v>
          </cell>
          <cell r="C67" t="str">
            <v>FGV 10㎟</v>
          </cell>
          <cell r="D67">
            <v>3331</v>
          </cell>
          <cell r="E67" t="str">
            <v>M</v>
          </cell>
          <cell r="F67">
            <v>777</v>
          </cell>
          <cell r="G67">
            <v>2588187</v>
          </cell>
          <cell r="L67">
            <v>777</v>
          </cell>
          <cell r="M67">
            <v>2588187</v>
          </cell>
        </row>
        <row r="68">
          <cell r="A68" t="str">
            <v>CDP0004</v>
          </cell>
          <cell r="B68" t="str">
            <v>파상형경질폴리에틸렌전선관</v>
          </cell>
          <cell r="C68" t="str">
            <v>ELP 40￠</v>
          </cell>
          <cell r="D68">
            <v>5653</v>
          </cell>
          <cell r="E68" t="str">
            <v>M</v>
          </cell>
          <cell r="F68">
            <v>392</v>
          </cell>
          <cell r="G68">
            <v>2215976</v>
          </cell>
          <cell r="L68">
            <v>392</v>
          </cell>
          <cell r="M68">
            <v>2215976</v>
          </cell>
        </row>
        <row r="69">
          <cell r="A69" t="str">
            <v>PT0001</v>
          </cell>
          <cell r="B69" t="str">
            <v>압착단자</v>
          </cell>
          <cell r="C69" t="str">
            <v>6㎟용</v>
          </cell>
          <cell r="D69">
            <v>804</v>
          </cell>
          <cell r="E69" t="str">
            <v>개</v>
          </cell>
          <cell r="F69">
            <v>20</v>
          </cell>
          <cell r="G69">
            <v>16080</v>
          </cell>
          <cell r="L69">
            <v>20</v>
          </cell>
          <cell r="M69">
            <v>16080</v>
          </cell>
        </row>
        <row r="70">
          <cell r="A70" t="str">
            <v>PT0005</v>
          </cell>
          <cell r="B70" t="str">
            <v>압착단자</v>
          </cell>
          <cell r="C70" t="str">
            <v>38㎟용</v>
          </cell>
          <cell r="D70">
            <v>36</v>
          </cell>
          <cell r="E70" t="str">
            <v>개</v>
          </cell>
          <cell r="F70">
            <v>108</v>
          </cell>
          <cell r="G70">
            <v>3888</v>
          </cell>
          <cell r="L70">
            <v>108</v>
          </cell>
          <cell r="M70">
            <v>3888</v>
          </cell>
        </row>
        <row r="71">
          <cell r="A71" t="str">
            <v>SP0006</v>
          </cell>
          <cell r="B71" t="str">
            <v>공원등주(등기구포함)</v>
          </cell>
          <cell r="C71" t="str">
            <v>목재 3.5M(감전보호대포함)</v>
          </cell>
          <cell r="D71">
            <v>102</v>
          </cell>
          <cell r="E71" t="str">
            <v>본</v>
          </cell>
          <cell r="F71">
            <v>1200000</v>
          </cell>
          <cell r="G71">
            <v>122400000</v>
          </cell>
          <cell r="L71">
            <v>1200000</v>
          </cell>
          <cell r="M71">
            <v>122400000</v>
          </cell>
          <cell r="N71" t="str">
            <v>감전보호대포함</v>
          </cell>
        </row>
        <row r="72">
          <cell r="A72" t="str">
            <v>SP0007</v>
          </cell>
          <cell r="B72" t="str">
            <v>태양광공원등주(램프포함)</v>
          </cell>
          <cell r="C72" t="str">
            <v>SUS 5M(MH 축전지용)(감전보호대포함)</v>
          </cell>
          <cell r="D72">
            <v>9</v>
          </cell>
          <cell r="E72" t="str">
            <v>본</v>
          </cell>
          <cell r="F72">
            <v>6200000</v>
          </cell>
          <cell r="G72">
            <v>55800000</v>
          </cell>
          <cell r="L72">
            <v>6200000</v>
          </cell>
          <cell r="M72">
            <v>55800000</v>
          </cell>
        </row>
        <row r="73">
          <cell r="A73" t="str">
            <v>MHL0003</v>
          </cell>
          <cell r="B73" t="str">
            <v>고효율램프</v>
          </cell>
          <cell r="C73" t="str">
            <v>HID 150W용</v>
          </cell>
          <cell r="D73">
            <v>102</v>
          </cell>
          <cell r="E73" t="str">
            <v>개</v>
          </cell>
          <cell r="F73">
            <v>24800</v>
          </cell>
          <cell r="G73">
            <v>2529600</v>
          </cell>
          <cell r="L73">
            <v>24800</v>
          </cell>
          <cell r="M73">
            <v>2529600</v>
          </cell>
        </row>
        <row r="74">
          <cell r="A74" t="str">
            <v>LP0003</v>
          </cell>
          <cell r="B74" t="str">
            <v>고효율안정기</v>
          </cell>
          <cell r="C74" t="str">
            <v>HID 150W용</v>
          </cell>
          <cell r="D74">
            <v>102</v>
          </cell>
          <cell r="E74" t="str">
            <v>개</v>
          </cell>
          <cell r="F74">
            <v>41840</v>
          </cell>
          <cell r="G74">
            <v>4267680</v>
          </cell>
          <cell r="L74">
            <v>41840</v>
          </cell>
          <cell r="M74">
            <v>4267680</v>
          </cell>
        </row>
        <row r="75">
          <cell r="A75" t="str">
            <v>MT0001</v>
          </cell>
          <cell r="B75" t="str">
            <v>멀티콘</v>
          </cell>
          <cell r="C75" t="str">
            <v>MTC-3N</v>
          </cell>
          <cell r="D75">
            <v>111</v>
          </cell>
          <cell r="E75" t="str">
            <v>개</v>
          </cell>
          <cell r="F75">
            <v>50000</v>
          </cell>
          <cell r="G75">
            <v>5550000</v>
          </cell>
          <cell r="L75">
            <v>50000</v>
          </cell>
          <cell r="M75">
            <v>5550000</v>
          </cell>
        </row>
        <row r="76">
          <cell r="A76" t="str">
            <v>MT0002</v>
          </cell>
          <cell r="B76" t="str">
            <v>멀티콘</v>
          </cell>
          <cell r="C76" t="str">
            <v>MTC-0N</v>
          </cell>
          <cell r="D76">
            <v>101</v>
          </cell>
          <cell r="E76" t="str">
            <v>개</v>
          </cell>
          <cell r="F76">
            <v>10000</v>
          </cell>
          <cell r="G76">
            <v>1010000</v>
          </cell>
          <cell r="L76">
            <v>10000</v>
          </cell>
          <cell r="M76">
            <v>1010000</v>
          </cell>
        </row>
        <row r="77">
          <cell r="A77">
            <v>11</v>
          </cell>
          <cell r="B77" t="str">
            <v>공원등및보행등기초</v>
          </cell>
          <cell r="C77" t="str">
            <v xml:space="preserve">5M용 </v>
          </cell>
          <cell r="D77">
            <v>111</v>
          </cell>
          <cell r="E77" t="str">
            <v>개소</v>
          </cell>
          <cell r="F77">
            <v>225956</v>
          </cell>
          <cell r="G77">
            <v>25081116</v>
          </cell>
          <cell r="H77">
            <v>30855</v>
          </cell>
          <cell r="I77">
            <v>3424905</v>
          </cell>
          <cell r="J77">
            <v>446</v>
          </cell>
          <cell r="K77">
            <v>49506</v>
          </cell>
          <cell r="L77">
            <v>257257</v>
          </cell>
          <cell r="M77">
            <v>28555527</v>
          </cell>
          <cell r="N77" t="str">
            <v>제11호표</v>
          </cell>
        </row>
        <row r="78">
          <cell r="A78" t="str">
            <v>LCP0002</v>
          </cell>
          <cell r="B78" t="str">
            <v>공원등제어반</v>
          </cell>
          <cell r="C78" t="str">
            <v>4회로자립형(560x390x975)</v>
          </cell>
          <cell r="D78">
            <v>9</v>
          </cell>
          <cell r="E78" t="str">
            <v>면</v>
          </cell>
          <cell r="F78">
            <v>3450000</v>
          </cell>
          <cell r="G78">
            <v>31050000</v>
          </cell>
          <cell r="L78">
            <v>3450000</v>
          </cell>
          <cell r="M78">
            <v>31050000</v>
          </cell>
        </row>
        <row r="79">
          <cell r="A79">
            <v>14</v>
          </cell>
          <cell r="B79" t="str">
            <v>공원등제어반기초</v>
          </cell>
          <cell r="C79" t="str">
            <v>지주식(520x520x1000)</v>
          </cell>
          <cell r="D79">
            <v>9</v>
          </cell>
          <cell r="E79" t="str">
            <v>개소</v>
          </cell>
          <cell r="F79">
            <v>71918</v>
          </cell>
          <cell r="G79">
            <v>647262</v>
          </cell>
          <cell r="H79">
            <v>136616</v>
          </cell>
          <cell r="I79">
            <v>1229544</v>
          </cell>
          <cell r="J79">
            <v>505</v>
          </cell>
          <cell r="K79">
            <v>4545</v>
          </cell>
          <cell r="L79">
            <v>209039</v>
          </cell>
          <cell r="M79">
            <v>1881351</v>
          </cell>
          <cell r="N79" t="str">
            <v>제14호표</v>
          </cell>
        </row>
        <row r="80">
          <cell r="A80" t="str">
            <v>GT0001</v>
          </cell>
          <cell r="B80" t="str">
            <v>SUS 등주표찰</v>
          </cell>
          <cell r="C80" t="str">
            <v>밴드형(100x160)</v>
          </cell>
          <cell r="D80">
            <v>111</v>
          </cell>
          <cell r="E80" t="str">
            <v>개</v>
          </cell>
          <cell r="F80">
            <v>12000</v>
          </cell>
          <cell r="G80">
            <v>1332000</v>
          </cell>
          <cell r="L80">
            <v>12000</v>
          </cell>
          <cell r="M80">
            <v>1332000</v>
          </cell>
        </row>
        <row r="81">
          <cell r="A81" t="str">
            <v>GT0004</v>
          </cell>
          <cell r="B81" t="str">
            <v>SUS 공사실명제판</v>
          </cell>
          <cell r="C81" t="str">
            <v>100x150</v>
          </cell>
          <cell r="D81">
            <v>111</v>
          </cell>
          <cell r="E81" t="str">
            <v>개</v>
          </cell>
          <cell r="F81">
            <v>5000</v>
          </cell>
          <cell r="G81">
            <v>555000</v>
          </cell>
          <cell r="L81">
            <v>5000</v>
          </cell>
          <cell r="M81">
            <v>555000</v>
          </cell>
        </row>
        <row r="82">
          <cell r="A82">
            <v>10</v>
          </cell>
          <cell r="B82" t="str">
            <v>관로터파기</v>
          </cell>
          <cell r="C82" t="str">
            <v>일반부</v>
          </cell>
          <cell r="D82">
            <v>2281</v>
          </cell>
          <cell r="E82" t="str">
            <v>M</v>
          </cell>
          <cell r="F82">
            <v>2357</v>
          </cell>
          <cell r="G82">
            <v>5376317</v>
          </cell>
          <cell r="H82">
            <v>5493</v>
          </cell>
          <cell r="I82">
            <v>12529533</v>
          </cell>
          <cell r="J82">
            <v>128</v>
          </cell>
          <cell r="K82">
            <v>291968</v>
          </cell>
          <cell r="L82">
            <v>7978</v>
          </cell>
          <cell r="M82">
            <v>18197818</v>
          </cell>
          <cell r="N82" t="str">
            <v>제10호표</v>
          </cell>
        </row>
        <row r="83">
          <cell r="A83">
            <v>15</v>
          </cell>
          <cell r="B83" t="str">
            <v>등주 기계화시공</v>
          </cell>
          <cell r="C83" t="str">
            <v>5~7M POLELIGHT</v>
          </cell>
          <cell r="D83">
            <v>111</v>
          </cell>
          <cell r="E83" t="str">
            <v>개소</v>
          </cell>
          <cell r="F83">
            <v>9782</v>
          </cell>
          <cell r="G83">
            <v>1085802</v>
          </cell>
          <cell r="H83">
            <v>50169</v>
          </cell>
          <cell r="I83">
            <v>5568759</v>
          </cell>
          <cell r="J83">
            <v>8607</v>
          </cell>
          <cell r="K83">
            <v>955377</v>
          </cell>
          <cell r="L83">
            <v>68558</v>
          </cell>
          <cell r="M83">
            <v>7609938</v>
          </cell>
          <cell r="N83" t="str">
            <v>제15호표</v>
          </cell>
        </row>
        <row r="85">
          <cell r="B85" t="str">
            <v>잡자재비</v>
          </cell>
          <cell r="C85" t="str">
            <v>배관,배선의 2%</v>
          </cell>
          <cell r="D85">
            <v>1</v>
          </cell>
          <cell r="E85" t="str">
            <v>식</v>
          </cell>
          <cell r="F85">
            <v>20573300</v>
          </cell>
          <cell r="G85">
            <v>411466</v>
          </cell>
          <cell r="M85">
            <v>411466</v>
          </cell>
        </row>
        <row r="86">
          <cell r="B86" t="str">
            <v>전선관 부속품비</v>
          </cell>
          <cell r="C86" t="str">
            <v>전선관의 15%</v>
          </cell>
          <cell r="D86">
            <v>1</v>
          </cell>
          <cell r="E86" t="str">
            <v>식</v>
          </cell>
          <cell r="F86">
            <v>2215976</v>
          </cell>
          <cell r="G86">
            <v>332396</v>
          </cell>
          <cell r="M86">
            <v>332396</v>
          </cell>
        </row>
        <row r="88">
          <cell r="B88" t="str">
            <v>노무비</v>
          </cell>
          <cell r="C88" t="str">
            <v>저압케이블전공</v>
          </cell>
          <cell r="D88">
            <v>30</v>
          </cell>
          <cell r="E88" t="str">
            <v>인</v>
          </cell>
          <cell r="H88">
            <v>93251</v>
          </cell>
          <cell r="I88">
            <v>2797530</v>
          </cell>
          <cell r="L88">
            <v>93251</v>
          </cell>
          <cell r="M88">
            <v>2797530</v>
          </cell>
        </row>
        <row r="89">
          <cell r="B89" t="str">
            <v>노무비</v>
          </cell>
          <cell r="C89" t="str">
            <v>내선전공</v>
          </cell>
          <cell r="D89">
            <v>19</v>
          </cell>
          <cell r="E89" t="str">
            <v>인</v>
          </cell>
          <cell r="H89">
            <v>77470</v>
          </cell>
          <cell r="I89">
            <v>1471930</v>
          </cell>
          <cell r="L89">
            <v>77470</v>
          </cell>
          <cell r="M89">
            <v>1471930</v>
          </cell>
        </row>
        <row r="90">
          <cell r="B90" t="str">
            <v>노무비</v>
          </cell>
          <cell r="C90" t="str">
            <v>보통인부</v>
          </cell>
          <cell r="D90">
            <v>136</v>
          </cell>
          <cell r="E90" t="str">
            <v>인</v>
          </cell>
          <cell r="H90">
            <v>52552</v>
          </cell>
          <cell r="I90">
            <v>7147072</v>
          </cell>
          <cell r="L90">
            <v>52552</v>
          </cell>
          <cell r="M90">
            <v>7147072</v>
          </cell>
        </row>
        <row r="91">
          <cell r="B91" t="str">
            <v>노무비</v>
          </cell>
          <cell r="C91" t="str">
            <v>배전전공</v>
          </cell>
          <cell r="D91">
            <v>46</v>
          </cell>
          <cell r="E91" t="str">
            <v>인</v>
          </cell>
          <cell r="H91">
            <v>164120</v>
          </cell>
          <cell r="I91">
            <v>7549520</v>
          </cell>
          <cell r="L91">
            <v>164120</v>
          </cell>
          <cell r="M91">
            <v>7549520</v>
          </cell>
        </row>
        <row r="92">
          <cell r="B92" t="str">
            <v>공구손료</v>
          </cell>
          <cell r="C92" t="str">
            <v>노무비의 3%</v>
          </cell>
          <cell r="D92">
            <v>1</v>
          </cell>
          <cell r="E92" t="str">
            <v>식</v>
          </cell>
          <cell r="F92">
            <v>34169273</v>
          </cell>
          <cell r="G92">
            <v>1025078</v>
          </cell>
          <cell r="M92">
            <v>1025078</v>
          </cell>
        </row>
      </sheetData>
      <sheetData sheetId="4" refreshError="1">
        <row r="10">
          <cell r="A10">
            <v>1</v>
          </cell>
          <cell r="B10" t="str">
            <v>제1호표</v>
          </cell>
          <cell r="C10" t="str">
            <v>터파기</v>
          </cell>
          <cell r="D10" t="str">
            <v>기계80%/인력20%</v>
          </cell>
          <cell r="E10" t="str">
            <v>㎥</v>
          </cell>
          <cell r="F10">
            <v>236</v>
          </cell>
          <cell r="G10">
            <v>2174</v>
          </cell>
          <cell r="H10">
            <v>314</v>
          </cell>
          <cell r="I10">
            <v>2724</v>
          </cell>
        </row>
        <row r="11">
          <cell r="A11">
            <v>2</v>
          </cell>
          <cell r="B11" t="str">
            <v>제2호표</v>
          </cell>
          <cell r="C11" t="str">
            <v>되메우기 및 다짐</v>
          </cell>
          <cell r="D11" t="str">
            <v>기계90%+인력10%</v>
          </cell>
          <cell r="E11" t="str">
            <v>㎥</v>
          </cell>
          <cell r="F11">
            <v>405</v>
          </cell>
          <cell r="G11">
            <v>2973</v>
          </cell>
          <cell r="H11">
            <v>339</v>
          </cell>
          <cell r="I11">
            <v>3717</v>
          </cell>
        </row>
        <row r="12">
          <cell r="A12">
            <v>3</v>
          </cell>
          <cell r="B12" t="str">
            <v>제3호표</v>
          </cell>
          <cell r="C12" t="str">
            <v>잔토처리</v>
          </cell>
          <cell r="D12" t="str">
            <v>인력:현장내</v>
          </cell>
          <cell r="E12" t="str">
            <v>㎥</v>
          </cell>
          <cell r="F12">
            <v>0</v>
          </cell>
          <cell r="G12">
            <v>10510</v>
          </cell>
          <cell r="H12">
            <v>0</v>
          </cell>
          <cell r="I12">
            <v>10510</v>
          </cell>
        </row>
        <row r="13">
          <cell r="A13">
            <v>4</v>
          </cell>
          <cell r="B13" t="str">
            <v>제4호표</v>
          </cell>
          <cell r="C13" t="str">
            <v>잡석부설</v>
          </cell>
          <cell r="D13" t="str">
            <v>쇄석 40</v>
          </cell>
          <cell r="E13" t="str">
            <v>㎥</v>
          </cell>
          <cell r="F13">
            <v>16000</v>
          </cell>
          <cell r="G13">
            <v>26276</v>
          </cell>
          <cell r="H13">
            <v>0</v>
          </cell>
          <cell r="I13">
            <v>42276</v>
          </cell>
        </row>
        <row r="14">
          <cell r="A14">
            <v>5</v>
          </cell>
          <cell r="B14" t="str">
            <v>제5호표</v>
          </cell>
          <cell r="C14" t="str">
            <v>모래부설</v>
          </cell>
          <cell r="D14" t="str">
            <v>세사</v>
          </cell>
          <cell r="E14" t="str">
            <v>㎥</v>
          </cell>
          <cell r="F14">
            <v>18000</v>
          </cell>
          <cell r="G14">
            <v>26276</v>
          </cell>
          <cell r="H14">
            <v>0</v>
          </cell>
          <cell r="I14">
            <v>44276</v>
          </cell>
        </row>
        <row r="15">
          <cell r="A15">
            <v>6</v>
          </cell>
          <cell r="B15" t="str">
            <v>제6호표</v>
          </cell>
          <cell r="C15" t="str">
            <v>잡철물제작설치</v>
          </cell>
          <cell r="D15" t="str">
            <v>간단</v>
          </cell>
          <cell r="E15" t="str">
            <v>kg</v>
          </cell>
          <cell r="F15">
            <v>591</v>
          </cell>
          <cell r="G15">
            <v>2766</v>
          </cell>
          <cell r="H15">
            <v>0</v>
          </cell>
          <cell r="I15">
            <v>3357</v>
          </cell>
        </row>
        <row r="16">
          <cell r="A16">
            <v>7</v>
          </cell>
          <cell r="B16" t="str">
            <v>제7호표</v>
          </cell>
          <cell r="C16" t="str">
            <v>합판거푸집</v>
          </cell>
          <cell r="D16" t="str">
            <v>6회</v>
          </cell>
          <cell r="E16" t="str">
            <v>㎡</v>
          </cell>
          <cell r="F16">
            <v>4544</v>
          </cell>
          <cell r="G16">
            <v>15209</v>
          </cell>
          <cell r="H16">
            <v>0</v>
          </cell>
          <cell r="I16">
            <v>19753</v>
          </cell>
        </row>
        <row r="17">
          <cell r="A17">
            <v>8</v>
          </cell>
          <cell r="B17" t="str">
            <v>제8호표</v>
          </cell>
          <cell r="C17" t="str">
            <v>콘크리트타설</v>
          </cell>
          <cell r="D17" t="str">
            <v>25-8-210</v>
          </cell>
          <cell r="E17" t="str">
            <v>㎥</v>
          </cell>
          <cell r="F17">
            <v>49990</v>
          </cell>
          <cell r="G17">
            <v>42520</v>
          </cell>
          <cell r="H17">
            <v>0</v>
          </cell>
          <cell r="I17">
            <v>92510</v>
          </cell>
        </row>
        <row r="18">
          <cell r="A18">
            <v>9</v>
          </cell>
          <cell r="B18" t="str">
            <v>제9호표</v>
          </cell>
          <cell r="C18" t="str">
            <v>관로터파기</v>
          </cell>
          <cell r="D18" t="str">
            <v>횡단부</v>
          </cell>
          <cell r="E18" t="str">
            <v>M</v>
          </cell>
          <cell r="F18">
            <v>2808</v>
          </cell>
          <cell r="G18">
            <v>9222</v>
          </cell>
          <cell r="H18">
            <v>588</v>
          </cell>
          <cell r="I18">
            <v>12618</v>
          </cell>
        </row>
        <row r="19">
          <cell r="A19">
            <v>10</v>
          </cell>
          <cell r="B19" t="str">
            <v>제10호표</v>
          </cell>
          <cell r="C19" t="str">
            <v>관로터파기</v>
          </cell>
          <cell r="D19" t="str">
            <v>일반부</v>
          </cell>
          <cell r="E19" t="str">
            <v>M</v>
          </cell>
          <cell r="F19">
            <v>2357</v>
          </cell>
          <cell r="G19">
            <v>5493</v>
          </cell>
          <cell r="H19">
            <v>128</v>
          </cell>
          <cell r="I19">
            <v>7978</v>
          </cell>
        </row>
        <row r="20">
          <cell r="A20">
            <v>11</v>
          </cell>
          <cell r="B20" t="str">
            <v>제11호표</v>
          </cell>
          <cell r="C20" t="str">
            <v>공원등및보행등기초</v>
          </cell>
          <cell r="D20" t="str">
            <v xml:space="preserve">5M용 </v>
          </cell>
          <cell r="E20" t="str">
            <v>개소</v>
          </cell>
          <cell r="F20">
            <v>225956</v>
          </cell>
          <cell r="G20">
            <v>30855</v>
          </cell>
          <cell r="H20">
            <v>446</v>
          </cell>
          <cell r="I20">
            <v>257257</v>
          </cell>
        </row>
        <row r="21">
          <cell r="A21">
            <v>12</v>
          </cell>
          <cell r="B21" t="str">
            <v>제12호표</v>
          </cell>
          <cell r="C21" t="str">
            <v>가로등기초</v>
          </cell>
          <cell r="D21" t="str">
            <v>10M용</v>
          </cell>
          <cell r="E21" t="str">
            <v>개소</v>
          </cell>
          <cell r="F21">
            <v>265889</v>
          </cell>
          <cell r="G21">
            <v>34659</v>
          </cell>
          <cell r="H21">
            <v>695</v>
          </cell>
          <cell r="I21">
            <v>301243</v>
          </cell>
        </row>
        <row r="22">
          <cell r="A22">
            <v>13</v>
          </cell>
          <cell r="B22" t="str">
            <v>제13호표</v>
          </cell>
          <cell r="C22" t="str">
            <v>가로등제어반기초</v>
          </cell>
          <cell r="D22" t="str">
            <v>지주식(520x520x1000)</v>
          </cell>
          <cell r="E22" t="str">
            <v>개소</v>
          </cell>
          <cell r="F22">
            <v>71918</v>
          </cell>
          <cell r="G22">
            <v>136616</v>
          </cell>
          <cell r="H22">
            <v>505</v>
          </cell>
          <cell r="I22">
            <v>209039</v>
          </cell>
        </row>
        <row r="23">
          <cell r="A23">
            <v>14</v>
          </cell>
          <cell r="B23" t="str">
            <v>제14호표</v>
          </cell>
          <cell r="C23" t="str">
            <v>공원등제어반기초</v>
          </cell>
          <cell r="D23" t="str">
            <v>지주식(520x520x1000)</v>
          </cell>
          <cell r="E23" t="str">
            <v>개소</v>
          </cell>
          <cell r="F23">
            <v>71918</v>
          </cell>
          <cell r="G23">
            <v>136616</v>
          </cell>
          <cell r="H23">
            <v>505</v>
          </cell>
          <cell r="I23">
            <v>209039</v>
          </cell>
        </row>
        <row r="24">
          <cell r="A24">
            <v>15</v>
          </cell>
          <cell r="B24" t="str">
            <v>제15호표</v>
          </cell>
          <cell r="C24" t="str">
            <v>등주 기계화시공</v>
          </cell>
          <cell r="D24" t="str">
            <v>5~7M POLELIGHT</v>
          </cell>
          <cell r="E24" t="str">
            <v>개소</v>
          </cell>
          <cell r="F24">
            <v>9782</v>
          </cell>
          <cell r="G24">
            <v>50169</v>
          </cell>
          <cell r="H24">
            <v>8607</v>
          </cell>
          <cell r="I24">
            <v>68558</v>
          </cell>
        </row>
        <row r="25">
          <cell r="A25">
            <v>17</v>
          </cell>
          <cell r="B25" t="str">
            <v>제16호표</v>
          </cell>
          <cell r="C25" t="str">
            <v>등주 기계화시공</v>
          </cell>
          <cell r="D25" t="str">
            <v>8~9M POLELIGHT</v>
          </cell>
          <cell r="E25" t="str">
            <v>개소</v>
          </cell>
          <cell r="F25">
            <v>6601</v>
          </cell>
          <cell r="G25">
            <v>52653</v>
          </cell>
          <cell r="H25">
            <v>9388</v>
          </cell>
          <cell r="I25">
            <v>68642</v>
          </cell>
        </row>
        <row r="26">
          <cell r="A26">
            <v>16</v>
          </cell>
          <cell r="B26" t="str">
            <v>제17호표</v>
          </cell>
          <cell r="C26" t="str">
            <v>등주 기계화시공</v>
          </cell>
          <cell r="D26" t="str">
            <v>10~12M POLELIGHT</v>
          </cell>
          <cell r="E26" t="str">
            <v>개소</v>
          </cell>
          <cell r="F26">
            <v>7152</v>
          </cell>
          <cell r="G26">
            <v>59488</v>
          </cell>
          <cell r="H26">
            <v>10171</v>
          </cell>
          <cell r="I26">
            <v>76811</v>
          </cell>
        </row>
        <row r="27">
          <cell r="A27">
            <v>18</v>
          </cell>
          <cell r="B27" t="str">
            <v>제18호표</v>
          </cell>
          <cell r="C27" t="str">
            <v>핸드홀</v>
          </cell>
          <cell r="D27" t="str">
            <v>기성품(600x600x600)</v>
          </cell>
          <cell r="E27" t="str">
            <v>개소</v>
          </cell>
          <cell r="F27">
            <v>197850</v>
          </cell>
          <cell r="G27">
            <v>116448</v>
          </cell>
          <cell r="H27">
            <v>1010</v>
          </cell>
          <cell r="I27">
            <v>315308</v>
          </cell>
        </row>
      </sheetData>
      <sheetData sheetId="5" refreshError="1"/>
      <sheetData sheetId="6" refreshError="1">
        <row r="3">
          <cell r="A3" t="str">
            <v>CDP0001</v>
          </cell>
          <cell r="B3" t="str">
            <v>폴리에틸렌 전선관</v>
          </cell>
          <cell r="C3" t="str">
            <v>PE 16C</v>
          </cell>
          <cell r="D3" t="str">
            <v>M</v>
          </cell>
          <cell r="F3">
            <v>105</v>
          </cell>
          <cell r="G3">
            <v>889</v>
          </cell>
          <cell r="H3">
            <v>185</v>
          </cell>
          <cell r="I3">
            <v>1010</v>
          </cell>
          <cell r="J3">
            <v>201</v>
          </cell>
          <cell r="K3">
            <v>105</v>
          </cell>
        </row>
        <row r="4">
          <cell r="A4" t="str">
            <v>CDP0004</v>
          </cell>
          <cell r="B4" t="str">
            <v>파상형경질폴리에틸렌전선관</v>
          </cell>
          <cell r="C4" t="str">
            <v>ELP 40￠</v>
          </cell>
          <cell r="D4" t="str">
            <v>M</v>
          </cell>
          <cell r="F4">
            <v>392</v>
          </cell>
          <cell r="G4">
            <v>889</v>
          </cell>
          <cell r="H4">
            <v>1910</v>
          </cell>
          <cell r="I4">
            <v>1010</v>
          </cell>
          <cell r="K4">
            <v>392</v>
          </cell>
        </row>
        <row r="5">
          <cell r="A5" t="str">
            <v>CDP0005</v>
          </cell>
          <cell r="B5" t="str">
            <v>파상형경질폴리에틸렌전선관</v>
          </cell>
          <cell r="C5" t="str">
            <v>ELP 50￠</v>
          </cell>
          <cell r="D5" t="str">
            <v>M</v>
          </cell>
          <cell r="F5">
            <v>477</v>
          </cell>
          <cell r="G5">
            <v>889</v>
          </cell>
          <cell r="H5">
            <v>1910</v>
          </cell>
          <cell r="I5">
            <v>1010</v>
          </cell>
          <cell r="K5">
            <v>477</v>
          </cell>
        </row>
        <row r="6">
          <cell r="A6" t="str">
            <v>CDP0006</v>
          </cell>
          <cell r="B6" t="str">
            <v>파상형경질폴리에틸렌전선관</v>
          </cell>
          <cell r="C6" t="str">
            <v>ELP 65￠</v>
          </cell>
          <cell r="D6" t="str">
            <v>M</v>
          </cell>
          <cell r="F6">
            <v>654</v>
          </cell>
          <cell r="G6">
            <v>889</v>
          </cell>
          <cell r="H6">
            <v>1910</v>
          </cell>
          <cell r="I6">
            <v>1010</v>
          </cell>
          <cell r="K6">
            <v>654</v>
          </cell>
        </row>
        <row r="7">
          <cell r="A7" t="str">
            <v>CA0001</v>
          </cell>
          <cell r="B7" t="str">
            <v>케이블</v>
          </cell>
          <cell r="C7" t="str">
            <v>600V CV 4㎟/2C</v>
          </cell>
          <cell r="D7" t="str">
            <v>M</v>
          </cell>
          <cell r="F7">
            <v>851</v>
          </cell>
          <cell r="I7">
            <v>986</v>
          </cell>
          <cell r="J7">
            <v>1447</v>
          </cell>
          <cell r="K7">
            <v>851</v>
          </cell>
        </row>
        <row r="8">
          <cell r="A8" t="str">
            <v>CA0002</v>
          </cell>
          <cell r="B8" t="str">
            <v>케이블</v>
          </cell>
          <cell r="C8" t="str">
            <v>600V CV 6㎟/1C</v>
          </cell>
          <cell r="D8" t="str">
            <v>M</v>
          </cell>
          <cell r="F8">
            <v>461</v>
          </cell>
          <cell r="I8">
            <v>986</v>
          </cell>
          <cell r="J8">
            <v>1105</v>
          </cell>
          <cell r="K8">
            <v>461</v>
          </cell>
        </row>
        <row r="9">
          <cell r="A9" t="str">
            <v>CA0003</v>
          </cell>
          <cell r="B9" t="str">
            <v>케이블</v>
          </cell>
          <cell r="C9" t="str">
            <v>600V CV 35㎟/1C</v>
          </cell>
          <cell r="D9" t="str">
            <v>M</v>
          </cell>
          <cell r="F9">
            <v>1941</v>
          </cell>
          <cell r="I9">
            <v>986</v>
          </cell>
          <cell r="J9">
            <v>2830</v>
          </cell>
          <cell r="K9">
            <v>1941</v>
          </cell>
        </row>
        <row r="10">
          <cell r="A10" t="str">
            <v>CA0004</v>
          </cell>
          <cell r="B10" t="str">
            <v>케이블</v>
          </cell>
          <cell r="C10" t="str">
            <v>600V CV 70㎟/1C</v>
          </cell>
          <cell r="D10" t="str">
            <v>M</v>
          </cell>
          <cell r="F10">
            <v>3582</v>
          </cell>
          <cell r="I10">
            <v>986</v>
          </cell>
          <cell r="J10">
            <v>5226</v>
          </cell>
          <cell r="K10">
            <v>3582</v>
          </cell>
        </row>
        <row r="11">
          <cell r="A11" t="str">
            <v>GV0001</v>
          </cell>
          <cell r="B11" t="str">
            <v>전선</v>
          </cell>
          <cell r="C11" t="str">
            <v>FGV 6㎟</v>
          </cell>
          <cell r="D11" t="str">
            <v>M</v>
          </cell>
          <cell r="F11">
            <v>386</v>
          </cell>
          <cell r="I11">
            <v>985</v>
          </cell>
          <cell r="J11">
            <v>483</v>
          </cell>
          <cell r="K11">
            <v>386</v>
          </cell>
        </row>
        <row r="12">
          <cell r="A12" t="str">
            <v>GV0002</v>
          </cell>
          <cell r="B12" t="str">
            <v>전선</v>
          </cell>
          <cell r="C12" t="str">
            <v>FGV 10㎟</v>
          </cell>
          <cell r="D12" t="str">
            <v>M</v>
          </cell>
          <cell r="F12">
            <v>777</v>
          </cell>
          <cell r="I12">
            <v>985</v>
          </cell>
          <cell r="J12">
            <v>972</v>
          </cell>
          <cell r="K12">
            <v>777</v>
          </cell>
        </row>
        <row r="13">
          <cell r="A13" t="str">
            <v>GV0004</v>
          </cell>
          <cell r="B13" t="str">
            <v>전선</v>
          </cell>
          <cell r="C13" t="str">
            <v>FGV 25㎟</v>
          </cell>
          <cell r="D13" t="str">
            <v>M</v>
          </cell>
          <cell r="I13">
            <v>985</v>
          </cell>
          <cell r="J13">
            <v>1772</v>
          </cell>
          <cell r="K13">
            <v>1772</v>
          </cell>
        </row>
        <row r="14">
          <cell r="A14" t="str">
            <v>BC0001</v>
          </cell>
          <cell r="B14" t="str">
            <v>전선</v>
          </cell>
          <cell r="C14" t="str">
            <v>BC 10㎟</v>
          </cell>
          <cell r="D14" t="str">
            <v>M</v>
          </cell>
          <cell r="I14">
            <v>998</v>
          </cell>
          <cell r="J14">
            <v>888</v>
          </cell>
          <cell r="K14">
            <v>888</v>
          </cell>
        </row>
        <row r="15">
          <cell r="A15" t="str">
            <v>BC0002</v>
          </cell>
          <cell r="B15" t="str">
            <v>전선</v>
          </cell>
          <cell r="C15" t="str">
            <v>BC 16㎟</v>
          </cell>
          <cell r="D15" t="str">
            <v>M</v>
          </cell>
          <cell r="I15">
            <v>998</v>
          </cell>
          <cell r="J15">
            <v>1177</v>
          </cell>
          <cell r="K15">
            <v>1177</v>
          </cell>
        </row>
        <row r="16">
          <cell r="A16" t="str">
            <v>PT0001</v>
          </cell>
          <cell r="B16" t="str">
            <v>압착단자</v>
          </cell>
          <cell r="C16" t="str">
            <v>6㎟용</v>
          </cell>
          <cell r="D16" t="str">
            <v>개</v>
          </cell>
          <cell r="F16">
            <v>20</v>
          </cell>
          <cell r="G16">
            <v>876</v>
          </cell>
          <cell r="H16">
            <v>32</v>
          </cell>
          <cell r="I16">
            <v>1007</v>
          </cell>
          <cell r="J16">
            <v>66</v>
          </cell>
          <cell r="K16">
            <v>20</v>
          </cell>
        </row>
        <row r="17">
          <cell r="A17" t="str">
            <v>PT0002</v>
          </cell>
          <cell r="B17" t="str">
            <v>압착단자</v>
          </cell>
          <cell r="C17" t="str">
            <v>8㎟용</v>
          </cell>
          <cell r="D17" t="str">
            <v>개</v>
          </cell>
          <cell r="F17">
            <v>29</v>
          </cell>
          <cell r="G17">
            <v>876</v>
          </cell>
          <cell r="H17">
            <v>35</v>
          </cell>
          <cell r="I17">
            <v>1007</v>
          </cell>
          <cell r="J17">
            <v>134</v>
          </cell>
          <cell r="K17">
            <v>29</v>
          </cell>
        </row>
        <row r="18">
          <cell r="A18" t="str">
            <v>PT0003</v>
          </cell>
          <cell r="B18" t="str">
            <v>압착단자</v>
          </cell>
          <cell r="C18" t="str">
            <v>14㎟용</v>
          </cell>
          <cell r="D18" t="str">
            <v>개</v>
          </cell>
          <cell r="F18">
            <v>60</v>
          </cell>
          <cell r="G18">
            <v>876</v>
          </cell>
          <cell r="H18">
            <v>68</v>
          </cell>
          <cell r="I18">
            <v>1007</v>
          </cell>
          <cell r="J18">
            <v>202</v>
          </cell>
          <cell r="K18">
            <v>60</v>
          </cell>
        </row>
        <row r="19">
          <cell r="A19" t="str">
            <v>PT0004</v>
          </cell>
          <cell r="B19" t="str">
            <v>압착단자</v>
          </cell>
          <cell r="C19" t="str">
            <v>22㎟용</v>
          </cell>
          <cell r="D19" t="str">
            <v>개</v>
          </cell>
          <cell r="F19">
            <v>80</v>
          </cell>
          <cell r="G19">
            <v>876</v>
          </cell>
          <cell r="H19">
            <v>88</v>
          </cell>
          <cell r="I19">
            <v>1007</v>
          </cell>
          <cell r="J19">
            <v>263</v>
          </cell>
          <cell r="K19">
            <v>80</v>
          </cell>
        </row>
        <row r="20">
          <cell r="A20" t="str">
            <v>PT0005</v>
          </cell>
          <cell r="B20" t="str">
            <v>압착단자</v>
          </cell>
          <cell r="C20" t="str">
            <v>38㎟용</v>
          </cell>
          <cell r="D20" t="str">
            <v>개</v>
          </cell>
          <cell r="F20">
            <v>108</v>
          </cell>
          <cell r="G20">
            <v>876</v>
          </cell>
          <cell r="H20">
            <v>200</v>
          </cell>
          <cell r="I20">
            <v>1007</v>
          </cell>
          <cell r="J20">
            <v>321</v>
          </cell>
          <cell r="K20">
            <v>108</v>
          </cell>
        </row>
        <row r="21">
          <cell r="A21" t="str">
            <v>PT0006</v>
          </cell>
          <cell r="B21" t="str">
            <v>압착단자</v>
          </cell>
          <cell r="C21" t="str">
            <v>70㎟용</v>
          </cell>
          <cell r="D21" t="str">
            <v>개</v>
          </cell>
          <cell r="F21">
            <v>220</v>
          </cell>
          <cell r="G21">
            <v>876</v>
          </cell>
          <cell r="H21">
            <v>230</v>
          </cell>
          <cell r="I21">
            <v>1007</v>
          </cell>
          <cell r="J21">
            <v>558</v>
          </cell>
          <cell r="K21">
            <v>220</v>
          </cell>
        </row>
        <row r="22">
          <cell r="A22" t="str">
            <v>앙카0003</v>
          </cell>
          <cell r="B22" t="str">
            <v>앙카볼트</v>
          </cell>
          <cell r="C22" t="str">
            <v>Φ24 x 1000L</v>
          </cell>
          <cell r="D22" t="str">
            <v>개</v>
          </cell>
          <cell r="G22">
            <v>94</v>
          </cell>
          <cell r="H22">
            <v>6680</v>
          </cell>
          <cell r="I22">
            <v>79</v>
          </cell>
          <cell r="J22">
            <v>6680</v>
          </cell>
          <cell r="K22">
            <v>6680</v>
          </cell>
        </row>
        <row r="23">
          <cell r="A23" t="str">
            <v>앙카0004</v>
          </cell>
          <cell r="B23" t="str">
            <v>앙카볼트</v>
          </cell>
          <cell r="C23" t="str">
            <v>Φ25 x 500L</v>
          </cell>
          <cell r="D23" t="str">
            <v>개</v>
          </cell>
          <cell r="F23">
            <v>1909</v>
          </cell>
          <cell r="G23">
            <v>94</v>
          </cell>
          <cell r="H23">
            <v>3480</v>
          </cell>
          <cell r="I23">
            <v>79</v>
          </cell>
          <cell r="J23">
            <v>3480</v>
          </cell>
          <cell r="K23">
            <v>1909</v>
          </cell>
        </row>
        <row r="24">
          <cell r="A24" t="str">
            <v>NT0001</v>
          </cell>
          <cell r="B24" t="str">
            <v>너트</v>
          </cell>
          <cell r="C24" t="str">
            <v>Φ25용</v>
          </cell>
          <cell r="D24" t="str">
            <v>개</v>
          </cell>
          <cell r="G24">
            <v>92</v>
          </cell>
          <cell r="H24">
            <v>141</v>
          </cell>
          <cell r="I24">
            <v>80</v>
          </cell>
          <cell r="J24">
            <v>201</v>
          </cell>
        </row>
        <row r="25">
          <cell r="A25" t="str">
            <v>철근0001</v>
          </cell>
          <cell r="B25" t="str">
            <v>이형철근</v>
          </cell>
          <cell r="C25" t="str">
            <v>D10</v>
          </cell>
          <cell r="D25" t="str">
            <v>㎏</v>
          </cell>
          <cell r="G25">
            <v>43</v>
          </cell>
          <cell r="H25">
            <v>431</v>
          </cell>
          <cell r="I25">
            <v>42</v>
          </cell>
          <cell r="J25">
            <v>537</v>
          </cell>
          <cell r="K25">
            <v>431</v>
          </cell>
        </row>
        <row r="26">
          <cell r="A26" t="str">
            <v>GB0001</v>
          </cell>
          <cell r="B26" t="str">
            <v>접지봉</v>
          </cell>
          <cell r="C26" t="str">
            <v>Φ14 x 1000mm</v>
          </cell>
          <cell r="D26" t="str">
            <v>본</v>
          </cell>
          <cell r="F26">
            <v>2629</v>
          </cell>
          <cell r="G26">
            <v>955</v>
          </cell>
          <cell r="H26">
            <v>3000</v>
          </cell>
          <cell r="I26">
            <v>1072</v>
          </cell>
          <cell r="J26">
            <v>3000</v>
          </cell>
          <cell r="K26">
            <v>2629</v>
          </cell>
        </row>
        <row r="27">
          <cell r="A27" t="str">
            <v>GB0002</v>
          </cell>
          <cell r="B27" t="str">
            <v>접지봉</v>
          </cell>
          <cell r="C27" t="str">
            <v>Φ16 x 1800mm</v>
          </cell>
          <cell r="D27" t="str">
            <v>본</v>
          </cell>
          <cell r="F27">
            <v>4125</v>
          </cell>
          <cell r="G27">
            <v>955</v>
          </cell>
          <cell r="H27">
            <v>4900</v>
          </cell>
          <cell r="I27">
            <v>1072</v>
          </cell>
          <cell r="J27">
            <v>4900</v>
          </cell>
          <cell r="K27">
            <v>4125</v>
          </cell>
        </row>
        <row r="28">
          <cell r="A28" t="str">
            <v>GB0003</v>
          </cell>
          <cell r="B28" t="str">
            <v>접지봉</v>
          </cell>
          <cell r="C28" t="str">
            <v>Φ18 x 2400mm</v>
          </cell>
          <cell r="D28" t="str">
            <v>본</v>
          </cell>
          <cell r="F28">
            <v>6259</v>
          </cell>
          <cell r="G28">
            <v>955</v>
          </cell>
          <cell r="H28">
            <v>7300</v>
          </cell>
          <cell r="I28">
            <v>1072</v>
          </cell>
          <cell r="J28">
            <v>7300</v>
          </cell>
          <cell r="K28">
            <v>6259</v>
          </cell>
        </row>
        <row r="29">
          <cell r="A29" t="str">
            <v>GB0004</v>
          </cell>
          <cell r="B29" t="str">
            <v>접지봉콘넥터</v>
          </cell>
          <cell r="C29" t="str">
            <v>Φ16, U BOLT형</v>
          </cell>
          <cell r="D29" t="str">
            <v>개</v>
          </cell>
          <cell r="F29">
            <v>2450</v>
          </cell>
          <cell r="G29">
            <v>955</v>
          </cell>
          <cell r="H29">
            <v>3500</v>
          </cell>
          <cell r="K29">
            <v>2450</v>
          </cell>
        </row>
        <row r="30">
          <cell r="A30" t="str">
            <v>GB0005</v>
          </cell>
          <cell r="B30" t="str">
            <v>접지봉콘넥터</v>
          </cell>
          <cell r="C30" t="str">
            <v>Φ19, U BOLT형</v>
          </cell>
          <cell r="D30" t="str">
            <v>개</v>
          </cell>
          <cell r="F30">
            <v>2800</v>
          </cell>
          <cell r="G30">
            <v>955</v>
          </cell>
          <cell r="H30">
            <v>4000</v>
          </cell>
          <cell r="K30">
            <v>2800</v>
          </cell>
        </row>
        <row r="31">
          <cell r="A31" t="str">
            <v>SP0001</v>
          </cell>
          <cell r="B31" t="str">
            <v>가로등주(보도등포함)</v>
          </cell>
          <cell r="C31" t="str">
            <v>SUS 9M ARM 2.0M, 1등용(감전보호대포함)</v>
          </cell>
          <cell r="D31" t="str">
            <v>본</v>
          </cell>
          <cell r="E31" t="str">
            <v>A사</v>
          </cell>
          <cell r="F31">
            <v>1860000</v>
          </cell>
          <cell r="G31" t="str">
            <v>B사</v>
          </cell>
          <cell r="H31">
            <v>2010000</v>
          </cell>
          <cell r="I31" t="str">
            <v>C사</v>
          </cell>
          <cell r="J31">
            <v>1980000</v>
          </cell>
          <cell r="K31">
            <v>1150000</v>
          </cell>
          <cell r="L31" t="str">
            <v>서울시계약심사단가</v>
          </cell>
        </row>
        <row r="32">
          <cell r="A32" t="str">
            <v>SP0002</v>
          </cell>
          <cell r="B32" t="str">
            <v>가로등주(보도등포함)</v>
          </cell>
          <cell r="C32" t="str">
            <v>SUS 9M ARM 2.0M, 2등용(감전보호대포함)</v>
          </cell>
          <cell r="D32" t="str">
            <v>본</v>
          </cell>
          <cell r="E32" t="str">
            <v>A사</v>
          </cell>
          <cell r="F32">
            <v>2060000</v>
          </cell>
          <cell r="G32" t="str">
            <v>B사</v>
          </cell>
          <cell r="H32">
            <v>2170000</v>
          </cell>
          <cell r="I32" t="str">
            <v>C사</v>
          </cell>
          <cell r="J32">
            <v>2190000</v>
          </cell>
          <cell r="K32">
            <v>1250000</v>
          </cell>
          <cell r="L32" t="str">
            <v>서울시계약심사단가</v>
          </cell>
        </row>
        <row r="33">
          <cell r="A33" t="str">
            <v>SP0003</v>
          </cell>
          <cell r="B33" t="str">
            <v>가로등주(보도등포함)</v>
          </cell>
          <cell r="C33" t="str">
            <v>SUS 10M ARM 2.8M, 1등용(감전보호대포함)</v>
          </cell>
          <cell r="D33" t="str">
            <v>본</v>
          </cell>
          <cell r="E33" t="str">
            <v>A사</v>
          </cell>
          <cell r="F33">
            <v>1900000</v>
          </cell>
          <cell r="G33" t="str">
            <v>B사</v>
          </cell>
          <cell r="H33">
            <v>1930000</v>
          </cell>
          <cell r="I33" t="str">
            <v>C사</v>
          </cell>
          <cell r="J33">
            <v>1920000</v>
          </cell>
          <cell r="K33">
            <v>1280000</v>
          </cell>
          <cell r="L33" t="str">
            <v>서울시계약심사단가</v>
          </cell>
        </row>
        <row r="34">
          <cell r="A34" t="str">
            <v>SP0004</v>
          </cell>
          <cell r="B34" t="str">
            <v>가로등주(보도등포함)</v>
          </cell>
          <cell r="C34" t="str">
            <v>SUS 10M ARM 2.8M, 2등용(감전보호대포함)</v>
          </cell>
          <cell r="D34" t="str">
            <v>본</v>
          </cell>
          <cell r="E34" t="str">
            <v>A사</v>
          </cell>
          <cell r="F34">
            <v>2130000</v>
          </cell>
          <cell r="G34" t="str">
            <v>B사</v>
          </cell>
          <cell r="H34">
            <v>2170000</v>
          </cell>
          <cell r="I34" t="str">
            <v>C사</v>
          </cell>
          <cell r="J34">
            <v>2150000</v>
          </cell>
          <cell r="K34">
            <v>1400000</v>
          </cell>
          <cell r="L34" t="str">
            <v>서울시계약심사단가</v>
          </cell>
        </row>
        <row r="35">
          <cell r="A35" t="str">
            <v>SP0005</v>
          </cell>
          <cell r="B35" t="str">
            <v>보행등주(등기구포함)</v>
          </cell>
          <cell r="C35" t="str">
            <v>SUS 5M(감전보호대포함)</v>
          </cell>
          <cell r="D35" t="str">
            <v>본</v>
          </cell>
          <cell r="E35" t="str">
            <v>A사</v>
          </cell>
          <cell r="F35">
            <v>750000</v>
          </cell>
          <cell r="G35" t="str">
            <v>B사</v>
          </cell>
          <cell r="H35">
            <v>770000</v>
          </cell>
          <cell r="I35" t="str">
            <v>C사</v>
          </cell>
          <cell r="J35">
            <v>780000</v>
          </cell>
          <cell r="K35">
            <v>730000</v>
          </cell>
          <cell r="L35" t="str">
            <v>서울시계약심사단가</v>
          </cell>
        </row>
        <row r="36">
          <cell r="A36" t="str">
            <v>SP0006</v>
          </cell>
          <cell r="B36" t="str">
            <v>공원등주(등기구포함)</v>
          </cell>
          <cell r="C36" t="str">
            <v>목재 3.5M(감전보호대포함)</v>
          </cell>
          <cell r="D36" t="str">
            <v>본</v>
          </cell>
          <cell r="E36" t="str">
            <v>A사</v>
          </cell>
          <cell r="F36">
            <v>1200000</v>
          </cell>
          <cell r="G36" t="str">
            <v>B사</v>
          </cell>
          <cell r="H36">
            <v>1350000</v>
          </cell>
          <cell r="I36" t="str">
            <v>C사</v>
          </cell>
          <cell r="J36">
            <v>1310000</v>
          </cell>
          <cell r="K36">
            <v>1200000</v>
          </cell>
          <cell r="L36" t="str">
            <v>서울시계약심사단가</v>
          </cell>
        </row>
        <row r="37">
          <cell r="A37" t="str">
            <v>SP0007</v>
          </cell>
          <cell r="B37" t="str">
            <v>태양광공원등주(램프포함)</v>
          </cell>
          <cell r="C37" t="str">
            <v>SUS 5M(MH 축전지용)(감전보호대포함)</v>
          </cell>
          <cell r="D37" t="str">
            <v>본</v>
          </cell>
          <cell r="E37" t="str">
            <v>A사</v>
          </cell>
          <cell r="F37">
            <v>11000000</v>
          </cell>
          <cell r="G37" t="str">
            <v>B사</v>
          </cell>
          <cell r="H37">
            <v>12100000</v>
          </cell>
          <cell r="I37" t="str">
            <v>C사</v>
          </cell>
          <cell r="J37">
            <v>11500000</v>
          </cell>
          <cell r="K37">
            <v>6200000</v>
          </cell>
          <cell r="L37" t="str">
            <v>서울시계약심사단가</v>
          </cell>
        </row>
        <row r="38">
          <cell r="A38" t="str">
            <v>등구0001</v>
          </cell>
          <cell r="B38" t="str">
            <v>가로등기구</v>
          </cell>
          <cell r="C38" t="str">
            <v>HID 350W용(창릉)</v>
          </cell>
          <cell r="D38" t="str">
            <v>개</v>
          </cell>
          <cell r="E38" t="str">
            <v>A사</v>
          </cell>
          <cell r="F38">
            <v>250000</v>
          </cell>
          <cell r="G38" t="str">
            <v>B사</v>
          </cell>
          <cell r="H38">
            <v>270000</v>
          </cell>
          <cell r="I38" t="str">
            <v>C사</v>
          </cell>
          <cell r="J38">
            <v>260000</v>
          </cell>
          <cell r="K38">
            <v>250000</v>
          </cell>
        </row>
        <row r="39">
          <cell r="A39" t="str">
            <v>등구0002</v>
          </cell>
          <cell r="B39" t="str">
            <v>가로등기구</v>
          </cell>
          <cell r="C39" t="str">
            <v>HID 200W용</v>
          </cell>
          <cell r="D39" t="str">
            <v>개</v>
          </cell>
          <cell r="E39" t="str">
            <v>A사</v>
          </cell>
          <cell r="F39">
            <v>280000</v>
          </cell>
          <cell r="G39" t="str">
            <v>B사</v>
          </cell>
          <cell r="H39">
            <v>330000</v>
          </cell>
          <cell r="I39" t="str">
            <v>C사</v>
          </cell>
          <cell r="J39">
            <v>340000</v>
          </cell>
          <cell r="K39">
            <v>280000</v>
          </cell>
        </row>
        <row r="40">
          <cell r="A40" t="str">
            <v>등구0003</v>
          </cell>
          <cell r="B40" t="str">
            <v>가로등기구</v>
          </cell>
          <cell r="C40" t="str">
            <v>HID 150W용(창릉)</v>
          </cell>
          <cell r="D40" t="str">
            <v>개</v>
          </cell>
          <cell r="E40" t="str">
            <v>A사</v>
          </cell>
          <cell r="F40">
            <v>100000</v>
          </cell>
          <cell r="G40" t="str">
            <v>B사</v>
          </cell>
          <cell r="H40">
            <v>130000</v>
          </cell>
          <cell r="I40" t="str">
            <v>C사</v>
          </cell>
          <cell r="J40">
            <v>110000</v>
          </cell>
          <cell r="K40">
            <v>100000</v>
          </cell>
        </row>
        <row r="41">
          <cell r="A41" t="str">
            <v>등구0004</v>
          </cell>
          <cell r="B41" t="str">
            <v>가로등기구</v>
          </cell>
          <cell r="C41" t="str">
            <v>HID 150W용</v>
          </cell>
          <cell r="D41" t="str">
            <v>개</v>
          </cell>
          <cell r="E41" t="str">
            <v>A사</v>
          </cell>
          <cell r="F41">
            <v>260000</v>
          </cell>
          <cell r="G41" t="str">
            <v>B사</v>
          </cell>
          <cell r="H41">
            <v>320000</v>
          </cell>
          <cell r="I41" t="str">
            <v>C사</v>
          </cell>
          <cell r="J41">
            <v>310000</v>
          </cell>
          <cell r="K41">
            <v>260000</v>
          </cell>
        </row>
        <row r="42">
          <cell r="A42" t="str">
            <v>MHL0001</v>
          </cell>
          <cell r="B42" t="str">
            <v>고효율램프</v>
          </cell>
          <cell r="C42" t="str">
            <v>HID 350W용</v>
          </cell>
          <cell r="D42" t="str">
            <v>개</v>
          </cell>
          <cell r="F42">
            <v>28110</v>
          </cell>
          <cell r="G42">
            <v>967</v>
          </cell>
          <cell r="H42">
            <v>38500</v>
          </cell>
          <cell r="K42">
            <v>28110</v>
          </cell>
        </row>
        <row r="43">
          <cell r="A43" t="str">
            <v>MHL0002</v>
          </cell>
          <cell r="B43" t="str">
            <v>고효율램프</v>
          </cell>
          <cell r="C43" t="str">
            <v>HID 200W용</v>
          </cell>
          <cell r="D43" t="str">
            <v>개</v>
          </cell>
          <cell r="F43">
            <v>26660</v>
          </cell>
          <cell r="G43">
            <v>967</v>
          </cell>
          <cell r="H43">
            <v>38500</v>
          </cell>
          <cell r="K43">
            <v>26660</v>
          </cell>
        </row>
        <row r="44">
          <cell r="A44" t="str">
            <v>MHL0003</v>
          </cell>
          <cell r="B44" t="str">
            <v>고효율램프</v>
          </cell>
          <cell r="C44" t="str">
            <v>HID 150W용</v>
          </cell>
          <cell r="D44" t="str">
            <v>개</v>
          </cell>
          <cell r="F44">
            <v>24800</v>
          </cell>
          <cell r="G44">
            <v>967</v>
          </cell>
          <cell r="H44">
            <v>38500</v>
          </cell>
          <cell r="K44">
            <v>24800</v>
          </cell>
        </row>
        <row r="45">
          <cell r="A45" t="str">
            <v>LP0001</v>
          </cell>
          <cell r="B45" t="str">
            <v>고효율안정기</v>
          </cell>
          <cell r="C45" t="str">
            <v>HID 350W용</v>
          </cell>
          <cell r="D45" t="str">
            <v>개</v>
          </cell>
          <cell r="F45">
            <v>43600</v>
          </cell>
          <cell r="G45">
            <v>963</v>
          </cell>
          <cell r="H45">
            <v>82000</v>
          </cell>
          <cell r="K45">
            <v>43600</v>
          </cell>
        </row>
        <row r="46">
          <cell r="A46" t="str">
            <v>LP0002</v>
          </cell>
          <cell r="B46" t="str">
            <v>고효율안정기</v>
          </cell>
          <cell r="C46" t="str">
            <v>HID 200W용</v>
          </cell>
          <cell r="D46" t="str">
            <v>개</v>
          </cell>
          <cell r="F46">
            <v>42480</v>
          </cell>
          <cell r="G46">
            <v>963</v>
          </cell>
          <cell r="H46">
            <v>82000</v>
          </cell>
          <cell r="K46">
            <v>42480</v>
          </cell>
        </row>
        <row r="47">
          <cell r="A47" t="str">
            <v>LP0003</v>
          </cell>
          <cell r="B47" t="str">
            <v>고효율안정기</v>
          </cell>
          <cell r="C47" t="str">
            <v>HID 150W용</v>
          </cell>
          <cell r="D47" t="str">
            <v>개</v>
          </cell>
          <cell r="F47">
            <v>41840</v>
          </cell>
          <cell r="G47">
            <v>963</v>
          </cell>
          <cell r="H47">
            <v>76000</v>
          </cell>
          <cell r="K47">
            <v>41840</v>
          </cell>
        </row>
        <row r="48">
          <cell r="A48" t="str">
            <v>MT0001</v>
          </cell>
          <cell r="B48" t="str">
            <v>멀티콘</v>
          </cell>
          <cell r="C48" t="str">
            <v>MTC-3N</v>
          </cell>
          <cell r="D48" t="str">
            <v>개</v>
          </cell>
          <cell r="E48" t="str">
            <v>A사</v>
          </cell>
          <cell r="F48">
            <v>55000</v>
          </cell>
          <cell r="G48" t="str">
            <v>B사</v>
          </cell>
          <cell r="H48">
            <v>57000</v>
          </cell>
          <cell r="I48" t="str">
            <v>C사</v>
          </cell>
          <cell r="J48">
            <v>57000</v>
          </cell>
          <cell r="K48">
            <v>50000</v>
          </cell>
          <cell r="L48" t="str">
            <v>서울시계약심사단가</v>
          </cell>
        </row>
        <row r="49">
          <cell r="A49" t="str">
            <v>MT0002</v>
          </cell>
          <cell r="B49" t="str">
            <v>멀티콘</v>
          </cell>
          <cell r="C49" t="str">
            <v>MTC-0N</v>
          </cell>
          <cell r="D49" t="str">
            <v>개</v>
          </cell>
          <cell r="E49" t="str">
            <v>A사</v>
          </cell>
          <cell r="F49">
            <v>12000</v>
          </cell>
          <cell r="G49" t="str">
            <v>B사</v>
          </cell>
          <cell r="H49">
            <v>12500</v>
          </cell>
          <cell r="I49" t="str">
            <v>C사</v>
          </cell>
          <cell r="J49">
            <v>12500</v>
          </cell>
          <cell r="K49">
            <v>10000</v>
          </cell>
          <cell r="L49" t="str">
            <v>서울시계약심사단가</v>
          </cell>
        </row>
        <row r="50">
          <cell r="A50" t="str">
            <v>TU0001</v>
          </cell>
          <cell r="B50" t="str">
            <v>가로등제어유니트</v>
          </cell>
          <cell r="C50" t="str">
            <v>전력선통신용(1등용)</v>
          </cell>
          <cell r="D50" t="str">
            <v>개</v>
          </cell>
          <cell r="E50" t="str">
            <v>A사</v>
          </cell>
          <cell r="F50">
            <v>220000</v>
          </cell>
          <cell r="G50" t="str">
            <v>B사</v>
          </cell>
          <cell r="H50">
            <v>231000</v>
          </cell>
          <cell r="I50" t="str">
            <v>C사</v>
          </cell>
          <cell r="J50">
            <v>242000</v>
          </cell>
          <cell r="K50">
            <v>150000</v>
          </cell>
          <cell r="L50" t="str">
            <v>서울시계약심사단가</v>
          </cell>
        </row>
        <row r="51">
          <cell r="A51" t="str">
            <v>TU0002</v>
          </cell>
          <cell r="B51" t="str">
            <v>가로등제어유니트</v>
          </cell>
          <cell r="C51" t="str">
            <v>전력선통신용(2등용)</v>
          </cell>
          <cell r="D51" t="str">
            <v>개</v>
          </cell>
          <cell r="E51" t="str">
            <v>A사</v>
          </cell>
          <cell r="F51">
            <v>280000</v>
          </cell>
          <cell r="G51" t="str">
            <v>B사</v>
          </cell>
          <cell r="H51">
            <v>294000</v>
          </cell>
          <cell r="I51" t="str">
            <v>C사</v>
          </cell>
          <cell r="J51">
            <v>308000</v>
          </cell>
          <cell r="K51">
            <v>220000</v>
          </cell>
          <cell r="L51" t="str">
            <v>서울시계약심사단가</v>
          </cell>
        </row>
        <row r="52">
          <cell r="A52" t="str">
            <v>TU0003</v>
          </cell>
          <cell r="B52" t="str">
            <v>분전함제어유니트</v>
          </cell>
          <cell r="C52" t="str">
            <v>분전함 감시기 및 시험</v>
          </cell>
          <cell r="D52" t="str">
            <v>개</v>
          </cell>
          <cell r="E52" t="str">
            <v>A사</v>
          </cell>
          <cell r="F52">
            <v>1600000</v>
          </cell>
          <cell r="G52" t="str">
            <v>B사</v>
          </cell>
          <cell r="H52">
            <v>1900000</v>
          </cell>
          <cell r="K52">
            <v>1600000</v>
          </cell>
        </row>
        <row r="53">
          <cell r="A53" t="str">
            <v>기초0001</v>
          </cell>
          <cell r="B53" t="str">
            <v>가로등 기초</v>
          </cell>
          <cell r="C53" t="str">
            <v>직각일체형(500x750x1000x1000)</v>
          </cell>
          <cell r="D53" t="str">
            <v>개</v>
          </cell>
          <cell r="F53">
            <v>265240</v>
          </cell>
          <cell r="G53">
            <v>182</v>
          </cell>
          <cell r="H53">
            <v>293700</v>
          </cell>
          <cell r="K53">
            <v>265240</v>
          </cell>
        </row>
        <row r="54">
          <cell r="A54" t="str">
            <v>기초0002</v>
          </cell>
          <cell r="B54" t="str">
            <v>가로등 기초</v>
          </cell>
          <cell r="C54" t="str">
            <v>직각일체형(500x775x1050x1100)</v>
          </cell>
          <cell r="D54" t="str">
            <v>개</v>
          </cell>
          <cell r="G54">
            <v>974</v>
          </cell>
          <cell r="H54">
            <v>307300</v>
          </cell>
          <cell r="K54">
            <v>307300</v>
          </cell>
        </row>
        <row r="55">
          <cell r="A55" t="str">
            <v>기초0003</v>
          </cell>
          <cell r="B55" t="str">
            <v>보안등 기초</v>
          </cell>
          <cell r="C55" t="str">
            <v>일체형(500x800x700)</v>
          </cell>
          <cell r="D55" t="str">
            <v>개</v>
          </cell>
          <cell r="G55">
            <v>974</v>
          </cell>
          <cell r="H55">
            <v>264000</v>
          </cell>
          <cell r="K55">
            <v>264000</v>
          </cell>
        </row>
        <row r="56">
          <cell r="A56" t="str">
            <v>기초0004</v>
          </cell>
          <cell r="B56" t="str">
            <v>공원등 기초</v>
          </cell>
          <cell r="C56" t="str">
            <v>일체형(500x800x700)</v>
          </cell>
          <cell r="D56" t="str">
            <v>개</v>
          </cell>
          <cell r="F56">
            <v>225540</v>
          </cell>
          <cell r="G56">
            <v>974</v>
          </cell>
          <cell r="H56">
            <v>264000</v>
          </cell>
          <cell r="K56">
            <v>225540</v>
          </cell>
        </row>
        <row r="57">
          <cell r="A57" t="str">
            <v>LCP0001</v>
          </cell>
          <cell r="B57" t="str">
            <v>가로등제어반</v>
          </cell>
          <cell r="C57" t="str">
            <v>4회로자립형(560x390x975)</v>
          </cell>
          <cell r="D57" t="str">
            <v>면</v>
          </cell>
          <cell r="E57" t="str">
            <v>A사</v>
          </cell>
          <cell r="F57">
            <v>3450000</v>
          </cell>
          <cell r="G57" t="str">
            <v>B사</v>
          </cell>
          <cell r="H57">
            <v>3810000</v>
          </cell>
          <cell r="I57" t="str">
            <v>C사</v>
          </cell>
          <cell r="J57">
            <v>3750000</v>
          </cell>
          <cell r="K57">
            <v>3450000</v>
          </cell>
        </row>
        <row r="58">
          <cell r="A58" t="str">
            <v>LCP0002</v>
          </cell>
          <cell r="B58" t="str">
            <v>공원등제어반</v>
          </cell>
          <cell r="C58" t="str">
            <v>4회로자립형(560x390x975)</v>
          </cell>
          <cell r="D58" t="str">
            <v>면</v>
          </cell>
          <cell r="E58" t="str">
            <v>A사</v>
          </cell>
          <cell r="F58">
            <v>3450000</v>
          </cell>
          <cell r="G58" t="str">
            <v>B사</v>
          </cell>
          <cell r="H58">
            <v>3810000</v>
          </cell>
          <cell r="I58" t="str">
            <v>C사</v>
          </cell>
          <cell r="J58">
            <v>3750000</v>
          </cell>
          <cell r="K58">
            <v>3450000</v>
          </cell>
        </row>
        <row r="59">
          <cell r="A59" t="str">
            <v>HD0001</v>
          </cell>
          <cell r="B59" t="str">
            <v>핸드홀</v>
          </cell>
          <cell r="C59" t="str">
            <v>600x600x600(기성품)</v>
          </cell>
          <cell r="D59" t="str">
            <v>개</v>
          </cell>
          <cell r="G59">
            <v>183</v>
          </cell>
          <cell r="H59">
            <v>70000</v>
          </cell>
          <cell r="I59">
            <v>208</v>
          </cell>
          <cell r="J59">
            <v>70000</v>
          </cell>
          <cell r="K59">
            <v>70000</v>
          </cell>
        </row>
        <row r="60">
          <cell r="A60" t="str">
            <v>HD0003</v>
          </cell>
          <cell r="B60" t="str">
            <v>핸드홀 뚜껑</v>
          </cell>
          <cell r="C60" t="str">
            <v>450x450</v>
          </cell>
          <cell r="D60" t="str">
            <v>개</v>
          </cell>
          <cell r="G60">
            <v>183</v>
          </cell>
          <cell r="H60">
            <v>125000</v>
          </cell>
          <cell r="K60">
            <v>125000</v>
          </cell>
        </row>
        <row r="61">
          <cell r="A61" t="str">
            <v>HD0004</v>
          </cell>
          <cell r="B61" t="str">
            <v>케이블받침대</v>
          </cell>
          <cell r="C61" t="str">
            <v>75x40x5x300</v>
          </cell>
          <cell r="D61" t="str">
            <v>조</v>
          </cell>
          <cell r="I61">
            <v>1098</v>
          </cell>
          <cell r="J61">
            <v>6400</v>
          </cell>
          <cell r="K61">
            <v>6400</v>
          </cell>
        </row>
        <row r="62">
          <cell r="A62" t="str">
            <v>HD0005</v>
          </cell>
          <cell r="B62" t="str">
            <v>케이블걸이쇠</v>
          </cell>
          <cell r="C62" t="str">
            <v>1조</v>
          </cell>
          <cell r="D62" t="str">
            <v>개</v>
          </cell>
          <cell r="I62">
            <v>1098</v>
          </cell>
          <cell r="J62">
            <v>2000</v>
          </cell>
          <cell r="K62">
            <v>2000</v>
          </cell>
        </row>
        <row r="63">
          <cell r="A63" t="str">
            <v>GT0001</v>
          </cell>
          <cell r="B63" t="str">
            <v>SUS 등주표찰</v>
          </cell>
          <cell r="C63" t="str">
            <v>밴드형(100x160)</v>
          </cell>
          <cell r="D63" t="str">
            <v>개</v>
          </cell>
          <cell r="E63" t="str">
            <v>A사</v>
          </cell>
          <cell r="F63">
            <v>12000</v>
          </cell>
          <cell r="G63" t="str">
            <v>B사</v>
          </cell>
          <cell r="H63">
            <v>12500</v>
          </cell>
          <cell r="I63" t="str">
            <v>C사</v>
          </cell>
          <cell r="J63">
            <v>12800</v>
          </cell>
          <cell r="K63">
            <v>12000</v>
          </cell>
          <cell r="L63" t="str">
            <v>견적</v>
          </cell>
        </row>
        <row r="64">
          <cell r="A64" t="str">
            <v>GT0003</v>
          </cell>
          <cell r="B64" t="str">
            <v>전기위험테이프</v>
          </cell>
          <cell r="C64" t="str">
            <v>150mm x 500m</v>
          </cell>
          <cell r="D64" t="str">
            <v>M</v>
          </cell>
          <cell r="F64">
            <v>80</v>
          </cell>
          <cell r="H64">
            <v>130</v>
          </cell>
          <cell r="J64">
            <v>128</v>
          </cell>
          <cell r="K64">
            <v>80</v>
          </cell>
        </row>
        <row r="65">
          <cell r="A65" t="str">
            <v>GT0004</v>
          </cell>
          <cell r="B65" t="str">
            <v>SUS 공사실명제판</v>
          </cell>
          <cell r="C65" t="str">
            <v>100x150</v>
          </cell>
          <cell r="D65" t="str">
            <v>개</v>
          </cell>
          <cell r="E65" t="str">
            <v>A사</v>
          </cell>
          <cell r="F65">
            <v>5000</v>
          </cell>
          <cell r="G65" t="str">
            <v>B사</v>
          </cell>
          <cell r="H65">
            <v>5500</v>
          </cell>
          <cell r="I65" t="str">
            <v>C사</v>
          </cell>
          <cell r="J65">
            <v>5600</v>
          </cell>
          <cell r="K65">
            <v>5000</v>
          </cell>
        </row>
        <row r="66">
          <cell r="A66" t="str">
            <v>GT0005</v>
          </cell>
          <cell r="B66" t="str">
            <v>워샤캡</v>
          </cell>
          <cell r="C66" t="str">
            <v>70mm</v>
          </cell>
          <cell r="D66" t="str">
            <v>개</v>
          </cell>
          <cell r="E66">
            <v>59759017047</v>
          </cell>
          <cell r="F66">
            <v>8640</v>
          </cell>
          <cell r="G66">
            <v>883</v>
          </cell>
          <cell r="H66">
            <v>13041</v>
          </cell>
          <cell r="K66">
            <v>8640</v>
          </cell>
        </row>
        <row r="67">
          <cell r="A67" t="str">
            <v>GT0006</v>
          </cell>
          <cell r="B67" t="str">
            <v>경유</v>
          </cell>
          <cell r="C67" t="str">
            <v>저유황 0.05%</v>
          </cell>
          <cell r="D67" t="str">
            <v>ℓ</v>
          </cell>
          <cell r="G67">
            <v>1207</v>
          </cell>
          <cell r="H67">
            <v>1224</v>
          </cell>
          <cell r="K67">
            <v>1224</v>
          </cell>
        </row>
        <row r="68">
          <cell r="A68" t="str">
            <v>GT0007</v>
          </cell>
          <cell r="B68" t="str">
            <v>휘발유</v>
          </cell>
          <cell r="D68" t="str">
            <v>ℓ</v>
          </cell>
          <cell r="G68">
            <v>1207</v>
          </cell>
          <cell r="H68">
            <v>1524</v>
          </cell>
          <cell r="I68">
            <v>1188</v>
          </cell>
          <cell r="J68">
            <v>1178</v>
          </cell>
          <cell r="K68">
            <v>1178</v>
          </cell>
        </row>
        <row r="69">
          <cell r="A69" t="str">
            <v>GT0008</v>
          </cell>
          <cell r="B69" t="str">
            <v>기초설치비</v>
          </cell>
          <cell r="C69" t="str">
            <v>12M 이하</v>
          </cell>
          <cell r="D69" t="str">
            <v>개소</v>
          </cell>
          <cell r="G69" t="str">
            <v>부록167</v>
          </cell>
          <cell r="H69">
            <v>24271</v>
          </cell>
          <cell r="K69">
            <v>24271</v>
          </cell>
        </row>
        <row r="70">
          <cell r="A70" t="str">
            <v>GT0009</v>
          </cell>
          <cell r="B70" t="str">
            <v>기초설치비</v>
          </cell>
          <cell r="C70" t="str">
            <v>12M 이상</v>
          </cell>
          <cell r="D70" t="str">
            <v>개소</v>
          </cell>
          <cell r="G70" t="str">
            <v>부록167</v>
          </cell>
          <cell r="H70">
            <v>27396</v>
          </cell>
          <cell r="K70">
            <v>27396</v>
          </cell>
        </row>
        <row r="71">
          <cell r="A71" t="str">
            <v>GT0010</v>
          </cell>
          <cell r="B71" t="str">
            <v>동관단자</v>
          </cell>
          <cell r="C71" t="str">
            <v>14㎟용 1홀</v>
          </cell>
          <cell r="D71" t="str">
            <v>개</v>
          </cell>
          <cell r="G71">
            <v>876</v>
          </cell>
          <cell r="H71">
            <v>340</v>
          </cell>
          <cell r="I71">
            <v>1007</v>
          </cell>
          <cell r="J71">
            <v>478</v>
          </cell>
          <cell r="K71">
            <v>340</v>
          </cell>
        </row>
        <row r="72">
          <cell r="A72" t="str">
            <v>GT0011</v>
          </cell>
          <cell r="B72" t="str">
            <v>동관단자</v>
          </cell>
          <cell r="C72" t="str">
            <v>22㎟용 1홀</v>
          </cell>
          <cell r="D72" t="str">
            <v>개</v>
          </cell>
          <cell r="G72">
            <v>876</v>
          </cell>
          <cell r="H72">
            <v>400</v>
          </cell>
          <cell r="I72">
            <v>1007</v>
          </cell>
          <cell r="J72">
            <v>283</v>
          </cell>
          <cell r="K72">
            <v>283</v>
          </cell>
        </row>
        <row r="73">
          <cell r="A73" t="str">
            <v>GT0012</v>
          </cell>
          <cell r="B73" t="str">
            <v>셋트앙카</v>
          </cell>
          <cell r="C73" t="str">
            <v>3/8"x70L</v>
          </cell>
          <cell r="D73" t="str">
            <v>개</v>
          </cell>
          <cell r="G73">
            <v>94</v>
          </cell>
          <cell r="H73">
            <v>160</v>
          </cell>
          <cell r="I73">
            <v>78</v>
          </cell>
          <cell r="J73">
            <v>88</v>
          </cell>
          <cell r="K73">
            <v>88</v>
          </cell>
        </row>
        <row r="74">
          <cell r="A74" t="str">
            <v>GT0013</v>
          </cell>
          <cell r="B74" t="str">
            <v>너트</v>
          </cell>
          <cell r="C74" t="str">
            <v>3/8"용</v>
          </cell>
          <cell r="D74" t="str">
            <v>개</v>
          </cell>
          <cell r="G74">
            <v>92</v>
          </cell>
          <cell r="H74">
            <v>11</v>
          </cell>
          <cell r="I74">
            <v>80</v>
          </cell>
          <cell r="J74">
            <v>20</v>
          </cell>
          <cell r="K74">
            <v>11</v>
          </cell>
        </row>
        <row r="75">
          <cell r="A75" t="str">
            <v>GT0014</v>
          </cell>
          <cell r="B75" t="str">
            <v>쇄석</v>
          </cell>
          <cell r="C75" t="str">
            <v>40㎜</v>
          </cell>
          <cell r="D75" t="str">
            <v>㎥</v>
          </cell>
          <cell r="G75">
            <v>110</v>
          </cell>
          <cell r="H75">
            <v>16000</v>
          </cell>
          <cell r="I75">
            <v>94</v>
          </cell>
          <cell r="J75">
            <v>17500</v>
          </cell>
          <cell r="K75">
            <v>16000</v>
          </cell>
        </row>
        <row r="76">
          <cell r="A76" t="str">
            <v>GT0015</v>
          </cell>
          <cell r="B76" t="str">
            <v>레미콘</v>
          </cell>
          <cell r="C76" t="str">
            <v>25-8-210</v>
          </cell>
          <cell r="D76" t="str">
            <v>㎥</v>
          </cell>
          <cell r="G76">
            <v>115</v>
          </cell>
          <cell r="H76">
            <v>53660</v>
          </cell>
          <cell r="I76">
            <v>98</v>
          </cell>
          <cell r="J76">
            <v>49990</v>
          </cell>
          <cell r="K76">
            <v>49990</v>
          </cell>
        </row>
        <row r="77">
          <cell r="A77" t="str">
            <v>GT0016</v>
          </cell>
          <cell r="B77" t="str">
            <v>모래</v>
          </cell>
          <cell r="C77" t="str">
            <v>세사</v>
          </cell>
          <cell r="D77" t="str">
            <v>㎥</v>
          </cell>
          <cell r="G77">
            <v>110</v>
          </cell>
          <cell r="H77">
            <v>18000</v>
          </cell>
          <cell r="I77">
            <v>94</v>
          </cell>
          <cell r="J77">
            <v>18000</v>
          </cell>
          <cell r="K77">
            <v>18000</v>
          </cell>
        </row>
        <row r="78">
          <cell r="A78" t="str">
            <v>GT0017</v>
          </cell>
          <cell r="B78" t="str">
            <v>동관단자</v>
          </cell>
          <cell r="C78" t="str">
            <v>8㎟용 1홀</v>
          </cell>
          <cell r="D78" t="str">
            <v>개</v>
          </cell>
          <cell r="G78">
            <v>876</v>
          </cell>
          <cell r="H78">
            <v>230</v>
          </cell>
          <cell r="I78">
            <v>975</v>
          </cell>
          <cell r="J78">
            <v>283</v>
          </cell>
          <cell r="K78">
            <v>230</v>
          </cell>
        </row>
        <row r="79">
          <cell r="A79" t="str">
            <v>T071</v>
          </cell>
          <cell r="B79" t="str">
            <v>이형철근</v>
          </cell>
          <cell r="C79" t="str">
            <v>D10㎜</v>
          </cell>
          <cell r="D79" t="str">
            <v>TON</v>
          </cell>
          <cell r="G79">
            <v>43</v>
          </cell>
          <cell r="H79">
            <v>461000</v>
          </cell>
          <cell r="I79">
            <v>42</v>
          </cell>
          <cell r="J79">
            <v>462000</v>
          </cell>
          <cell r="K79">
            <v>461000</v>
          </cell>
        </row>
        <row r="80">
          <cell r="A80" t="str">
            <v>T072</v>
          </cell>
          <cell r="B80" t="str">
            <v>용접봉</v>
          </cell>
          <cell r="C80" t="str">
            <v>Φ3.2mm</v>
          </cell>
          <cell r="D80" t="str">
            <v>KG</v>
          </cell>
          <cell r="G80">
            <v>1130</v>
          </cell>
          <cell r="H80">
            <v>1440</v>
          </cell>
          <cell r="I80">
            <v>876</v>
          </cell>
          <cell r="J80">
            <v>1560</v>
          </cell>
          <cell r="K80">
            <v>1440</v>
          </cell>
        </row>
        <row r="81">
          <cell r="A81" t="str">
            <v>T073</v>
          </cell>
          <cell r="B81" t="str">
            <v>용접기손료</v>
          </cell>
          <cell r="D81" t="str">
            <v>KG</v>
          </cell>
          <cell r="F81">
            <v>71</v>
          </cell>
          <cell r="K81">
            <v>71</v>
          </cell>
        </row>
        <row r="82">
          <cell r="A82" t="str">
            <v>T074</v>
          </cell>
          <cell r="B82" t="str">
            <v>전력소모량</v>
          </cell>
          <cell r="D82" t="str">
            <v>Hr</v>
          </cell>
          <cell r="F82">
            <v>44</v>
          </cell>
          <cell r="K82">
            <v>44</v>
          </cell>
        </row>
        <row r="83">
          <cell r="A83" t="str">
            <v>T075</v>
          </cell>
          <cell r="B83" t="str">
            <v>합판</v>
          </cell>
          <cell r="C83" t="str">
            <v>내수1급T=12mm</v>
          </cell>
          <cell r="D83" t="str">
            <v>㎡</v>
          </cell>
          <cell r="F83">
            <v>4767</v>
          </cell>
          <cell r="G83">
            <v>514</v>
          </cell>
          <cell r="H83">
            <v>5796</v>
          </cell>
          <cell r="I83">
            <v>461</v>
          </cell>
          <cell r="J83">
            <v>5796</v>
          </cell>
          <cell r="K83">
            <v>4767</v>
          </cell>
        </row>
        <row r="84">
          <cell r="A84" t="str">
            <v>T076</v>
          </cell>
          <cell r="B84" t="str">
            <v>각재</v>
          </cell>
          <cell r="C84" t="str">
            <v>외송</v>
          </cell>
          <cell r="D84" t="str">
            <v>㎥</v>
          </cell>
          <cell r="F84">
            <v>204000</v>
          </cell>
          <cell r="G84">
            <v>136</v>
          </cell>
          <cell r="H84">
            <v>269461</v>
          </cell>
          <cell r="I84">
            <v>104</v>
          </cell>
          <cell r="J84">
            <v>329341</v>
          </cell>
          <cell r="K84">
            <v>204000</v>
          </cell>
        </row>
        <row r="85">
          <cell r="A85" t="str">
            <v>T077</v>
          </cell>
          <cell r="B85" t="str">
            <v>철선</v>
          </cell>
          <cell r="C85" t="str">
            <v>#8,4.0mm축선</v>
          </cell>
          <cell r="D85" t="str">
            <v>Kg</v>
          </cell>
          <cell r="F85">
            <v>531</v>
          </cell>
          <cell r="G85">
            <v>65</v>
          </cell>
          <cell r="H85">
            <v>700</v>
          </cell>
          <cell r="I85">
            <v>69</v>
          </cell>
          <cell r="J85">
            <v>590</v>
          </cell>
          <cell r="K85">
            <v>531</v>
          </cell>
        </row>
        <row r="86">
          <cell r="A86" t="str">
            <v>T078</v>
          </cell>
          <cell r="B86" t="str">
            <v>못</v>
          </cell>
          <cell r="C86" t="str">
            <v>N-75</v>
          </cell>
          <cell r="D86" t="str">
            <v>Kg</v>
          </cell>
          <cell r="F86">
            <v>628</v>
          </cell>
          <cell r="G86">
            <v>68</v>
          </cell>
          <cell r="H86">
            <v>648</v>
          </cell>
          <cell r="I86">
            <v>70</v>
          </cell>
          <cell r="J86">
            <v>732</v>
          </cell>
          <cell r="K86">
            <v>628</v>
          </cell>
        </row>
        <row r="87">
          <cell r="A87" t="str">
            <v>T079</v>
          </cell>
          <cell r="B87" t="str">
            <v>박리재</v>
          </cell>
          <cell r="C87" t="str">
            <v>목재,합판용</v>
          </cell>
          <cell r="D87" t="str">
            <v>ℓ</v>
          </cell>
          <cell r="F87">
            <v>810</v>
          </cell>
          <cell r="G87">
            <v>122</v>
          </cell>
          <cell r="H87">
            <v>1800</v>
          </cell>
          <cell r="I87">
            <v>108</v>
          </cell>
          <cell r="J87">
            <v>1300</v>
          </cell>
          <cell r="K87">
            <v>810</v>
          </cell>
        </row>
        <row r="88">
          <cell r="A88" t="str">
            <v>라001</v>
          </cell>
          <cell r="B88" t="str">
            <v>라인마크</v>
          </cell>
          <cell r="C88" t="str">
            <v>￠9</v>
          </cell>
          <cell r="D88" t="str">
            <v>EA</v>
          </cell>
          <cell r="F88">
            <v>3820</v>
          </cell>
          <cell r="G88" t="str">
            <v>A사</v>
          </cell>
          <cell r="H88">
            <v>6500</v>
          </cell>
          <cell r="I88" t="str">
            <v>B사</v>
          </cell>
          <cell r="J88">
            <v>6500</v>
          </cell>
          <cell r="K88">
            <v>3820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-1(토목-갑지)"/>
      <sheetName val="2-2(토목-집계표)"/>
      <sheetName val="2-2(토목-을지1)"/>
      <sheetName val="2-2(토목-을지2)"/>
      <sheetName val="일위대가표"/>
      <sheetName val="Macro1"/>
      <sheetName val="Macro2"/>
      <sheetName val="VXXXXXX"/>
      <sheetName val="Macro3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데이타"/>
      <sheetName val="을"/>
      <sheetName val="대목"/>
      <sheetName val="기자재비"/>
      <sheetName val="2차1차"/>
      <sheetName val="104동"/>
      <sheetName val="예산내역"/>
      <sheetName val="총괄수지표"/>
      <sheetName val="단가표"/>
      <sheetName val="내역"/>
      <sheetName val="일위대가"/>
      <sheetName val="골조시행"/>
      <sheetName val="견적서"/>
      <sheetName val="식재일위대가"/>
      <sheetName val="내역서2안"/>
      <sheetName val="1차설계변경내역"/>
      <sheetName val="기초일위대가"/>
      <sheetName val="단가대비표"/>
      <sheetName val="일위대가표"/>
      <sheetName val="자료"/>
      <sheetName val="10월"/>
      <sheetName val="b_balju"/>
      <sheetName val="공통가설"/>
      <sheetName val="덤프트럭계수"/>
      <sheetName val="일위목록"/>
      <sheetName val="내역서"/>
      <sheetName val="Mc1"/>
      <sheetName val="토공사"/>
      <sheetName val="70%"/>
      <sheetName val="단가조사"/>
      <sheetName val="b_balju-단가단가단가"/>
      <sheetName val="Macro1"/>
      <sheetName val="견적시담(송포2공구)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설비2차"/>
      <sheetName val="식재인부"/>
      <sheetName val="적격점수&lt;300억미만&gt;"/>
      <sheetName val="담장산출"/>
      <sheetName val="수목표준대가"/>
      <sheetName val="건축내역"/>
      <sheetName val="백암비스타내역"/>
      <sheetName val="data2"/>
      <sheetName val="sheet1"/>
      <sheetName val="일위대가목차"/>
      <sheetName val="일위대가(건축)"/>
      <sheetName val="Y-WORK"/>
      <sheetName val="단가"/>
      <sheetName val="개요"/>
      <sheetName val="노임단가"/>
      <sheetName val="Data&amp;Result"/>
      <sheetName val="FB25JN"/>
      <sheetName val="기성내역"/>
      <sheetName val="공통가설공사"/>
      <sheetName val="Sheet10"/>
      <sheetName val="QandAJunior"/>
      <sheetName val="일용노임단가"/>
      <sheetName val="중기사용료산출근거"/>
      <sheetName val="단가 및 재료비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작업금지"/>
      <sheetName val="내역5"/>
      <sheetName val="b_balju_cho"/>
      <sheetName val="BID"/>
      <sheetName val="직노"/>
      <sheetName val="제직재"/>
      <sheetName val="설직재-1"/>
      <sheetName val="노원열병합  건축공사기성내역서"/>
      <sheetName val="건축공사실행"/>
      <sheetName val="Sheet5"/>
      <sheetName val="EACT10"/>
      <sheetName val="건축"/>
      <sheetName val="물가대비표"/>
      <sheetName val="요율"/>
      <sheetName val="자재단가"/>
      <sheetName val="국별인원"/>
      <sheetName val="단가산출"/>
      <sheetName val="#REF"/>
      <sheetName val="COVER"/>
      <sheetName val="경비"/>
      <sheetName val="터파기및재료"/>
      <sheetName val="실행철강하도"/>
      <sheetName val="unit 4"/>
      <sheetName val="환율"/>
      <sheetName val="기초단가"/>
      <sheetName val="공종목록표"/>
      <sheetName val="★도급내역"/>
      <sheetName val="노임"/>
      <sheetName val="집계표"/>
      <sheetName val="단가비교표"/>
      <sheetName val="단가일람"/>
      <sheetName val="단위량당중기"/>
      <sheetName val="회사정보"/>
      <sheetName val="일위대가목록"/>
      <sheetName val="회사기초자료"/>
      <sheetName val="단가조사서"/>
      <sheetName val="기본단가"/>
      <sheetName val="인건비단가"/>
      <sheetName val="수량산출"/>
      <sheetName val="설계"/>
      <sheetName val="몰탈재료산출"/>
      <sheetName val="CON'C"/>
      <sheetName val="단가표 (2)"/>
      <sheetName val="기초입력 DATA"/>
      <sheetName val="전기품산출"/>
      <sheetName val="공사비대비표B(토공)"/>
      <sheetName val="증감대비"/>
      <sheetName val="연결임시"/>
      <sheetName val="선금급신청서"/>
      <sheetName val="공통단가"/>
      <sheetName val="운반비"/>
      <sheetName val="2000양배"/>
      <sheetName val="노임단가표"/>
      <sheetName val="일 위 대 가 표"/>
      <sheetName val="대가"/>
      <sheetName val="출력은 금물"/>
      <sheetName val="중기사용료"/>
      <sheetName val="안양동교 1안"/>
      <sheetName val="수목데이타 "/>
      <sheetName val="일위대가(출입)"/>
      <sheetName val="1안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투찰추정"/>
      <sheetName val="DATA1"/>
      <sheetName val="관리자"/>
      <sheetName val="대가10%"/>
      <sheetName val="중기조종사 단위단가"/>
      <sheetName val="단가(1)"/>
      <sheetName val="기계경비(시간당)"/>
      <sheetName val="1,2공구원가계산서"/>
      <sheetName val="1공구산출내역서"/>
      <sheetName val="Total"/>
      <sheetName val="결재판"/>
      <sheetName val="장비"/>
      <sheetName val="산근1"/>
      <sheetName val="노무"/>
      <sheetName val="자재"/>
      <sheetName val="보할공정"/>
      <sheetName val="000000"/>
      <sheetName val="공사개요"/>
      <sheetName val="실행(1)"/>
      <sheetName val="자단"/>
      <sheetName val="할증 "/>
      <sheetName val="제출내역"/>
      <sheetName val="입력"/>
      <sheetName val="sheet1 (2)"/>
      <sheetName val="단청공사"/>
      <sheetName val="집계표_식재"/>
      <sheetName val="장비종합부표"/>
      <sheetName val="부표"/>
      <sheetName val="코드표"/>
      <sheetName val="식재가격"/>
      <sheetName val="식재총괄"/>
      <sheetName val="을지"/>
      <sheetName val="금액"/>
      <sheetName val="96노임기준"/>
      <sheetName val="기계경비일람"/>
      <sheetName val="변수값"/>
      <sheetName val="중기상차"/>
      <sheetName val="AS복구"/>
      <sheetName val="중기터파기"/>
      <sheetName val="교사기준면적(초등)"/>
      <sheetName val="상각비"/>
      <sheetName val="에너지요금"/>
      <sheetName val="기초내역"/>
      <sheetName val="소비자가"/>
      <sheetName val="시설물기초"/>
      <sheetName val="일위_파일"/>
      <sheetName val="위치조서"/>
      <sheetName val="4.일위대가목차"/>
      <sheetName val="일위대가(가설)"/>
      <sheetName val="물가시세표"/>
      <sheetName val="01"/>
      <sheetName val="하부철근수량"/>
      <sheetName val="FAX"/>
      <sheetName val="계산서(곡선부)"/>
      <sheetName val="포장재료집계표"/>
      <sheetName val="도급"/>
      <sheetName val=" 갑지"/>
      <sheetName val="9811"/>
      <sheetName val="단산목록"/>
      <sheetName val="광양 3기 유입수"/>
      <sheetName val="요약&amp;결과"/>
      <sheetName val="장비사양"/>
      <sheetName val="전체"/>
      <sheetName val="여과지동"/>
      <sheetName val="ABUT수량-A1"/>
      <sheetName val="현장경비"/>
      <sheetName val="관로내역원"/>
      <sheetName val="2000년1차"/>
      <sheetName val="등록업체(031124)"/>
      <sheetName val="대한주택보증(수보)"/>
      <sheetName val="대한주택보증(입보)"/>
      <sheetName val="DANGA"/>
      <sheetName val="BSD _2_"/>
      <sheetName val="급여대장"/>
      <sheetName val="직원 인적급여 카드"/>
      <sheetName val="EJ"/>
      <sheetName val="BS"/>
      <sheetName val="실행내역"/>
      <sheetName val="저수조"/>
      <sheetName val="A-4"/>
      <sheetName val="웅진교-S2"/>
      <sheetName val="설계내역서"/>
      <sheetName val="원하대비"/>
      <sheetName val="원도급"/>
      <sheetName val="하도급"/>
      <sheetName val="대비2"/>
      <sheetName val="건축공사"/>
      <sheetName val="내부마감"/>
      <sheetName val="인건비"/>
      <sheetName val="일위대가 "/>
      <sheetName val="수지예산"/>
      <sheetName val="Macro2"/>
      <sheetName val="2.냉난방설비공사"/>
      <sheetName val="7.자동제어공사"/>
      <sheetName val="코드목록(시스템담당용)"/>
      <sheetName val="DATE"/>
      <sheetName val="화재 탐지 설비"/>
      <sheetName val="제2호단위수량"/>
      <sheetName val="재료"/>
      <sheetName val="별제권_정리담보권"/>
      <sheetName val="보도공제면적"/>
      <sheetName val="단가비교"/>
      <sheetName val="DATA"/>
      <sheetName val="조명율표"/>
      <sheetName val="조명일위"/>
      <sheetName val="냉천부속동"/>
      <sheetName val="신규일위"/>
      <sheetName val="실행"/>
      <sheetName val="포장복구집계"/>
      <sheetName val="북방3터널"/>
      <sheetName val="설계예산서"/>
      <sheetName val="예산내역서"/>
      <sheetName val="기본단가표"/>
      <sheetName val="공정집계_국별"/>
      <sheetName val="AV시스템"/>
      <sheetName val="수목데이타"/>
      <sheetName val="주소록"/>
      <sheetName val="대,유,램"/>
      <sheetName val="금액내역서"/>
      <sheetName val="품셈TABLE"/>
      <sheetName val="Sheet4"/>
      <sheetName val="총괄내역서"/>
      <sheetName val="물가시세"/>
      <sheetName val="중기집계"/>
      <sheetName val="준검 내역서"/>
      <sheetName val="토건"/>
      <sheetName val="4.공사별"/>
      <sheetName val=" 견적서"/>
      <sheetName val="철콘공사"/>
      <sheetName val="기본입력"/>
      <sheetName val="도급FORM"/>
      <sheetName val="범례_(2)"/>
      <sheetName val="unit_4"/>
      <sheetName val="노원열병합__건축공사기성내역서"/>
      <sheetName val="단가_및_재료비"/>
      <sheetName val="단가표_(2)"/>
      <sheetName val="일_위_대_가_표"/>
      <sheetName val="_갑지"/>
      <sheetName val="3련 BOX"/>
      <sheetName val="예산명세서"/>
      <sheetName val="설계명세서"/>
      <sheetName val="자료입력"/>
      <sheetName val="당사실시1"/>
      <sheetName val="재노경"/>
      <sheetName val="도급내역5+800"/>
      <sheetName val="도급내역"/>
      <sheetName val="경산"/>
      <sheetName val="const."/>
      <sheetName val="I一般比"/>
      <sheetName val="N賃率-職"/>
      <sheetName val="J直材4"/>
      <sheetName val="갑지"/>
      <sheetName val="견적"/>
      <sheetName val="광주전남"/>
      <sheetName val="전력"/>
      <sheetName val="강병규"/>
      <sheetName val="(전남)시범지구 운영실적 및 결과분석(8월까지)"/>
      <sheetName val="우석문틀"/>
      <sheetName val="내역서(전기)"/>
      <sheetName val="시멘트"/>
      <sheetName val="토사(PE)"/>
      <sheetName val="원가계산서(남측)"/>
      <sheetName val="내역-2"/>
      <sheetName val="토량1-1"/>
      <sheetName val="견적단가"/>
      <sheetName val="투찰내역"/>
      <sheetName val="계약내역(2)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입찰안"/>
      <sheetName val="기준액"/>
      <sheetName val="단가기준"/>
      <sheetName val="기계경비"/>
      <sheetName val="통장출금액"/>
      <sheetName val="6-1. 관개량조서"/>
      <sheetName val="비전경영계획"/>
      <sheetName val="재료비"/>
      <sheetName val="가정조건"/>
      <sheetName val="공통"/>
      <sheetName val="DATA 입력란"/>
      <sheetName val="L_RPTB~1"/>
      <sheetName val="자동제어"/>
      <sheetName val="출력은_금물"/>
      <sheetName val="안양동교_1안"/>
      <sheetName val="할증_"/>
      <sheetName val="광양_3기_유입수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구의33고"/>
      <sheetName val="잡비"/>
      <sheetName val="공구"/>
      <sheetName val="이토변실(A3-LINE)"/>
      <sheetName val="단가산출-기,교"/>
      <sheetName val="일위목록-기"/>
      <sheetName val="가동비율"/>
      <sheetName val="내 역 서(총괄)"/>
      <sheetName val="종배수관면벽신"/>
      <sheetName val="적용단위길이"/>
      <sheetName val="피벗테이블데이터분석"/>
      <sheetName val="특수기호강도거푸집"/>
      <sheetName val="종배수관(신)"/>
      <sheetName val="전기일위목록"/>
      <sheetName val="원가"/>
      <sheetName val="굴화내역"/>
      <sheetName val="내역표지"/>
      <sheetName val="Baby일위대가"/>
      <sheetName val="조경일람"/>
      <sheetName val="단가대비표 (3)"/>
      <sheetName val="교각1"/>
      <sheetName val="을 1"/>
      <sheetName val="을 2"/>
      <sheetName val="시작4"/>
      <sheetName val="단가산출서"/>
      <sheetName val="일위대가표(DEEP)"/>
      <sheetName val="남대문빌딩"/>
      <sheetName val="단가산출(총괄)"/>
      <sheetName val="일위총괄"/>
      <sheetName val="덤프운반거리산출(토)"/>
      <sheetName val="덤프운반거리산출(풍)"/>
      <sheetName val="덤프운반거리산출(연)"/>
      <sheetName val="총 괄 표"/>
      <sheetName val="기본1"/>
      <sheetName val="수정일위대가"/>
      <sheetName val="부표총괄"/>
      <sheetName val="일위대가 목록표"/>
      <sheetName val="CABLE SIZE-1"/>
      <sheetName val="수량산출서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사업성"/>
      <sheetName val="기초입력_DATA"/>
      <sheetName val="단가산출2"/>
      <sheetName val="10월 (2)"/>
      <sheetName val="종합-임현"/>
      <sheetName val="단"/>
      <sheetName val="일위대가(4층원격)"/>
      <sheetName val="의왕내역"/>
      <sheetName val="pier(각형)"/>
      <sheetName val="공조기"/>
      <sheetName val="장비경비"/>
      <sheetName val="총공사비집계표"/>
      <sheetName val="시설물일위"/>
      <sheetName val="공내역서"/>
      <sheetName val="표준항목"/>
      <sheetName val="반포2차"/>
      <sheetName val="기준FACTOR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기초자료"/>
      <sheetName val="1.우편집중내역서"/>
      <sheetName val="한강운반비"/>
      <sheetName val="현장관리비"/>
      <sheetName val="단위수량"/>
      <sheetName val="-치수표(곡선부)"/>
      <sheetName val="1공구원가계산서"/>
      <sheetName val="2000,9월 일위"/>
      <sheetName val="보고"/>
      <sheetName val="06 일위대가목록"/>
      <sheetName val="정산명세서"/>
      <sheetName val="조견표"/>
      <sheetName val="단중표"/>
      <sheetName val="수량집계표(舊)"/>
      <sheetName val="부대공"/>
      <sheetName val="배수공"/>
      <sheetName val="토공"/>
      <sheetName val="포장공"/>
      <sheetName val="1. 설계조건 2.단면가정 3. 하중계산"/>
      <sheetName val="토목공사"/>
      <sheetName val="노무비"/>
      <sheetName val="원가data"/>
      <sheetName val="예산편성"/>
      <sheetName val="달대"/>
      <sheetName val="자판실행"/>
      <sheetName val="MCC제원"/>
      <sheetName val="제경비율"/>
      <sheetName val="빗물받이(910-510-410)"/>
      <sheetName val="계정code"/>
      <sheetName val="정의"/>
      <sheetName val="실행대비"/>
      <sheetName val="자재목록"/>
      <sheetName val="단가목록"/>
      <sheetName val="중기목록"/>
      <sheetName val="노임이"/>
      <sheetName val="실행내역 "/>
      <sheetName val="납부서"/>
      <sheetName val="금융비용"/>
      <sheetName val="비탈면보호공수량산출"/>
      <sheetName val="계약서"/>
      <sheetName val="간접비 총괄표"/>
      <sheetName val="2.1  노무비 평균단가산출"/>
      <sheetName val="기초일위"/>
      <sheetName val="시설일위"/>
      <sheetName val="식재일위"/>
      <sheetName val="말뚝지지력산정"/>
      <sheetName val="(A)내역서"/>
      <sheetName val="중기단가"/>
      <sheetName val="단가및재료비"/>
      <sheetName val="기능공인적사항"/>
      <sheetName val="유림골조"/>
      <sheetName val="조도계산서 (도서)"/>
      <sheetName val="3.하중산정4.지지력"/>
      <sheetName val="단  가  대  비  표"/>
      <sheetName val="일  위  대  가  목  록"/>
      <sheetName val="2.대외공문"/>
      <sheetName val="대가단최종"/>
      <sheetName val="노무비 근거"/>
      <sheetName val="전차선로 물량표"/>
      <sheetName val="공통(20-91)"/>
      <sheetName val="개인명세서"/>
      <sheetName val="토적단위"/>
      <sheetName val="공내역"/>
      <sheetName val="ⴭⴭⴭⴭⴭ"/>
      <sheetName val="중기작업량"/>
      <sheetName val="청천내"/>
      <sheetName val="교통대책내역"/>
      <sheetName val="22단가"/>
      <sheetName val="22인공"/>
      <sheetName val="부대내역"/>
      <sheetName val="일반부표"/>
      <sheetName val="철거산출근거"/>
      <sheetName val="형틀공사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유역면적"/>
      <sheetName val="6공구(당초)"/>
      <sheetName val="설명서 "/>
      <sheetName val="토목"/>
      <sheetName val="단가 "/>
      <sheetName val="실행내역서"/>
      <sheetName val="부대공Ⅱ"/>
      <sheetName val="분당임차변경"/>
      <sheetName val="16-1"/>
      <sheetName val="9-1차이내역"/>
      <sheetName val="JUCKEYK"/>
      <sheetName val="중기손료"/>
      <sheetName val="노견단위수량"/>
      <sheetName val="일위대가집계"/>
      <sheetName val="比較表"/>
      <sheetName val="편집1"/>
      <sheetName val="경남"/>
      <sheetName val="경북"/>
      <sheetName val="중부"/>
      <sheetName val="패널"/>
      <sheetName val="1차 내역서"/>
      <sheetName val="간공설계서"/>
      <sheetName val="기초데이타"/>
      <sheetName val="기본일위"/>
      <sheetName val="수목단가"/>
      <sheetName val="시설수량표"/>
      <sheetName val="식재수량표"/>
      <sheetName val="품셈표"/>
      <sheetName val="청주(철골발주의뢰서)"/>
      <sheetName val="일위대가(1)"/>
      <sheetName val="구입단가"/>
      <sheetName val="Sheet3"/>
      <sheetName val="시운전연료비"/>
      <sheetName val="VOR"/>
      <sheetName val="신고조서"/>
      <sheetName val="설비내역서"/>
      <sheetName val="건축내역서"/>
      <sheetName val="전기내역서"/>
      <sheetName val="예총"/>
      <sheetName val="광주운남을"/>
      <sheetName val="TRE TABLE"/>
      <sheetName val="수입"/>
      <sheetName val="동문건설"/>
      <sheetName val="공사비산출내역"/>
      <sheetName val="비용"/>
      <sheetName val="변경내역"/>
      <sheetName val="단가견적조사표"/>
      <sheetName val="투입비"/>
      <sheetName val="옥외외등집계표"/>
      <sheetName val="BOJUNGGM"/>
      <sheetName val="기타 정보통신공사"/>
      <sheetName val="A갑지"/>
      <sheetName val="견적 (2)"/>
      <sheetName val="실행간접비"/>
      <sheetName val="손익계산서"/>
      <sheetName val="발주처담당자"/>
      <sheetName val="공정표"/>
      <sheetName val="도급원가"/>
      <sheetName val="본사인상전"/>
      <sheetName val="G.R300경비"/>
      <sheetName val="2003상반기노임기준"/>
      <sheetName val="갑지(추정)"/>
      <sheetName val="내역_FILE"/>
      <sheetName val="목록"/>
      <sheetName val="장비가동"/>
      <sheetName val="배수내역"/>
      <sheetName val="DAN"/>
      <sheetName val="백호우계수"/>
      <sheetName val="지급자재"/>
      <sheetName val="변압기 및 발전기 용량"/>
      <sheetName val="세부내역서(소방)"/>
      <sheetName val="도급기성"/>
      <sheetName val="간접비"/>
      <sheetName val="램머"/>
      <sheetName val="작업일보"/>
      <sheetName val="괴목육교"/>
      <sheetName val="옥외등신설"/>
      <sheetName val="저케CV22신설"/>
      <sheetName val="저케CV38신설"/>
      <sheetName val="저케CV8신설"/>
      <sheetName val="접지3종"/>
      <sheetName val="sub"/>
      <sheetName val="근로자"/>
      <sheetName val="산출기초"/>
      <sheetName val="공사비산출서"/>
      <sheetName val="개요입력"/>
      <sheetName val="수량기준"/>
      <sheetName val="APT내역"/>
      <sheetName val="부대시설"/>
      <sheetName val="주beam"/>
      <sheetName val="소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처음"/>
      <sheetName val="집계모듈"/>
      <sheetName val="집계"/>
      <sheetName val="집계계산"/>
      <sheetName val="수량작업시트"/>
      <sheetName val="전선 및 전선관"/>
      <sheetName val="관로터파기"/>
      <sheetName val="수량산출모듈"/>
      <sheetName val="전압강하"/>
      <sheetName val="전압강하계산모듈"/>
      <sheetName val="등가거리"/>
      <sheetName val="신호기공배관"/>
      <sheetName val="도움말"/>
      <sheetName val="연접"/>
      <sheetName val="단가조사"/>
      <sheetName val="2공구산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D1" t="str">
            <v>단</v>
          </cell>
        </row>
        <row r="2">
          <cell r="A2" t="str">
            <v xml:space="preserve">구 </v>
          </cell>
          <cell r="B2" t="str">
            <v>분</v>
          </cell>
          <cell r="C2" t="str">
            <v>규격</v>
          </cell>
          <cell r="E2" t="str">
            <v>산  출  근  거</v>
          </cell>
          <cell r="F2" t="str">
            <v>수량</v>
          </cell>
        </row>
        <row r="3">
          <cell r="D3" t="str">
            <v>위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단가산출"/>
      <sheetName val="건물"/>
      <sheetName val="입찰안"/>
      <sheetName val="전선 및 전선관"/>
      <sheetName val="부대내역"/>
      <sheetName val="단가"/>
      <sheetName val="N賃率-職"/>
      <sheetName val="쌍송교"/>
      <sheetName val="분당전기"/>
      <sheetName val="전차선로 물량표"/>
      <sheetName val="ELECTRIC"/>
      <sheetName val="CTEMCOST"/>
      <sheetName val="부대공"/>
      <sheetName val="포장공"/>
      <sheetName val="토공"/>
      <sheetName val="가로등내역서"/>
      <sheetName val="옥외 전력간선공사"/>
      <sheetName val="DATA"/>
      <sheetName val="데이타"/>
      <sheetName val="원가계산서 "/>
      <sheetName val="MOTOR"/>
      <sheetName val="1차 내역서"/>
      <sheetName val="SAMPLE"/>
      <sheetName val="전기일위대가"/>
      <sheetName val="예비"/>
      <sheetName val="수량산출"/>
      <sheetName val="49일위"/>
      <sheetName val="48일위"/>
      <sheetName val="1안"/>
      <sheetName val="3.내역서"/>
      <sheetName val="내역서"/>
      <sheetName val="정산"/>
      <sheetName val="램머"/>
      <sheetName val="기계경비(시간당)"/>
      <sheetName val="98지급계획"/>
      <sheetName val="간선계산"/>
      <sheetName val="패널"/>
      <sheetName val="교각1"/>
      <sheetName val="J直材4"/>
      <sheetName val="시설물기초"/>
      <sheetName val="터파기및재료"/>
      <sheetName val="집계표"/>
      <sheetName val="단가대비표"/>
      <sheetName val="배관배선 단가조사"/>
      <sheetName val="INPUT"/>
      <sheetName val="수량산출(강변)"/>
      <sheetName val="수량산출(검수고)"/>
      <sheetName val="수량산출(공항)"/>
      <sheetName val="수량산출(구봉)"/>
      <sheetName val="수량산출(기지내)"/>
      <sheetName val="수량산출(대사)"/>
      <sheetName val="수량산출(도서관앞)"/>
      <sheetName val="수량산출(모타카고)"/>
      <sheetName val="수량산출(변전소)"/>
      <sheetName val="수량산출(본선설비)"/>
      <sheetName val="수량산출(봉황)"/>
      <sheetName val="수량산출(부원)"/>
      <sheetName val="수량산출(사상)"/>
      <sheetName val="수량산출(서연정)"/>
      <sheetName val="수량산출(수위실)"/>
      <sheetName val="수량산출(신명)"/>
      <sheetName val="수량산출(안동)"/>
      <sheetName val="수량산출(연지)"/>
      <sheetName val="수량산출(자재창고1)"/>
      <sheetName val="수량산출(자재창고2)"/>
      <sheetName val="수량산출(종합관리동)"/>
      <sheetName val="공량산출서"/>
      <sheetName val="일위산출"/>
      <sheetName val="BEND LOSS"/>
      <sheetName val="수로단위수량"/>
      <sheetName val="산출"/>
      <sheetName val="내역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주소"/>
      <sheetName val="자재표"/>
      <sheetName val="재집"/>
      <sheetName val="직재"/>
      <sheetName val="빌딩 안내"/>
      <sheetName val="연부97-1"/>
      <sheetName val="갑지1"/>
      <sheetName val="Baby일위대가"/>
      <sheetName val="당사"/>
      <sheetName val="문학간접"/>
      <sheetName val="工관리비율"/>
      <sheetName val="工완성공사율"/>
      <sheetName val="물가대비표"/>
      <sheetName val="요율"/>
      <sheetName val="#REF"/>
      <sheetName val="2공구산출내역"/>
      <sheetName val="직노"/>
      <sheetName val="설비"/>
      <sheetName val="자재목록"/>
      <sheetName val="고압큐비클"/>
      <sheetName val="갑지"/>
      <sheetName val="표지"/>
      <sheetName val="설비2차"/>
      <sheetName val="용산1(해보)"/>
      <sheetName val="사업수지"/>
      <sheetName val="DATA 입력란"/>
      <sheetName val="1. 설계조건 2.단면가정 3. 하중계산"/>
      <sheetName val="내역5"/>
      <sheetName val="일위목록"/>
      <sheetName val="설비내역서"/>
      <sheetName val="건축내역서"/>
      <sheetName val="전기내역서"/>
      <sheetName val="ABUT수량-A1"/>
      <sheetName val="견적서"/>
      <sheetName val="토목"/>
      <sheetName val="일위대가"/>
      <sheetName val="조도계산(가로등NEW)"/>
      <sheetName val="조명율데이타"/>
      <sheetName val="Sheet1"/>
      <sheetName val="1.설계기준"/>
      <sheetName val="공문"/>
      <sheetName val="wall"/>
      <sheetName val="물가자료"/>
      <sheetName val="덤프트럭계수"/>
      <sheetName val="이식운반"/>
      <sheetName val="금액내역서"/>
      <sheetName val="설계조건"/>
      <sheetName val="대목"/>
      <sheetName val="Macro1"/>
      <sheetName val="프랜트면허"/>
      <sheetName val="토목주소"/>
      <sheetName val="수목표준대가"/>
      <sheetName val="전국현황"/>
      <sheetName val="BOX전기내역"/>
      <sheetName val="자재단가"/>
      <sheetName val="용수개거 내역수량집계표"/>
      <sheetName val="8설7발"/>
      <sheetName val="중기사용료산출근거"/>
      <sheetName val="단가 및 재료비"/>
      <sheetName val="손익분석"/>
      <sheetName val="200"/>
      <sheetName val="노임단가"/>
      <sheetName val="수량집계"/>
      <sheetName val="잡비계산"/>
      <sheetName val="LIST"/>
      <sheetName val="guard(mac)"/>
      <sheetName val="말뚝물량"/>
      <sheetName val="산출기초"/>
      <sheetName val="효성CB 1P기초"/>
      <sheetName val="2000시행총괄"/>
      <sheetName val="명일작업계획 (3)"/>
      <sheetName val="단가표"/>
      <sheetName val="기자재비"/>
      <sheetName val="일위대가(출입)"/>
      <sheetName val="9811"/>
      <sheetName val="건축내역"/>
      <sheetName val="변압기 및 발전기 용량"/>
      <sheetName val="실행내역서"/>
      <sheetName val="단가및재료비"/>
      <sheetName val="설계명세서"/>
      <sheetName val="공리공제"/>
      <sheetName val="공종구간"/>
      <sheetName val="자료"/>
      <sheetName val="부하계산서"/>
      <sheetName val="설계예산서"/>
      <sheetName val="예산내역서"/>
      <sheetName val="옥내등-형광등"/>
      <sheetName val="건축공사 집계표"/>
      <sheetName val="골조"/>
      <sheetName val="전기변내역"/>
      <sheetName val="첨부1-1"/>
      <sheetName val="캔개발배경"/>
      <sheetName val="시장"/>
      <sheetName val="일정표"/>
      <sheetName val="Total"/>
      <sheetName val="목록"/>
      <sheetName val="총괄내역서"/>
      <sheetName val="DATA1"/>
      <sheetName val="노임9월"/>
      <sheetName val="공내역"/>
      <sheetName val="구리토평1전기"/>
      <sheetName val="급수 (LPM)"/>
      <sheetName val="등타입"/>
      <sheetName val="도로단위당"/>
      <sheetName val="철거산출근거"/>
      <sheetName val="b_balju_cho"/>
      <sheetName val="일위대가표"/>
      <sheetName val="I一般比"/>
      <sheetName val="SLAB"/>
      <sheetName val="J형측구단위수량"/>
      <sheetName val="슬래브"/>
      <sheetName val="DATE"/>
      <sheetName val="S1,3"/>
      <sheetName val="토사(PE)"/>
      <sheetName val="중기손료"/>
      <sheetName val="기초단가"/>
      <sheetName val="통로box전기"/>
      <sheetName val="청천내"/>
      <sheetName val="대공종"/>
      <sheetName val="실행내역"/>
      <sheetName val="을"/>
      <sheetName val="골조시행"/>
      <sheetName val="70%"/>
      <sheetName val="일위대가(가설)"/>
      <sheetName val="수정"/>
      <sheetName val="공통가설"/>
      <sheetName val="통장출금액"/>
      <sheetName val="4-7.중앙전기실(노임단가)"/>
      <sheetName val="AV시스템"/>
      <sheetName val="조명시설"/>
      <sheetName val="갑지(추정)"/>
      <sheetName val="BID"/>
      <sheetName val="단가조사서"/>
      <sheetName val="공사비증감"/>
      <sheetName val="값"/>
      <sheetName val="노무비"/>
      <sheetName val="부안일위"/>
      <sheetName val="98수문일위"/>
      <sheetName val="중기사용료"/>
      <sheetName val="하부철근수량"/>
      <sheetName val="내역-2"/>
      <sheetName val="시점교대"/>
      <sheetName val="공사개요"/>
      <sheetName val="도급양식"/>
      <sheetName val="내역서2안"/>
      <sheetName val="CON'C"/>
      <sheetName val="22일위"/>
      <sheetName val="49수량"/>
      <sheetName val="총괄표"/>
      <sheetName val="익산"/>
      <sheetName val="데리네이타현황"/>
      <sheetName val="인원계획-미화"/>
      <sheetName val="가공"/>
      <sheetName val="공사비명세서"/>
      <sheetName val="삼동내역서적용수량"/>
      <sheetName val="Sheet5"/>
      <sheetName val="명단"/>
      <sheetName val="Sheet3"/>
      <sheetName val="CABLE SIZE-1"/>
      <sheetName val="Macro"/>
      <sheetName val="일위대가목록"/>
      <sheetName val="단가산출-기,교"/>
      <sheetName val="일위목록-기"/>
      <sheetName val="제경비"/>
      <sheetName val="터널조도"/>
      <sheetName val="투찰추정"/>
      <sheetName val="단"/>
      <sheetName val="전기BOX내역서"/>
      <sheetName val="조명율표"/>
      <sheetName val="도근좌표"/>
      <sheetName val="JUCKEYK"/>
      <sheetName val="수목데이타 "/>
      <sheetName val="단가일람"/>
      <sheetName val="조경일람"/>
      <sheetName val="토건"/>
      <sheetName val="인건비"/>
      <sheetName val="토적표"/>
      <sheetName val="단가최종"/>
      <sheetName val="대가목록"/>
      <sheetName val="1000 DB구축 부표"/>
      <sheetName val="Sheet13"/>
      <sheetName val="copy"/>
      <sheetName val="서식"/>
      <sheetName val="계약원가"/>
      <sheetName val="49단가"/>
      <sheetName val="조견표"/>
      <sheetName val="도급자재"/>
      <sheetName val="설계예시"/>
      <sheetName val=" 내역"/>
      <sheetName val="을지"/>
      <sheetName val="Sheet4"/>
      <sheetName val="코드표"/>
      <sheetName val="구조대가"/>
      <sheetName val="포설대가1"/>
      <sheetName val="부대대가"/>
      <sheetName val="관급_File"/>
      <sheetName val="증감대비"/>
      <sheetName val="분전함신설"/>
      <sheetName val="접지1종"/>
      <sheetName val="COVER"/>
      <sheetName val="비사급자재산출내역서 "/>
      <sheetName val="준검 내역서"/>
      <sheetName val="파일의이용"/>
      <sheetName val="안전시설내역서"/>
      <sheetName val="등록자료"/>
      <sheetName val="관급자재대"/>
      <sheetName val="토목공사일반"/>
      <sheetName val="Sheet15"/>
      <sheetName val="카렌스센터계량기설치공사"/>
      <sheetName val="1.설계조건"/>
      <sheetName val="단가산출서"/>
      <sheetName val="국별인원"/>
      <sheetName val="고창터널(고창방향)"/>
      <sheetName val="공정량산출내역서 "/>
      <sheetName val="2004,상노임"/>
      <sheetName val="맨홀수량집계"/>
      <sheetName val="말뚝지지력산정"/>
      <sheetName val="우수공"/>
      <sheetName val="우각부보강"/>
      <sheetName val="WORK"/>
      <sheetName val="토공수량산출"/>
      <sheetName val="토적계산서"/>
      <sheetName val="해외생산"/>
      <sheetName val="일위대가 집계표"/>
      <sheetName val="호표"/>
      <sheetName val="일위대가목차"/>
      <sheetName val="48단가"/>
      <sheetName val="인건비_VOICE_"/>
      <sheetName val="1.수인터널"/>
      <sheetName val="단가산출2"/>
      <sheetName val="전기외주내역"/>
      <sheetName val="S&amp;R"/>
      <sheetName val="1"/>
      <sheetName val="수량산출서"/>
      <sheetName val="공량산출근거서"/>
      <sheetName val="정산내역서"/>
      <sheetName val="내역서1999.8최종"/>
      <sheetName val="자재"/>
      <sheetName val="data2"/>
      <sheetName val="예산내역"/>
      <sheetName val="총괄수지표"/>
      <sheetName val="실행철강하도"/>
      <sheetName val="노임이"/>
      <sheetName val="Sheet1 (2)"/>
      <sheetName val="도급FORM"/>
      <sheetName val="49-119"/>
      <sheetName val="세부내역서(소방)"/>
      <sheetName val="단중표"/>
      <sheetName val="수량산출서 갑지"/>
      <sheetName val="96작생능"/>
      <sheetName val=""/>
      <sheetName val="시설물일위"/>
      <sheetName val="견적"/>
      <sheetName val="신청서"/>
      <sheetName val="원가계산서(공사)"/>
      <sheetName val="단위중량"/>
      <sheetName val="노임"/>
      <sheetName val="중기조종사 단위단가"/>
      <sheetName val="1호인버트수량"/>
      <sheetName val="설계내역2"/>
      <sheetName val="예산명세서"/>
      <sheetName val="자료입력"/>
      <sheetName val="건축원가"/>
      <sheetName val="9GNG운반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기계경비(시간당)"/>
      <sheetName val="램머"/>
      <sheetName val="내역"/>
      <sheetName val="철거산출근거"/>
      <sheetName val="일위대가"/>
      <sheetName val="Sheet1"/>
      <sheetName val="내역서(삼호)"/>
      <sheetName val="단가조사"/>
      <sheetName val="MOTOR"/>
      <sheetName val="저"/>
      <sheetName val="노임단가"/>
      <sheetName val="차액보증"/>
      <sheetName val="적용건축"/>
      <sheetName val="가로등내역서"/>
      <sheetName val="내역서"/>
      <sheetName val="통일일위1"/>
      <sheetName val="Y-WORK"/>
      <sheetName val="전선 및 전선관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내역서 (1차)"/>
      <sheetName val="연결관암거"/>
      <sheetName val="경산"/>
      <sheetName val="1.수인터널"/>
      <sheetName val="전기일위대가"/>
      <sheetName val="자재단가"/>
      <sheetName val="물가자료"/>
      <sheetName val="평가데이터"/>
      <sheetName val="수량산출"/>
      <sheetName val="BOQ(전체)"/>
      <sheetName val="아파트건축"/>
      <sheetName val="I一般比"/>
      <sheetName val="Macro1"/>
      <sheetName val="별표"/>
      <sheetName val="일위대가목차"/>
      <sheetName val="기계내역"/>
      <sheetName val="공종별내역서"/>
      <sheetName val="교각토공"/>
      <sheetName val="입찰안"/>
      <sheetName val="데리네이타현황"/>
      <sheetName val="일위대가표"/>
      <sheetName val="내역(100%)"/>
      <sheetName val="외주비"/>
      <sheetName val="견적서1"/>
      <sheetName val="사당"/>
      <sheetName val="Sheet5"/>
      <sheetName val="공사예산하조서(O.K)"/>
      <sheetName val="내역1공구"/>
      <sheetName val=" 냉각수펌프"/>
      <sheetName val="공조기휀"/>
      <sheetName val="AHU집계"/>
      <sheetName val="Sheet3"/>
      <sheetName val="도급내역서"/>
      <sheetName val="골조시행"/>
      <sheetName val="재료단가"/>
      <sheetName val="배관내역"/>
      <sheetName val="#REF"/>
      <sheetName val="공사원가계산서"/>
      <sheetName val="도급예산내역서총괄표"/>
      <sheetName val="합천내역"/>
      <sheetName val="일반전기C"/>
      <sheetName val="인건비 "/>
      <sheetName val="분전반"/>
      <sheetName val="산출-설비"/>
      <sheetName val="BID"/>
      <sheetName val="FB25JN"/>
      <sheetName val="DATA(광속)"/>
      <sheetName val="터파기및재료"/>
      <sheetName val="기초자료입력"/>
      <sheetName val="단가"/>
      <sheetName val="요율"/>
      <sheetName val="자재대"/>
      <sheetName val="간접비"/>
      <sheetName val="단가산출"/>
      <sheetName val="2공구하도급내역서"/>
      <sheetName val="TANK견적대지"/>
      <sheetName val="표지1"/>
      <sheetName val="COL"/>
      <sheetName val="내역표지"/>
      <sheetName val="설계기준"/>
      <sheetName val="내역1"/>
      <sheetName val="b_balju_cho"/>
      <sheetName val="설계"/>
      <sheetName val="신공"/>
      <sheetName val="70%"/>
      <sheetName val="1.설계조건"/>
      <sheetName val="설비"/>
      <sheetName val="SAMPLE"/>
      <sheetName val="참조"/>
      <sheetName val="계정"/>
      <sheetName val="N賃率-職"/>
      <sheetName val="현장관리비데이타"/>
      <sheetName val="하부철근수량"/>
      <sheetName val="부대공-수량증감 내역서"/>
      <sheetName val="WEIGHT LIST"/>
      <sheetName val="POL6차-PIPING"/>
      <sheetName val="산#2-1 (2)"/>
      <sheetName val="산#3-1"/>
      <sheetName val="Base"/>
      <sheetName val="익산"/>
      <sheetName val="오수관추가공사비"/>
      <sheetName val="총괄"/>
      <sheetName val="A LINE"/>
      <sheetName val="A_LINE"/>
      <sheetName val="날개벽"/>
      <sheetName val="집계"/>
      <sheetName val="1공구내역"/>
      <sheetName val="2.고용보험료산출근거"/>
      <sheetName val="수량집계"/>
      <sheetName val="잡비계산"/>
      <sheetName val="용산1(해보)"/>
      <sheetName val="중기사용료산출근거"/>
      <sheetName val="단가 및 재료비"/>
      <sheetName val="갑지"/>
      <sheetName val="조견표"/>
      <sheetName val="도급예산내역서봉투"/>
      <sheetName val="설계산출표지"/>
      <sheetName val="을부담운반비"/>
      <sheetName val="운반비산출"/>
      <sheetName val="카렌스센터계량기설치공사"/>
      <sheetName val="5지진시"/>
      <sheetName val="배선DATA"/>
      <sheetName val="30집계표"/>
      <sheetName val="wall"/>
      <sheetName val="참조-(1)"/>
      <sheetName val="사업부배부A"/>
      <sheetName val="2공구산출내역"/>
      <sheetName val="표지"/>
      <sheetName val="본사업"/>
      <sheetName val="sw1"/>
      <sheetName val="NOMUBI"/>
      <sheetName val="산출(토공)"/>
      <sheetName val="통로box전기"/>
      <sheetName val="설직재-1"/>
      <sheetName val="Sheet2"/>
      <sheetName val="교각1"/>
      <sheetName val="전기변내역"/>
      <sheetName val="(포장)BOQ-실적공사"/>
      <sheetName val="NAI"/>
      <sheetName val="기자재비"/>
      <sheetName val="부대내역"/>
      <sheetName val="단중표"/>
      <sheetName val="설명"/>
      <sheetName val="전기외주내역"/>
      <sheetName val="성남여성복지내역"/>
      <sheetName val="토목"/>
      <sheetName val="일위대가 집계표"/>
      <sheetName val="옥외 전력간선공사"/>
      <sheetName val="현장경비"/>
      <sheetName val="내역서(설비+소방)"/>
      <sheetName val="도시가스현황"/>
      <sheetName val="견적서"/>
      <sheetName val="BOX전기내역"/>
      <sheetName val="표지 (2)"/>
      <sheetName val="토공사(흙막이)"/>
      <sheetName val="열린교실"/>
      <sheetName val="기술조건"/>
      <sheetName val="위치조서"/>
      <sheetName val="1차 내역서"/>
      <sheetName val="DATA1"/>
      <sheetName val="구천"/>
      <sheetName val="부대공"/>
      <sheetName val="포장공"/>
      <sheetName val="토공"/>
      <sheetName val="기둥(원형)"/>
      <sheetName val="기초공"/>
      <sheetName val="소비자가"/>
      <sheetName val="물량"/>
      <sheetName val="설계내역서"/>
      <sheetName val="원가"/>
      <sheetName val="청천내"/>
      <sheetName val="단가 (2)"/>
      <sheetName val="건축기성"/>
      <sheetName val="공사개요"/>
      <sheetName val="구리토평1전기"/>
      <sheetName val="도급양식"/>
      <sheetName val="견적단가"/>
      <sheetName val="DATE"/>
      <sheetName val="대비표"/>
      <sheetName val="원가계산서"/>
      <sheetName val="(참조)조명율"/>
      <sheetName val="(참조)케이블"/>
      <sheetName val="남양시작동자105노65기1.3화1.2"/>
      <sheetName val="일위_파일"/>
      <sheetName val="공내역"/>
      <sheetName val="노무비지급명세"/>
      <sheetName val="평내중"/>
      <sheetName val="총괄내역"/>
      <sheetName val="조명시설"/>
      <sheetName val="단위중량"/>
      <sheetName val="설계산출기초"/>
      <sheetName val="목록"/>
      <sheetName val="PSCbeam설계"/>
      <sheetName val="연결관단위"/>
      <sheetName val="일위대가(건축)"/>
      <sheetName val="집계표"/>
      <sheetName val="토공집계표"/>
      <sheetName val="단면제원"/>
      <sheetName val="6호기"/>
      <sheetName val="일반공사"/>
      <sheetName val="견적내역"/>
      <sheetName val="산출내역서집계표"/>
      <sheetName val="1단계"/>
      <sheetName val="대비"/>
      <sheetName val="단가비교"/>
      <sheetName val="전차선로 물량표"/>
      <sheetName val="PAC"/>
      <sheetName val="가도공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인원계획-미화"/>
      <sheetName val="직노"/>
      <sheetName val="부재리스트"/>
      <sheetName val="pier(각형)"/>
      <sheetName val="토공연장"/>
      <sheetName val="자재"/>
      <sheetName val="데이타"/>
      <sheetName val="CTEMCOST"/>
      <sheetName val="건축공사 집계표"/>
      <sheetName val="골조"/>
      <sheetName val="99총공사내역서"/>
      <sheetName val="총공사내역서"/>
      <sheetName val="자재테이블1"/>
      <sheetName val="토공수량산출"/>
      <sheetName val="토적계산서"/>
      <sheetName val="전담운영PM"/>
      <sheetName val="시설물기초"/>
      <sheetName val="Total"/>
      <sheetName val="도근좌표"/>
      <sheetName val="Sheet4"/>
      <sheetName val="단위수량산출"/>
      <sheetName val="Mc1"/>
      <sheetName val="전체공내역서"/>
      <sheetName val="건축"/>
      <sheetName val="설비2차"/>
      <sheetName val="일위(설)"/>
      <sheetName val="S0"/>
      <sheetName val="노"/>
      <sheetName val="기성내역서표지"/>
      <sheetName val="토목공사"/>
      <sheetName val="5사남"/>
      <sheetName val="수량산출근거(본선)"/>
      <sheetName val="교통표지판설치조서"/>
      <sheetName val="검수기타설비금액"/>
      <sheetName val="개요"/>
      <sheetName val="Macro3"/>
      <sheetName val="부대tu"/>
      <sheetName val="노무비"/>
      <sheetName val="설계예산서"/>
      <sheetName val="변압기 및 발전기 용량"/>
      <sheetName val="공사내역"/>
      <sheetName val="전등,DC등 내역서"/>
      <sheetName val="(4-2)열관류값-2"/>
      <sheetName val="참조(X)"/>
      <sheetName val="4.  단락전류의 계산"/>
      <sheetName val="1.2 동력설비 부하계산서"/>
      <sheetName val="1.1 부하집계표"/>
      <sheetName val="2. 조도계산"/>
      <sheetName val="설계서을"/>
      <sheetName val="내역서1"/>
      <sheetName val="초기화면"/>
      <sheetName val="관급자재"/>
      <sheetName val="일위목록"/>
      <sheetName val="제조노임"/>
      <sheetName val="명세서"/>
      <sheetName val="가입망 선번"/>
      <sheetName val="단위량"/>
      <sheetName val="재료집계표2"/>
      <sheetName val="토적집계표"/>
      <sheetName val="식재인부"/>
      <sheetName val="말뚝지지력산정"/>
      <sheetName val="단가조사서"/>
      <sheetName val="금액"/>
      <sheetName val="준검 내역서"/>
      <sheetName val="전계가"/>
      <sheetName val="일위"/>
      <sheetName val="Sheet2 (2)"/>
      <sheetName val="원가계산서 "/>
      <sheetName val="은대내역서"/>
      <sheetName val="캔개발배경"/>
      <sheetName val="시장"/>
      <sheetName val="일정표"/>
      <sheetName val="정산"/>
      <sheetName val="급수"/>
      <sheetName val="AS포장복구 "/>
      <sheetName val="설계명세서"/>
      <sheetName val="자료입력"/>
      <sheetName val="예산명세서"/>
      <sheetName val="전기내역1"/>
      <sheetName val="붙임8(당초)"/>
      <sheetName val="결과조달"/>
      <sheetName val="금액내역서"/>
      <sheetName val="밸브설치"/>
      <sheetName val="경상비"/>
      <sheetName val="건축내역"/>
      <sheetName val="부안일위"/>
      <sheetName val="도급"/>
      <sheetName val="실행대비"/>
      <sheetName val="도급내역"/>
      <sheetName val="세부내역"/>
      <sheetName val="연결임시"/>
      <sheetName val="구조물공"/>
      <sheetName val="2000년1차"/>
      <sheetName val="투찰추정"/>
      <sheetName val="도급내역5+800"/>
      <sheetName val="수목표준대가"/>
      <sheetName val="JUCKEYK"/>
      <sheetName val="도급금액"/>
      <sheetName val="재노경"/>
      <sheetName val="일위대가(가설)"/>
      <sheetName val="배수공"/>
      <sheetName val="실행철강하도"/>
      <sheetName val="일위대가(1)"/>
      <sheetName val="200"/>
      <sheetName val="설 계"/>
      <sheetName val="공사비예산서(토목분)"/>
      <sheetName val="CODE"/>
      <sheetName val="전기"/>
      <sheetName val="WORK"/>
      <sheetName val="노임"/>
      <sheetName val="충주"/>
      <sheetName val="입출재고현황 (2)"/>
      <sheetName val="2000전체분"/>
      <sheetName val="구조물철거타공정이월"/>
      <sheetName val="물가대비표"/>
      <sheetName val="상선"/>
      <sheetName val="갑지(추정)"/>
      <sheetName val="단가(1)"/>
      <sheetName val="S&amp;R"/>
      <sheetName val="허용전류"/>
      <sheetName val="값"/>
      <sheetName val="토사(PE)"/>
      <sheetName val="내역전기"/>
      <sheetName val="기중"/>
      <sheetName val="일위2"/>
      <sheetName val="견적내역서"/>
      <sheetName val="ELECTRIC"/>
      <sheetName val="부표(010427)"/>
      <sheetName val="공통가설"/>
      <sheetName val="분전함신설"/>
      <sheetName val="접지1종"/>
      <sheetName val="노임이"/>
      <sheetName val="기계설비표선정수장"/>
      <sheetName val="변수값"/>
      <sheetName val="중기상차"/>
      <sheetName val="AS복구"/>
      <sheetName val="중기터파기"/>
      <sheetName val="ITEM"/>
      <sheetName val="일위대가 "/>
      <sheetName val="BEND LOSS"/>
      <sheetName val="수량산출서"/>
      <sheetName val="배관BM_일반_"/>
      <sheetName val="내역서2안"/>
      <sheetName val="3.공통공사대비"/>
      <sheetName val="토적단위"/>
      <sheetName val="data"/>
      <sheetName val="BACKDATA1"/>
      <sheetName val="공종별자재"/>
      <sheetName val="관급자재대"/>
      <sheetName val="별표(48~75)"/>
      <sheetName val="도급FORM"/>
      <sheetName val="L_RPTB02_01"/>
      <sheetName val="증감대비"/>
      <sheetName val="민감도"/>
      <sheetName val="BOX날개벽"/>
      <sheetName val="SPACE_P"/>
      <sheetName val="변수표"/>
      <sheetName val="기성내역서"/>
      <sheetName val="변경내역"/>
      <sheetName val="예산변경사항"/>
      <sheetName val="01AA&amp;AB"/>
      <sheetName val="전체분"/>
      <sheetName val="산출2-기기동력"/>
      <sheetName val="수공기"/>
      <sheetName val="L_RPTB~1"/>
      <sheetName val="로선구조"/>
      <sheetName val="철근량"/>
      <sheetName val="원가계산서(공사)"/>
      <sheetName val="8.PILE  (돌출)"/>
      <sheetName val="공량산출서"/>
      <sheetName val="제2호단위수량"/>
      <sheetName val="배관단가조사서"/>
      <sheetName val="전력"/>
      <sheetName val="총괄내역서"/>
      <sheetName val="주beam"/>
      <sheetName val="계측기"/>
      <sheetName val="패널"/>
      <sheetName val="조건"/>
      <sheetName val="기존단가 (2)"/>
      <sheetName val="단"/>
      <sheetName val="설비공사(4)"/>
      <sheetName val="단가표"/>
      <sheetName val="중기"/>
      <sheetName val="하수급견적대비"/>
      <sheetName val="쌍송교"/>
      <sheetName val="급수 (LPM)"/>
      <sheetName val="일위산출"/>
      <sheetName val="03전반노무비"/>
      <sheetName val="자재표"/>
      <sheetName val="1구간BOQ"/>
      <sheetName val="설계서"/>
      <sheetName val="산출내역(K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 refreshError="1"/>
      <sheetData sheetId="176" refreshError="1"/>
      <sheetData sheetId="177" refreshError="1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기계경비"/>
      <sheetName val="갑지"/>
      <sheetName val="원가계산서"/>
      <sheetName val="총괄표"/>
      <sheetName val="내역서"/>
      <sheetName val="수량집계"/>
      <sheetName val="Baby일위대가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VXXXXX"/>
      <sheetName val="적용대가"/>
      <sheetName val="지수내역"/>
      <sheetName val="노(97.1,97.9,98.1)"/>
      <sheetName val="노임단가"/>
      <sheetName val="철거산출근거"/>
      <sheetName val="Baby일위대가"/>
      <sheetName val="일위대가"/>
      <sheetName val="일위대가목록"/>
      <sheetName val="내역서2안"/>
      <sheetName val="Sheet1"/>
      <sheetName val="일위_파일"/>
      <sheetName val="견적서"/>
      <sheetName val="간접비"/>
      <sheetName val="경산"/>
      <sheetName val="출력은 금물"/>
      <sheetName val="저"/>
      <sheetName val="표지"/>
      <sheetName val="일위대가표"/>
      <sheetName val="일위대가(건축)"/>
      <sheetName val="소비자가"/>
      <sheetName val="직재"/>
      <sheetName val="#REF"/>
      <sheetName val=" 냉각수펌프"/>
      <sheetName val="단가 "/>
      <sheetName val="단가조사"/>
      <sheetName val="내역서(삼호)"/>
      <sheetName val="2공구산출내역"/>
      <sheetName val="KKK"/>
      <sheetName val="COVER"/>
      <sheetName val="산출-설비"/>
      <sheetName val="도급내역"/>
      <sheetName val="금액내역서"/>
      <sheetName val="Sheet3"/>
      <sheetName val="도급내역서"/>
      <sheetName val="부분별수량산출(조합기초)"/>
      <sheetName val="데리네이타현황"/>
      <sheetName val="ilch"/>
      <sheetName val="수량산출"/>
      <sheetName val="일위대가(출입)"/>
      <sheetName val="EJ"/>
      <sheetName val="손익분석"/>
      <sheetName val="식재일위대가"/>
      <sheetName val="J直材4"/>
      <sheetName val="일위대가(4층원격)"/>
      <sheetName val="대,유,램"/>
      <sheetName val="국별인원"/>
      <sheetName val="적용건축"/>
      <sheetName val="Sheet2"/>
      <sheetName val="기초일위대가"/>
      <sheetName val="단가대비표"/>
      <sheetName val="산출기초"/>
      <sheetName val="연결관암거"/>
      <sheetName val="내역서"/>
      <sheetName val="기자재비"/>
      <sheetName val="물가자료"/>
      <sheetName val="차액보증"/>
      <sheetName val="단위중량"/>
      <sheetName val="3BL공동구 수량"/>
      <sheetName val="Base"/>
      <sheetName val="사업부배부A"/>
      <sheetName val="현장관리비 산출내역"/>
      <sheetName val="전담운영PM"/>
      <sheetName val="중기사용료"/>
      <sheetName val="부대내역"/>
      <sheetName val="공량(1월22일)"/>
      <sheetName val="원내역"/>
      <sheetName val="기계내역"/>
      <sheetName val="BOQ(전체)"/>
      <sheetName val="중기일위대가"/>
      <sheetName val="공량산출서"/>
      <sheetName val="별표"/>
      <sheetName val="건축공사실행"/>
      <sheetName val="건축부하"/>
      <sheetName val="김포IO"/>
      <sheetName val="9GNG운반"/>
      <sheetName val="기계경비(시간당)"/>
      <sheetName val="램머"/>
      <sheetName val="Sheet1 (2)"/>
      <sheetName val="단가조사서"/>
      <sheetName val="1차 내역서"/>
      <sheetName val="설직재-1"/>
      <sheetName val="중기사용료산출근거"/>
      <sheetName val="단가 및 재료비"/>
      <sheetName val="TANK견적대지"/>
      <sheetName val="sst,stl창호"/>
      <sheetName val="Sheet5"/>
      <sheetName val="노(97_1,97_9,98_1)"/>
      <sheetName val="출력은_금물"/>
      <sheetName val="_냉각수펌프"/>
      <sheetName val="단가_"/>
      <sheetName val="쌍송교"/>
      <sheetName val="시설물기초"/>
      <sheetName val="정부노임단가"/>
      <sheetName val="설계예시"/>
      <sheetName val="일반전기C"/>
      <sheetName val="아파트건축"/>
      <sheetName val="주소"/>
      <sheetName val="Mc1"/>
      <sheetName val="기둥(원형)"/>
      <sheetName val="기초공"/>
      <sheetName val="소방"/>
      <sheetName val="COL"/>
      <sheetName val="터파기및재료"/>
      <sheetName val="2F 회의실견적(5_14 일대)"/>
      <sheetName val="N賃率-職"/>
      <sheetName val="Macro1"/>
      <sheetName val="을"/>
      <sheetName val="약전닥트"/>
      <sheetName val="일지-H"/>
      <sheetName val="LD"/>
      <sheetName val="FA설치명세"/>
      <sheetName val="처리단락"/>
      <sheetName val="조건표"/>
      <sheetName val="Sheet38"/>
      <sheetName val="부속동"/>
      <sheetName val="일위목록"/>
      <sheetName val="1안"/>
      <sheetName val="전기일위대가"/>
      <sheetName val="재집"/>
      <sheetName val="BID"/>
      <sheetName val="말뚝지지력산정"/>
      <sheetName val="9509"/>
      <sheetName val="Y-WORK"/>
      <sheetName val="집계표"/>
      <sheetName val="일용노임단가"/>
      <sheetName val="일위대가목차"/>
      <sheetName val="공주-교대(A1)"/>
      <sheetName val="원가계산"/>
      <sheetName val="수정내역"/>
      <sheetName val="실행내역"/>
      <sheetName val="전시원"/>
      <sheetName val="전시내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제작총집계표"/>
      <sheetName val="총경기장별내역서(10-11)"/>
      <sheetName val="경기장별내역서(12-107)"/>
      <sheetName val="단가산출서"/>
      <sheetName val="재료단가"/>
      <sheetName val="현장"/>
      <sheetName val="예산M11A"/>
      <sheetName val="건축내역"/>
      <sheetName val="101동"/>
      <sheetName val="2000년1차"/>
      <sheetName val="2000전체분"/>
      <sheetName val="출자한도"/>
      <sheetName val="교통대책내역"/>
      <sheetName val="일대-1"/>
      <sheetName val="공사개요(서광주)"/>
      <sheetName val="백암비스타내역"/>
      <sheetName val="MAIN_TABLE"/>
      <sheetName val="기본일위"/>
      <sheetName val="I一般比"/>
      <sheetName val="기초자료"/>
      <sheetName val="산출내역서"/>
      <sheetName val="토목내역서 (도급단가)"/>
      <sheetName val="수공기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품셈"/>
      <sheetName val="단가산출"/>
      <sheetName val="공통(20-91)"/>
      <sheetName val="부대공"/>
      <sheetName val="포장공"/>
      <sheetName val="토공"/>
      <sheetName val="DATA"/>
      <sheetName val="데이타"/>
      <sheetName val="골조시행"/>
      <sheetName val="tggwan(mac)"/>
      <sheetName val="예산총괄표"/>
      <sheetName val="인건비"/>
      <sheetName val="공조기휀"/>
      <sheetName val="AHU집계"/>
      <sheetName val="기계설비표선정수장"/>
      <sheetName val="을지"/>
      <sheetName val="품셈TABLE"/>
      <sheetName val="재료"/>
      <sheetName val="기본단가표"/>
      <sheetName val="식재인부"/>
      <sheetName val="영창26"/>
      <sheetName val="적용토목"/>
      <sheetName val="AIR SHOWER(3인용)"/>
      <sheetName val="공사비총괄표"/>
      <sheetName val="자료"/>
      <sheetName val="대공종"/>
      <sheetName val="골재산출"/>
      <sheetName val="총괄표"/>
      <sheetName val="차수공개요"/>
      <sheetName val="조명율표"/>
      <sheetName val="본체"/>
      <sheetName val="5공철탑검토표"/>
      <sheetName val="4공철탑검토"/>
      <sheetName val="설계서"/>
      <sheetName val="산근"/>
      <sheetName val="기초내역서"/>
      <sheetName val="대가목록표"/>
      <sheetName val="Customer Databas"/>
      <sheetName val="스포회원매출"/>
      <sheetName val="실행"/>
      <sheetName val="자재단가"/>
      <sheetName val="6PILE  (돌출)"/>
      <sheetName val="asd"/>
      <sheetName val="지질조사"/>
      <sheetName val="CTEMCOST"/>
      <sheetName val="본공사"/>
      <sheetName val="요율"/>
      <sheetName val="갑지"/>
      <sheetName val="갑지(추정)"/>
      <sheetName val="단중표"/>
      <sheetName val="Inst."/>
      <sheetName val="일위(PANEL)"/>
      <sheetName val="1"/>
      <sheetName val="철탑공사"/>
      <sheetName val="교수설계"/>
      <sheetName val="산출근거"/>
      <sheetName val="당초"/>
      <sheetName val="식재수량표"/>
      <sheetName val="교각별철근수량집계표"/>
      <sheetName val="LF자재단가"/>
      <sheetName val="코드표"/>
      <sheetName val="재료비노무비"/>
      <sheetName val="예산"/>
      <sheetName val="지하"/>
      <sheetName val="도급기성"/>
      <sheetName val="설비단가표"/>
      <sheetName val="NYS"/>
      <sheetName val="위생설비"/>
      <sheetName val="토공(우물통,기타) "/>
      <sheetName val="6호기"/>
      <sheetName val="식생블럭단위수량"/>
      <sheetName val="노임,재료비"/>
      <sheetName val="토공 total"/>
      <sheetName val="기술부대조건"/>
      <sheetName val="RE9604"/>
      <sheetName val="LEGEND"/>
      <sheetName val="102역사"/>
      <sheetName val="Sheet6"/>
      <sheetName val="연부97-1"/>
      <sheetName val="자갈,시멘트,모래산출"/>
      <sheetName val="오수공수량집계표"/>
      <sheetName val="원가 (2)"/>
      <sheetName val="입찰안"/>
      <sheetName val="공사직종별노임"/>
      <sheetName val="노무비"/>
      <sheetName val="율촌법률사무소2내역"/>
      <sheetName val="노무,재료"/>
      <sheetName val="내역서(중수)"/>
      <sheetName val="CAT_5"/>
      <sheetName val="단가비교표_공통1"/>
      <sheetName val="48전력선로일위"/>
      <sheetName val="단가표"/>
      <sheetName val="CIVIL4"/>
      <sheetName val="원가계산서"/>
      <sheetName val="특외대"/>
      <sheetName val="첨부1"/>
      <sheetName val="국내"/>
      <sheetName val="중기"/>
      <sheetName val=" HIT-&gt;HMC 견적(3900)"/>
      <sheetName val="96정변2"/>
      <sheetName val="공통가설공사"/>
      <sheetName val="단"/>
      <sheetName val="조명시설"/>
      <sheetName val="대치판정"/>
      <sheetName val="원가서"/>
      <sheetName val="목록"/>
      <sheetName val="전기일위목록"/>
      <sheetName val="001"/>
      <sheetName val="견적"/>
      <sheetName val="단위내역서"/>
      <sheetName val="당진1,2호기전선관설치및접지4차공사내역서-을지"/>
      <sheetName val="본체철근표"/>
      <sheetName val="노 무 비"/>
      <sheetName val="카메라"/>
      <sheetName val="계약서"/>
      <sheetName val="제작비추산총괄표"/>
      <sheetName val="갑"/>
      <sheetName val="설_(3)"/>
      <sheetName val="설_(2)"/>
      <sheetName val="3BL공동구_수량"/>
      <sheetName val="Customer_Databas"/>
      <sheetName val="토공_total"/>
      <sheetName val="_HIT-&gt;HMC_견적(3900)"/>
      <sheetName val="토공(우물통,기타)_"/>
      <sheetName val="AIR_SHOWER(3인용)"/>
      <sheetName val="6PILE__(돌출)"/>
      <sheetName val="원가_(2)"/>
      <sheetName val="1.설계조건"/>
      <sheetName val="사다리"/>
      <sheetName val="내역(원안-대안)"/>
      <sheetName val="부대공Ⅱ"/>
      <sheetName val="조경일람"/>
      <sheetName val="guard(mac)"/>
      <sheetName val="도급견적가"/>
      <sheetName val="주beam"/>
      <sheetName val="기계공사비집계(원안)"/>
      <sheetName val="sub"/>
      <sheetName val="기타 정보통신공사"/>
      <sheetName val="상가분양"/>
      <sheetName val="배수내역"/>
      <sheetName val="기흥하도용"/>
      <sheetName val="연습"/>
      <sheetName val="내역서1"/>
      <sheetName val="일위(철거)"/>
      <sheetName val="내역서중"/>
      <sheetName val="대로근거"/>
      <sheetName val="관로토공"/>
      <sheetName val="우수관"/>
      <sheetName val="토사(PE)"/>
      <sheetName val="#2_일위대가목록"/>
      <sheetName val="샘플표지"/>
      <sheetName val="대보~세기"/>
      <sheetName val="대운반(철재)"/>
      <sheetName val="수지예산"/>
      <sheetName val="일위"/>
      <sheetName val="hvac내역서(제어동)"/>
      <sheetName val="흥양2교토공집계표"/>
      <sheetName val="C3"/>
      <sheetName val="납부서"/>
      <sheetName val="건축원가"/>
      <sheetName val="대목"/>
      <sheetName val="일위대가내역"/>
      <sheetName val="ESCO개보수공사"/>
      <sheetName val="가로등내역서"/>
      <sheetName val="외주비"/>
      <sheetName val="일반공사"/>
      <sheetName val="공사미수"/>
      <sheetName val="1구간BOQ"/>
      <sheetName val="ELECTRIC"/>
      <sheetName val="내역(100%)"/>
      <sheetName val="표지1"/>
      <sheetName val="WORK"/>
      <sheetName val="산출근거(단청공사)"/>
      <sheetName val="사업수지"/>
      <sheetName val="WEIGHT LIST"/>
      <sheetName val="POL6차-PIPING"/>
      <sheetName val="물량"/>
      <sheetName val="산#2-1 (2)"/>
      <sheetName val="산#3-1"/>
      <sheetName val="패널"/>
      <sheetName val="DAN"/>
      <sheetName val="백호우계수"/>
      <sheetName val="일위목록-기"/>
      <sheetName val="BOX전기내역"/>
      <sheetName val="길어깨(현황)"/>
      <sheetName val="MOTOR"/>
      <sheetName val="공종별내역서"/>
      <sheetName val="1공구내역"/>
      <sheetName val="공사비"/>
      <sheetName val="실행철강하도"/>
      <sheetName val="60명당사(총괄)"/>
      <sheetName val="공통가설"/>
      <sheetName val="SG"/>
      <sheetName val="합천내역"/>
      <sheetName val="INPUT"/>
      <sheetName val="인사자료총집계"/>
      <sheetName val="70%"/>
      <sheetName val="설계기준"/>
      <sheetName val="단위단가"/>
      <sheetName val="요약&amp;결과"/>
      <sheetName val="(4-2)열관류값-2"/>
      <sheetName val="금융"/>
      <sheetName val="일위목록데이타"/>
      <sheetName val="전기"/>
      <sheetName val="전기단가조사서"/>
      <sheetName val="화전내"/>
      <sheetName val="성곽내역서"/>
      <sheetName val="공사예산하조서(O.K)"/>
      <sheetName val="공내역"/>
      <sheetName val="danga"/>
      <sheetName val="도로정위치부표"/>
      <sheetName val="도로조사부표"/>
      <sheetName val="내역1"/>
      <sheetName val="Sheet1_(2)"/>
      <sheetName val="2F_회의실견적(5_14_일대)"/>
      <sheetName val="냉천부속동"/>
      <sheetName val="ITEM"/>
      <sheetName val="TABLE"/>
      <sheetName val="RAHMEN"/>
      <sheetName val="역공종"/>
      <sheetName val="제-노임"/>
      <sheetName val="제직재"/>
      <sheetName val="ELEC"/>
      <sheetName val="시멘트"/>
      <sheetName val="N賃率_職"/>
      <sheetName val="금액집계"/>
      <sheetName val="수주추정"/>
      <sheetName val="내역서 "/>
      <sheetName val="식재가격"/>
      <sheetName val="식재총괄"/>
      <sheetName val="AV시스템"/>
      <sheetName val="20관리비율"/>
      <sheetName val="민속촌메뉴"/>
      <sheetName val="2F 회의실견적_5_14 일대_"/>
      <sheetName val="97"/>
      <sheetName val="일위대가목록 "/>
      <sheetName val="공사개요"/>
      <sheetName val="간접1"/>
      <sheetName val="장비가동"/>
      <sheetName val="내역관리1"/>
      <sheetName val="총수량집계표"/>
      <sheetName val="갑지1"/>
      <sheetName val="전선 및 전선관"/>
      <sheetName val="내역(설계)"/>
      <sheetName val="백룡교차로"/>
      <sheetName val="산정교차로"/>
      <sheetName val="신영교차로"/>
      <sheetName val="물량입력"/>
      <sheetName val="E총15"/>
      <sheetName val="약품공급2"/>
      <sheetName val="내역서(기성청구)"/>
      <sheetName val="(1)본선수량집계"/>
      <sheetName val="3.2제조설비"/>
      <sheetName val="01상노임"/>
      <sheetName val="DATE"/>
      <sheetName val="200"/>
      <sheetName val="내역표지"/>
      <sheetName val="청주(철골발주의뢰서)"/>
      <sheetName val="유기공정"/>
      <sheetName val="원본"/>
      <sheetName val="Sheet7(ㅅ)"/>
      <sheetName val="물량표"/>
      <sheetName val="토공집계표"/>
      <sheetName val="내역서 제출"/>
      <sheetName val="부하자료"/>
      <sheetName val="일위대가1"/>
      <sheetName val="현장관리비"/>
      <sheetName val="터널조도"/>
      <sheetName val="우각부보강"/>
      <sheetName val="ABUT수량-A1"/>
      <sheetName val="용산1(해보)"/>
      <sheetName val="교각1"/>
      <sheetName val="단1"/>
      <sheetName val="원형1호맨홀토공수량"/>
      <sheetName val="소각장스케줄"/>
      <sheetName val="파일의이용"/>
      <sheetName val="부하계산서"/>
      <sheetName val="입력정보"/>
      <sheetName val="설계조건"/>
      <sheetName val="연결관단위"/>
      <sheetName val="현장관리비데이타"/>
      <sheetName val="TEMP"/>
      <sheetName val="JA"/>
      <sheetName val="한전일위"/>
      <sheetName val="설계서을"/>
      <sheetName val="ÀÏ¸í"/>
      <sheetName val="ÀÏ¸í95"/>
      <sheetName val="ÀÏºñ"/>
      <sheetName val="ÀÏºñ95"/>
      <sheetName val="°æ¸í"/>
      <sheetName val="°æ¸í95"/>
      <sheetName val="°æ¹è"/>
      <sheetName val="°æ¹è95"/>
      <sheetName val="ÀÓÀ²"/>
      <sheetName val="ÀÓÀ²95"/>
      <sheetName val="°£³ëºñ"/>
      <sheetName val="°£³ëºñ95"/>
      <sheetName val="Á÷³ë"/>
      <sheetName val="°øÁ¤À²"/>
      <sheetName val="°ÇÁý"/>
      <sheetName val="°ÇÃà"/>
      <sheetName val="±â¼³Áý"/>
      <sheetName val="¼³Áý"/>
      <sheetName val="ÁøÂ¥³»¿ª"/>
      <sheetName val="ÃÑ°ý"/>
      <sheetName val="Áý°è"/>
      <sheetName val="³»¿ª"/>
      <sheetName val="°ø·®Áý"/>
      <sheetName val="´Ü°¡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û¿ë´ë°¡"/>
      <sheetName val="Áö¼ö³»¿ª"/>
      <sheetName val="³ë(97.1,97.9,98.1)"/>
      <sheetName val="³ëÀÓ´Ü°¡"/>
      <sheetName val="ÀÏÀ§´ë°¡¸ñ·Ï"/>
      <sheetName val="³»¿ª¼­2¾È"/>
      <sheetName val="ÀÏÀ§_ÆÄÀÏ"/>
      <sheetName val="°ßÀû¼­"/>
      <sheetName val="Ãâ·ÂÀº ±Ý¹°"/>
      <sheetName val="ÀÏÀ§´ë°¡"/>
      <sheetName val="Ã¶°Å»êÃâ±Ù°Å"/>
      <sheetName val="ÀÏÀ§´ë°¡(°ÇÃà)"/>
      <sheetName val="BabyÀÏÀ§´ë°¡"/>
      <sheetName val=" ³Ã°¢¼öÆßÇÁ"/>
      <sheetName val="°æ»ê"/>
      <sheetName val="´Ü°¡ "/>
      <sheetName val="Á÷Àç"/>
      <sheetName val="¼ÒºñÀÚ°¡"/>
      <sheetName val="¼ö·®»êÃâ"/>
      <sheetName val="´Ü°¡Á¶»ç"/>
      <sheetName val="Àú"/>
      <sheetName val="³»¿ª¼­(»ïÈ£)"/>
      <sheetName val="°£Á¢ºñ"/>
      <sheetName val="ÀÏÀ§´ë°¡(ÃâÀÔ)"/>
      <sheetName val="2°ø±¸»êÃâ³»¿ª"/>
      <sheetName val="½ÄÀçÀÏÀ§´ë°¡"/>
      <sheetName val="´ë,À¯,·¥"/>
      <sheetName val="±¹º°ÀÎ¿ø"/>
      <sheetName val="JòÁî§4"/>
      <sheetName val="ÀÏÀ§´ë°¡(4Ãþ¿ø°Ý)"/>
      <sheetName val="±âÃÊÀÏÀ§´ë°¡"/>
      <sheetName val="´Ü°¡´ëºñÇ¥"/>
      <sheetName val="»êÃâ±âÃÊ"/>
      <sheetName val="¿¬°á°ü¾Ï°Å"/>
      <sheetName val="Àû¿ë°ÇÃà"/>
      <sheetName val="Ç¥Áö"/>
      <sheetName val="±â°è³»¿ª"/>
      <sheetName val="µµ±Þ³»¿ª¼­"/>
      <sheetName val="9GNG¿î¹Ý"/>
      <sheetName val="±â°è°æºñ(½Ã°£´ç)"/>
      <sheetName val="·¥¸Ó"/>
      <sheetName val="Â÷¾×º¸Áõ"/>
      <sheetName val="ºÎºÐº°¼ö·®»êÃâ(Á¶ÇÕ±âÃÊ)"/>
      <sheetName val="¼Ò¹æ"/>
      <sheetName val="ÅÍÆÄ±â¹×Àç·á"/>
      <sheetName val="2F È¸ÀÇ½Ç°ßÀû(5_14 ÀÏ´ë)"/>
      <sheetName val="NìüëÒ-òÅ"/>
      <sheetName val="´Ü°¡Á¶»ç¼­"/>
      <sheetName val="1¾È"/>
      <sheetName val="¼ÕÀÍºÐ¼®"/>
      <sheetName val="°ÇÃàºÎÇÏ"/>
      <sheetName val="±èÆ÷IO"/>
      <sheetName val="중기손료"/>
      <sheetName val="기초단가"/>
      <sheetName val="도시가스현황"/>
      <sheetName val="원가계산 (2)"/>
      <sheetName val="배수공"/>
      <sheetName val="★도급내역"/>
      <sheetName val="예가표"/>
      <sheetName val="노무비 근거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계수시트"/>
      <sheetName val="민감도"/>
      <sheetName val="유림콘도"/>
      <sheetName val="공사착공계"/>
      <sheetName val="반포2차"/>
      <sheetName val="하도급원가계산총괄표(식재)"/>
      <sheetName val="찍기"/>
      <sheetName val="특별땅고르기"/>
      <sheetName val="효성CB 1P기초"/>
      <sheetName val="경영상태"/>
      <sheetName val="2000년 공정표"/>
      <sheetName val="세골재  T2 변경 현황"/>
      <sheetName val="직접공사비"/>
      <sheetName val="JUCKEYK"/>
      <sheetName val="1공구산출내역서"/>
      <sheetName val="간접(90)"/>
      <sheetName val="현장경비"/>
      <sheetName val="보증수수료산출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/>
      <sheetData sheetId="485" refreshError="1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 refreshError="1"/>
      <sheetData sheetId="602"/>
      <sheetData sheetId="603"/>
      <sheetData sheetId="604" refreshError="1"/>
      <sheetData sheetId="605"/>
      <sheetData sheetId="606"/>
      <sheetData sheetId="607" refreshError="1"/>
      <sheetData sheetId="608" refreshError="1"/>
      <sheetData sheetId="609" refreshError="1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금액내역서"/>
      <sheetName val="일위대가"/>
      <sheetName val="건축공사실행"/>
      <sheetName val="화재 탐지 설비"/>
      <sheetName val="직노"/>
      <sheetName val="Baby일위대가"/>
      <sheetName val="내역서(삼호)"/>
      <sheetName val="세동별비상"/>
      <sheetName val="철거산출근거"/>
      <sheetName val="기계내역"/>
      <sheetName val="사당"/>
      <sheetName val="내역"/>
      <sheetName val="광양전기"/>
      <sheetName val="저"/>
      <sheetName val="단가조사"/>
      <sheetName val="원내역"/>
      <sheetName val="인건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노임"/>
      <sheetName val="을지"/>
      <sheetName val="수량산출"/>
      <sheetName val="인건비"/>
      <sheetName val="원가계산서"/>
      <sheetName val="내역"/>
      <sheetName val="간접경상비"/>
      <sheetName val="기초목록"/>
    </sheetNames>
    <sheetDataSet>
      <sheetData sheetId="0"/>
      <sheetData sheetId="1" refreshError="1">
        <row r="3">
          <cell r="B3">
            <v>70616</v>
          </cell>
        </row>
        <row r="6">
          <cell r="B6">
            <v>67466</v>
          </cell>
        </row>
        <row r="7">
          <cell r="B7">
            <v>55579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원가계산서 표지"/>
      <sheetName val="원가계산서"/>
      <sheetName val="총괄표"/>
      <sheetName val="일위대가"/>
      <sheetName val="인공"/>
      <sheetName val="단가비교표"/>
      <sheetName val="개소별집계"/>
      <sheetName val="개소별명세"/>
      <sheetName val="터파기"/>
      <sheetName val="수량조서"/>
      <sheetName val="일위대가표"/>
      <sheetName val="노무비"/>
      <sheetName val="Macro(차단기)"/>
      <sheetName val="20관리비율"/>
      <sheetName val="48단가"/>
      <sheetName val="실행대비"/>
      <sheetName val="토공"/>
      <sheetName val="자재가격"/>
    </sheetNames>
    <sheetDataSet>
      <sheetData sheetId="0" refreshError="1">
        <row r="3">
          <cell r="B3" t="str">
            <v>건축목공</v>
          </cell>
          <cell r="C3">
            <v>61692</v>
          </cell>
        </row>
        <row r="4">
          <cell r="B4" t="str">
            <v>형틀목공</v>
          </cell>
          <cell r="C4">
            <v>63129</v>
          </cell>
        </row>
        <row r="5">
          <cell r="B5" t="str">
            <v>철골공</v>
          </cell>
          <cell r="C5">
            <v>64572</v>
          </cell>
        </row>
        <row r="6">
          <cell r="B6" t="str">
            <v>철공</v>
          </cell>
          <cell r="C6">
            <v>68851</v>
          </cell>
        </row>
        <row r="7">
          <cell r="B7" t="str">
            <v>철근공</v>
          </cell>
          <cell r="C7">
            <v>66745</v>
          </cell>
        </row>
        <row r="8">
          <cell r="B8" t="str">
            <v>철판공</v>
          </cell>
          <cell r="C8">
            <v>59039</v>
          </cell>
        </row>
        <row r="9">
          <cell r="B9" t="str">
            <v>샤시공</v>
          </cell>
          <cell r="C9">
            <v>60072</v>
          </cell>
        </row>
        <row r="10">
          <cell r="B10" t="str">
            <v>절단공</v>
          </cell>
          <cell r="C10">
            <v>61292</v>
          </cell>
        </row>
        <row r="11">
          <cell r="B11" t="str">
            <v>석공</v>
          </cell>
          <cell r="C11">
            <v>64890</v>
          </cell>
        </row>
        <row r="12">
          <cell r="B12" t="str">
            <v>특수비계공</v>
          </cell>
          <cell r="C12">
            <v>72456</v>
          </cell>
        </row>
        <row r="13">
          <cell r="B13" t="str">
            <v>비계공</v>
          </cell>
          <cell r="C13">
            <v>67640</v>
          </cell>
        </row>
        <row r="14">
          <cell r="B14" t="str">
            <v>동발공(터널)</v>
          </cell>
          <cell r="C14">
            <v>58692</v>
          </cell>
        </row>
        <row r="15">
          <cell r="B15" t="str">
            <v>조적공</v>
          </cell>
          <cell r="C15">
            <v>56969</v>
          </cell>
        </row>
        <row r="16">
          <cell r="B16" t="str">
            <v>치장벽돌공</v>
          </cell>
          <cell r="C16">
            <v>61167</v>
          </cell>
        </row>
        <row r="17">
          <cell r="B17" t="str">
            <v>벽돌공</v>
          </cell>
          <cell r="C17">
            <v>56981</v>
          </cell>
        </row>
        <row r="18">
          <cell r="B18" t="str">
            <v>미장공</v>
          </cell>
          <cell r="C18">
            <v>58263</v>
          </cell>
        </row>
        <row r="19">
          <cell r="B19" t="str">
            <v>방수공</v>
          </cell>
          <cell r="C19">
            <v>48074</v>
          </cell>
        </row>
        <row r="20">
          <cell r="B20" t="str">
            <v>타일공</v>
          </cell>
          <cell r="C20">
            <v>56154</v>
          </cell>
        </row>
        <row r="21">
          <cell r="B21" t="str">
            <v>줄눈공</v>
          </cell>
          <cell r="C21">
            <v>53392</v>
          </cell>
        </row>
        <row r="22">
          <cell r="B22" t="str">
            <v>연마공</v>
          </cell>
          <cell r="C22">
            <v>60073</v>
          </cell>
        </row>
        <row r="23">
          <cell r="B23" t="str">
            <v>콘크리트공</v>
          </cell>
          <cell r="C23">
            <v>64308</v>
          </cell>
        </row>
        <row r="24">
          <cell r="B24" t="str">
            <v>배관공</v>
          </cell>
          <cell r="C24">
            <v>49542</v>
          </cell>
        </row>
        <row r="25">
          <cell r="B25" t="str">
            <v>보온공</v>
          </cell>
          <cell r="C25">
            <v>50900</v>
          </cell>
        </row>
        <row r="26">
          <cell r="B26" t="str">
            <v>도장공</v>
          </cell>
          <cell r="C26">
            <v>56361</v>
          </cell>
        </row>
        <row r="27">
          <cell r="B27" t="str">
            <v>내장공</v>
          </cell>
          <cell r="C27">
            <v>56117</v>
          </cell>
        </row>
        <row r="28">
          <cell r="B28" t="str">
            <v>플랜트기계설치공</v>
          </cell>
          <cell r="C28">
            <v>64281</v>
          </cell>
        </row>
        <row r="29">
          <cell r="B29" t="str">
            <v>플랜트특수용접공</v>
          </cell>
          <cell r="C29">
            <v>87594</v>
          </cell>
        </row>
        <row r="30">
          <cell r="B30" t="str">
            <v>플랜트용접공</v>
          </cell>
          <cell r="C30">
            <v>60712</v>
          </cell>
        </row>
        <row r="31">
          <cell r="B31" t="str">
            <v>플랜트배관공</v>
          </cell>
          <cell r="C31">
            <v>63923</v>
          </cell>
        </row>
        <row r="32">
          <cell r="B32" t="str">
            <v>플랜트제관공</v>
          </cell>
          <cell r="C32">
            <v>57994</v>
          </cell>
        </row>
        <row r="33">
          <cell r="B33" t="str">
            <v>시공측량사</v>
          </cell>
          <cell r="C33">
            <v>49167</v>
          </cell>
        </row>
        <row r="34">
          <cell r="B34" t="str">
            <v>시공측량사조수</v>
          </cell>
          <cell r="C34">
            <v>34305</v>
          </cell>
        </row>
        <row r="35">
          <cell r="B35" t="str">
            <v>측부</v>
          </cell>
          <cell r="C35">
            <v>31115</v>
          </cell>
        </row>
        <row r="36">
          <cell r="B36" t="str">
            <v>송전전공</v>
          </cell>
          <cell r="C36">
            <v>223961</v>
          </cell>
        </row>
        <row r="37">
          <cell r="B37" t="str">
            <v>송전활선전공</v>
          </cell>
          <cell r="C37">
            <v>245138</v>
          </cell>
        </row>
        <row r="38">
          <cell r="B38" t="str">
            <v>배전전공</v>
          </cell>
          <cell r="C38">
            <v>184746</v>
          </cell>
        </row>
        <row r="39">
          <cell r="B39" t="str">
            <v>배전활선전공</v>
          </cell>
          <cell r="C39">
            <v>202982</v>
          </cell>
        </row>
        <row r="40">
          <cell r="B40" t="str">
            <v>플랜트전공</v>
          </cell>
          <cell r="C40">
            <v>57299</v>
          </cell>
        </row>
        <row r="41">
          <cell r="B41" t="str">
            <v>내선전공</v>
          </cell>
          <cell r="C41">
            <v>49969</v>
          </cell>
        </row>
        <row r="42">
          <cell r="B42" t="str">
            <v>특고케이블공</v>
          </cell>
          <cell r="C42">
            <v>105463</v>
          </cell>
        </row>
        <row r="43">
          <cell r="B43" t="str">
            <v>고압케이블공</v>
          </cell>
          <cell r="C43">
            <v>75996</v>
          </cell>
        </row>
        <row r="44">
          <cell r="B44" t="str">
            <v>저압케이블공</v>
          </cell>
          <cell r="C44">
            <v>67062</v>
          </cell>
        </row>
        <row r="45">
          <cell r="B45" t="str">
            <v>철도신호공</v>
          </cell>
          <cell r="C45">
            <v>88161</v>
          </cell>
        </row>
        <row r="46">
          <cell r="B46" t="str">
            <v>계장공</v>
          </cell>
          <cell r="C46">
            <v>59029</v>
          </cell>
        </row>
        <row r="47">
          <cell r="B47" t="str">
            <v>통신외선공</v>
          </cell>
          <cell r="C47">
            <v>86391</v>
          </cell>
        </row>
        <row r="48">
          <cell r="B48" t="str">
            <v>통신설비공</v>
          </cell>
          <cell r="C48">
            <v>71782</v>
          </cell>
        </row>
        <row r="49">
          <cell r="B49" t="str">
            <v>통신내선공</v>
          </cell>
          <cell r="C49">
            <v>57139</v>
          </cell>
        </row>
        <row r="50">
          <cell r="B50" t="str">
            <v>통신케이블공</v>
          </cell>
          <cell r="C50">
            <v>89004</v>
          </cell>
        </row>
        <row r="51">
          <cell r="B51" t="str">
            <v>무선안테나공</v>
          </cell>
          <cell r="C51">
            <v>91530</v>
          </cell>
        </row>
        <row r="52">
          <cell r="B52" t="str">
            <v>작업반장</v>
          </cell>
          <cell r="C52">
            <v>56204</v>
          </cell>
        </row>
        <row r="53">
          <cell r="B53" t="str">
            <v>목도공</v>
          </cell>
          <cell r="C53">
            <v>65233</v>
          </cell>
        </row>
        <row r="54">
          <cell r="B54" t="str">
            <v>조력공</v>
          </cell>
          <cell r="C54">
            <v>40070</v>
          </cell>
        </row>
        <row r="55">
          <cell r="B55" t="str">
            <v>특별인부</v>
          </cell>
          <cell r="C55">
            <v>51490</v>
          </cell>
        </row>
        <row r="56">
          <cell r="B56" t="str">
            <v>보통인부</v>
          </cell>
          <cell r="C56">
            <v>37052</v>
          </cell>
        </row>
        <row r="57">
          <cell r="B57" t="str">
            <v>중기운전기사</v>
          </cell>
          <cell r="C57">
            <v>56369</v>
          </cell>
        </row>
        <row r="58">
          <cell r="B58" t="str">
            <v>중기조장</v>
          </cell>
          <cell r="C58">
            <v>65668</v>
          </cell>
        </row>
        <row r="59">
          <cell r="B59" t="str">
            <v>운전사(운반차)</v>
          </cell>
          <cell r="C59">
            <v>53094</v>
          </cell>
        </row>
        <row r="60">
          <cell r="B60" t="str">
            <v>운전사(기계)</v>
          </cell>
          <cell r="C60">
            <v>47371</v>
          </cell>
        </row>
        <row r="61">
          <cell r="B61" t="str">
            <v>중기운전조수</v>
          </cell>
          <cell r="C61">
            <v>44521</v>
          </cell>
        </row>
        <row r="62">
          <cell r="B62" t="str">
            <v>기계설치공</v>
          </cell>
          <cell r="C62">
            <v>54218</v>
          </cell>
        </row>
        <row r="63">
          <cell r="B63" t="str">
            <v>기계공</v>
          </cell>
          <cell r="C63">
            <v>47926</v>
          </cell>
        </row>
        <row r="64">
          <cell r="B64" t="str">
            <v>제도사</v>
          </cell>
          <cell r="C64">
            <v>50526</v>
          </cell>
        </row>
        <row r="65">
          <cell r="B65" t="str">
            <v>유리공</v>
          </cell>
          <cell r="C65">
            <v>58188</v>
          </cell>
        </row>
        <row r="66">
          <cell r="B66" t="str">
            <v>함석공</v>
          </cell>
          <cell r="C66">
            <v>60061</v>
          </cell>
        </row>
        <row r="67">
          <cell r="B67" t="str">
            <v>용접공</v>
          </cell>
          <cell r="C67">
            <v>60370</v>
          </cell>
        </row>
        <row r="68">
          <cell r="B68" t="str">
            <v>덕트공</v>
          </cell>
          <cell r="C68">
            <v>48494</v>
          </cell>
        </row>
        <row r="69">
          <cell r="B69" t="str">
            <v>할석공</v>
          </cell>
          <cell r="C69">
            <v>64153</v>
          </cell>
        </row>
        <row r="70">
          <cell r="B70" t="str">
            <v>제철축로공</v>
          </cell>
          <cell r="C70">
            <v>92079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목차"/>
      <sheetName val="설계설명서"/>
      <sheetName val="예정공정표"/>
      <sheetName val="설계서용지(갑) (경)"/>
      <sheetName val="설계서용지(갑)"/>
      <sheetName val="공사원가계산서 (경)"/>
      <sheetName val="공사원가계산서"/>
      <sheetName val="설계내역서"/>
      <sheetName val="수량산출"/>
      <sheetName val="차선도색일위"/>
      <sheetName val="차선도색일위 (2)"/>
      <sheetName val="자재단가"/>
      <sheetName val="노임"/>
      <sheetName val="Sheet13"/>
      <sheetName val="인건비"/>
      <sheetName val="노무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VXXX"/>
      <sheetName val="간지"/>
      <sheetName val="갑지"/>
      <sheetName val="총괄"/>
      <sheetName val="세부"/>
      <sheetName val="목록"/>
      <sheetName val="대가"/>
      <sheetName val="노임"/>
      <sheetName val="자재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3">
          <cell r="O3" t="str">
            <v>▣ 수목 일위대가 목록</v>
          </cell>
        </row>
        <row r="4">
          <cell r="D4" t="str">
            <v>가시나무R20</v>
          </cell>
          <cell r="E4">
            <v>1</v>
          </cell>
          <cell r="F4" t="str">
            <v>주</v>
          </cell>
          <cell r="G4">
            <v>1287580</v>
          </cell>
          <cell r="H4">
            <v>1287580</v>
          </cell>
          <cell r="I4">
            <v>1200000</v>
          </cell>
          <cell r="J4">
            <v>1200000</v>
          </cell>
          <cell r="K4">
            <v>87580</v>
          </cell>
          <cell r="L4">
            <v>87580</v>
          </cell>
          <cell r="M4">
            <v>0</v>
          </cell>
          <cell r="N4">
            <v>0</v>
          </cell>
          <cell r="O4">
            <v>1</v>
          </cell>
        </row>
        <row r="5">
          <cell r="D5" t="str">
            <v>가시나무H3.5xR8</v>
          </cell>
          <cell r="E5">
            <v>1</v>
          </cell>
          <cell r="F5" t="str">
            <v>주</v>
          </cell>
          <cell r="G5">
            <v>145760</v>
          </cell>
          <cell r="H5">
            <v>145760</v>
          </cell>
          <cell r="I5">
            <v>120000</v>
          </cell>
          <cell r="J5">
            <v>120000</v>
          </cell>
          <cell r="K5">
            <v>25760</v>
          </cell>
          <cell r="L5">
            <v>25760</v>
          </cell>
          <cell r="M5">
            <v>0</v>
          </cell>
          <cell r="N5">
            <v>0</v>
          </cell>
          <cell r="O5">
            <v>2</v>
          </cell>
        </row>
        <row r="6">
          <cell r="D6" t="str">
            <v>가시나무H4.0xR10</v>
          </cell>
          <cell r="E6">
            <v>1</v>
          </cell>
          <cell r="F6" t="str">
            <v>주</v>
          </cell>
          <cell r="G6">
            <v>195400</v>
          </cell>
          <cell r="H6">
            <v>195400</v>
          </cell>
          <cell r="I6">
            <v>160000</v>
          </cell>
          <cell r="J6">
            <v>160000</v>
          </cell>
          <cell r="K6">
            <v>35400</v>
          </cell>
          <cell r="L6">
            <v>35400</v>
          </cell>
          <cell r="M6">
            <v>0</v>
          </cell>
          <cell r="N6">
            <v>0</v>
          </cell>
          <cell r="O6">
            <v>3</v>
          </cell>
        </row>
        <row r="7">
          <cell r="D7" t="str">
            <v>가시나무H4.5xR12</v>
          </cell>
          <cell r="E7">
            <v>1</v>
          </cell>
          <cell r="F7" t="str">
            <v>주</v>
          </cell>
          <cell r="G7">
            <v>255370</v>
          </cell>
          <cell r="H7">
            <v>255370</v>
          </cell>
          <cell r="I7">
            <v>210000</v>
          </cell>
          <cell r="J7">
            <v>210000</v>
          </cell>
          <cell r="K7">
            <v>45370</v>
          </cell>
          <cell r="L7">
            <v>45370</v>
          </cell>
          <cell r="M7">
            <v>0</v>
          </cell>
          <cell r="N7">
            <v>0</v>
          </cell>
          <cell r="O7">
            <v>4</v>
          </cell>
        </row>
        <row r="8">
          <cell r="D8" t="str">
            <v>겹동백H2.5xW1.2xR5</v>
          </cell>
          <cell r="E8">
            <v>1</v>
          </cell>
          <cell r="F8" t="str">
            <v>주</v>
          </cell>
          <cell r="G8">
            <v>103800</v>
          </cell>
          <cell r="H8">
            <v>103800</v>
          </cell>
          <cell r="I8">
            <v>92000</v>
          </cell>
          <cell r="J8">
            <v>92000</v>
          </cell>
          <cell r="K8">
            <v>11800</v>
          </cell>
          <cell r="L8">
            <v>11800</v>
          </cell>
          <cell r="M8">
            <v>0</v>
          </cell>
          <cell r="N8">
            <v>0</v>
          </cell>
          <cell r="O8">
            <v>5</v>
          </cell>
        </row>
        <row r="9">
          <cell r="D9" t="str">
            <v>겹동백H3.0xW2.0xR10</v>
          </cell>
          <cell r="E9">
            <v>1</v>
          </cell>
          <cell r="F9" t="str">
            <v>주</v>
          </cell>
          <cell r="G9">
            <v>455400</v>
          </cell>
          <cell r="H9">
            <v>455400</v>
          </cell>
          <cell r="I9">
            <v>420000</v>
          </cell>
          <cell r="J9">
            <v>420000</v>
          </cell>
          <cell r="K9">
            <v>35400</v>
          </cell>
          <cell r="L9">
            <v>35400</v>
          </cell>
          <cell r="M9">
            <v>0</v>
          </cell>
          <cell r="N9">
            <v>0</v>
          </cell>
          <cell r="O9">
            <v>6</v>
          </cell>
        </row>
        <row r="10">
          <cell r="D10" t="str">
            <v>곰솔(해송)H3.5xW1.5xR12</v>
          </cell>
          <cell r="E10">
            <v>1</v>
          </cell>
          <cell r="F10" t="str">
            <v>주</v>
          </cell>
          <cell r="G10">
            <v>215370</v>
          </cell>
          <cell r="H10">
            <v>215370</v>
          </cell>
          <cell r="I10">
            <v>170000</v>
          </cell>
          <cell r="J10">
            <v>170000</v>
          </cell>
          <cell r="K10">
            <v>45370</v>
          </cell>
          <cell r="L10">
            <v>45370</v>
          </cell>
          <cell r="M10">
            <v>0</v>
          </cell>
          <cell r="N10">
            <v>0</v>
          </cell>
          <cell r="O10">
            <v>7</v>
          </cell>
        </row>
        <row r="11">
          <cell r="D11" t="str">
            <v>곰솔(해송)H4.0xW2.0xR15</v>
          </cell>
          <cell r="E11">
            <v>1</v>
          </cell>
          <cell r="F11" t="str">
            <v>주</v>
          </cell>
          <cell r="G11">
            <v>380660</v>
          </cell>
          <cell r="H11">
            <v>380660</v>
          </cell>
          <cell r="I11">
            <v>320000</v>
          </cell>
          <cell r="J11">
            <v>320000</v>
          </cell>
          <cell r="K11">
            <v>60660</v>
          </cell>
          <cell r="L11">
            <v>60660</v>
          </cell>
          <cell r="M11">
            <v>0</v>
          </cell>
          <cell r="N11">
            <v>0</v>
          </cell>
          <cell r="O11">
            <v>8</v>
          </cell>
        </row>
        <row r="12">
          <cell r="D12" t="str">
            <v>곰솔(해송)H5.0xW2.5xR20</v>
          </cell>
          <cell r="E12">
            <v>1</v>
          </cell>
          <cell r="F12" t="str">
            <v>주</v>
          </cell>
          <cell r="G12">
            <v>547580</v>
          </cell>
          <cell r="H12">
            <v>547580</v>
          </cell>
          <cell r="I12">
            <v>460000</v>
          </cell>
          <cell r="J12">
            <v>460000</v>
          </cell>
          <cell r="K12">
            <v>87580</v>
          </cell>
          <cell r="L12">
            <v>87580</v>
          </cell>
          <cell r="M12">
            <v>0</v>
          </cell>
          <cell r="N12">
            <v>0</v>
          </cell>
          <cell r="O12">
            <v>9</v>
          </cell>
        </row>
        <row r="13">
          <cell r="D13" t="str">
            <v>구실잣밤나무H3.5xW2.0</v>
          </cell>
          <cell r="E13">
            <v>1</v>
          </cell>
          <cell r="F13" t="str">
            <v>주</v>
          </cell>
          <cell r="G13">
            <v>157110</v>
          </cell>
          <cell r="H13">
            <v>157110</v>
          </cell>
          <cell r="I13">
            <v>140000</v>
          </cell>
          <cell r="J13">
            <v>140000</v>
          </cell>
          <cell r="K13">
            <v>17110</v>
          </cell>
          <cell r="L13">
            <v>17110</v>
          </cell>
          <cell r="M13">
            <v>0</v>
          </cell>
          <cell r="N13">
            <v>0</v>
          </cell>
          <cell r="O13">
            <v>10</v>
          </cell>
        </row>
        <row r="14">
          <cell r="D14" t="str">
            <v>소나무H3.0xW1.5xR10</v>
          </cell>
          <cell r="E14">
            <v>1</v>
          </cell>
          <cell r="F14" t="str">
            <v>주</v>
          </cell>
          <cell r="G14">
            <v>225400</v>
          </cell>
          <cell r="H14">
            <v>225400</v>
          </cell>
          <cell r="I14">
            <v>190000</v>
          </cell>
          <cell r="J14">
            <v>190000</v>
          </cell>
          <cell r="K14">
            <v>35400</v>
          </cell>
          <cell r="L14">
            <v>35400</v>
          </cell>
          <cell r="M14">
            <v>0</v>
          </cell>
          <cell r="N14">
            <v>0</v>
          </cell>
          <cell r="O14">
            <v>11</v>
          </cell>
        </row>
        <row r="15">
          <cell r="D15" t="str">
            <v>소나무H4.0xW2.0xR15</v>
          </cell>
          <cell r="E15">
            <v>1</v>
          </cell>
          <cell r="F15" t="str">
            <v>주</v>
          </cell>
          <cell r="G15">
            <v>360660</v>
          </cell>
          <cell r="H15">
            <v>360660</v>
          </cell>
          <cell r="I15">
            <v>300000</v>
          </cell>
          <cell r="J15">
            <v>300000</v>
          </cell>
          <cell r="K15">
            <v>60660</v>
          </cell>
          <cell r="L15">
            <v>60660</v>
          </cell>
          <cell r="M15">
            <v>0</v>
          </cell>
          <cell r="N15">
            <v>0</v>
          </cell>
          <cell r="O15">
            <v>12</v>
          </cell>
        </row>
        <row r="16">
          <cell r="D16" t="str">
            <v>소나무H5.0xW2.5xR20</v>
          </cell>
          <cell r="E16">
            <v>1</v>
          </cell>
          <cell r="F16" t="str">
            <v>주</v>
          </cell>
          <cell r="G16">
            <v>517580</v>
          </cell>
          <cell r="H16">
            <v>517580</v>
          </cell>
          <cell r="I16">
            <v>430000</v>
          </cell>
          <cell r="J16">
            <v>430000</v>
          </cell>
          <cell r="K16">
            <v>87580</v>
          </cell>
          <cell r="L16">
            <v>87580</v>
          </cell>
          <cell r="M16">
            <v>0</v>
          </cell>
          <cell r="N16">
            <v>0</v>
          </cell>
          <cell r="O16">
            <v>13</v>
          </cell>
        </row>
        <row r="17">
          <cell r="D17" t="str">
            <v>아왜나무H2.0xW1.0</v>
          </cell>
          <cell r="E17">
            <v>1</v>
          </cell>
          <cell r="F17" t="str">
            <v>주</v>
          </cell>
          <cell r="G17">
            <v>37470</v>
          </cell>
          <cell r="H17">
            <v>37470</v>
          </cell>
          <cell r="I17">
            <v>29000</v>
          </cell>
          <cell r="J17">
            <v>29000</v>
          </cell>
          <cell r="K17">
            <v>8470</v>
          </cell>
          <cell r="L17">
            <v>8470</v>
          </cell>
          <cell r="M17">
            <v>0</v>
          </cell>
          <cell r="N17">
            <v>0</v>
          </cell>
          <cell r="O17">
            <v>14</v>
          </cell>
        </row>
        <row r="18">
          <cell r="D18" t="str">
            <v>아왜나무H2.5xW1.2</v>
          </cell>
          <cell r="E18">
            <v>1</v>
          </cell>
          <cell r="F18" t="str">
            <v>주</v>
          </cell>
          <cell r="G18">
            <v>64460</v>
          </cell>
          <cell r="H18">
            <v>64460</v>
          </cell>
          <cell r="I18">
            <v>53000</v>
          </cell>
          <cell r="J18">
            <v>53000</v>
          </cell>
          <cell r="K18">
            <v>11460</v>
          </cell>
          <cell r="L18">
            <v>11460</v>
          </cell>
          <cell r="M18">
            <v>0</v>
          </cell>
          <cell r="N18">
            <v>0</v>
          </cell>
          <cell r="O18">
            <v>15</v>
          </cell>
        </row>
        <row r="19">
          <cell r="D19" t="str">
            <v>동백나무R30</v>
          </cell>
          <cell r="E19">
            <v>1</v>
          </cell>
          <cell r="F19" t="str">
            <v>주</v>
          </cell>
          <cell r="G19">
            <v>5033450</v>
          </cell>
          <cell r="H19">
            <v>5033450</v>
          </cell>
          <cell r="I19">
            <v>4900000</v>
          </cell>
          <cell r="J19">
            <v>4900000</v>
          </cell>
          <cell r="K19">
            <v>133450</v>
          </cell>
          <cell r="L19">
            <v>133450</v>
          </cell>
          <cell r="M19">
            <v>0</v>
          </cell>
          <cell r="N19">
            <v>0</v>
          </cell>
          <cell r="O19">
            <v>16</v>
          </cell>
        </row>
        <row r="20">
          <cell r="D20" t="str">
            <v>동백나무H2.5xW1.2xR5</v>
          </cell>
          <cell r="E20">
            <v>1</v>
          </cell>
          <cell r="F20" t="str">
            <v>주</v>
          </cell>
          <cell r="G20">
            <v>161800</v>
          </cell>
          <cell r="H20">
            <v>161800</v>
          </cell>
          <cell r="I20">
            <v>150000</v>
          </cell>
          <cell r="J20">
            <v>150000</v>
          </cell>
          <cell r="K20">
            <v>11800</v>
          </cell>
          <cell r="L20">
            <v>11800</v>
          </cell>
          <cell r="M20">
            <v>0</v>
          </cell>
          <cell r="N20">
            <v>0</v>
          </cell>
          <cell r="O20">
            <v>17</v>
          </cell>
        </row>
        <row r="21">
          <cell r="D21" t="str">
            <v>동백나무H3.0xW2.0xR10</v>
          </cell>
          <cell r="E21">
            <v>1</v>
          </cell>
          <cell r="F21" t="str">
            <v>주</v>
          </cell>
          <cell r="G21">
            <v>475400</v>
          </cell>
          <cell r="H21">
            <v>475400</v>
          </cell>
          <cell r="I21">
            <v>440000</v>
          </cell>
          <cell r="J21">
            <v>440000</v>
          </cell>
          <cell r="K21">
            <v>35400</v>
          </cell>
          <cell r="L21">
            <v>35400</v>
          </cell>
          <cell r="M21">
            <v>0</v>
          </cell>
          <cell r="N21">
            <v>0</v>
          </cell>
          <cell r="O21">
            <v>18</v>
          </cell>
        </row>
        <row r="22">
          <cell r="D22" t="str">
            <v>소나무(조형)H2.0xW0.8xR6</v>
          </cell>
          <cell r="E22">
            <v>1</v>
          </cell>
          <cell r="F22" t="str">
            <v>주</v>
          </cell>
          <cell r="G22">
            <v>156120</v>
          </cell>
          <cell r="H22">
            <v>156120</v>
          </cell>
          <cell r="I22">
            <v>140000</v>
          </cell>
          <cell r="J22">
            <v>140000</v>
          </cell>
          <cell r="K22">
            <v>16120</v>
          </cell>
          <cell r="L22">
            <v>16120</v>
          </cell>
          <cell r="M22">
            <v>0</v>
          </cell>
          <cell r="N22">
            <v>0</v>
          </cell>
          <cell r="O22">
            <v>19</v>
          </cell>
        </row>
        <row r="23">
          <cell r="D23" t="str">
            <v>소나무(조형)H2.5xW1.0xR8</v>
          </cell>
          <cell r="E23">
            <v>1</v>
          </cell>
          <cell r="F23" t="str">
            <v>주</v>
          </cell>
          <cell r="G23">
            <v>295760</v>
          </cell>
          <cell r="H23">
            <v>295760</v>
          </cell>
          <cell r="I23">
            <v>270000</v>
          </cell>
          <cell r="J23">
            <v>270000</v>
          </cell>
          <cell r="K23">
            <v>25760</v>
          </cell>
          <cell r="L23">
            <v>25760</v>
          </cell>
          <cell r="M23">
            <v>0</v>
          </cell>
          <cell r="N23">
            <v>0</v>
          </cell>
          <cell r="O23">
            <v>20</v>
          </cell>
        </row>
        <row r="24">
          <cell r="D24" t="str">
            <v>소나무(조형)H3.0xW1.5xR12</v>
          </cell>
          <cell r="E24">
            <v>1</v>
          </cell>
          <cell r="F24" t="str">
            <v>주</v>
          </cell>
          <cell r="G24">
            <v>885370</v>
          </cell>
          <cell r="H24">
            <v>885370</v>
          </cell>
          <cell r="I24">
            <v>840000</v>
          </cell>
          <cell r="J24">
            <v>840000</v>
          </cell>
          <cell r="K24">
            <v>45370</v>
          </cell>
          <cell r="L24">
            <v>45370</v>
          </cell>
          <cell r="M24">
            <v>0</v>
          </cell>
          <cell r="N24">
            <v>0</v>
          </cell>
          <cell r="O24">
            <v>21</v>
          </cell>
        </row>
        <row r="25">
          <cell r="D25" t="str">
            <v>소나무(조형)H3.5xW1.5xR15</v>
          </cell>
          <cell r="E25">
            <v>1</v>
          </cell>
          <cell r="F25" t="str">
            <v>주</v>
          </cell>
          <cell r="G25">
            <v>1360660</v>
          </cell>
          <cell r="H25">
            <v>1360660</v>
          </cell>
          <cell r="I25">
            <v>1300000</v>
          </cell>
          <cell r="J25">
            <v>1300000</v>
          </cell>
          <cell r="K25">
            <v>60660</v>
          </cell>
          <cell r="L25">
            <v>60660</v>
          </cell>
          <cell r="M25">
            <v>0</v>
          </cell>
          <cell r="N25">
            <v>0</v>
          </cell>
          <cell r="O25">
            <v>22</v>
          </cell>
        </row>
        <row r="26">
          <cell r="D26" t="str">
            <v>소나무(조형)H4.0xW1.8xR20</v>
          </cell>
          <cell r="E26">
            <v>1</v>
          </cell>
          <cell r="F26" t="str">
            <v>주</v>
          </cell>
          <cell r="G26">
            <v>2187580</v>
          </cell>
          <cell r="H26">
            <v>2187580</v>
          </cell>
          <cell r="I26">
            <v>2100000</v>
          </cell>
          <cell r="J26">
            <v>2100000</v>
          </cell>
          <cell r="K26">
            <v>87580</v>
          </cell>
          <cell r="L26">
            <v>87580</v>
          </cell>
          <cell r="M26">
            <v>0</v>
          </cell>
          <cell r="N26">
            <v>0</v>
          </cell>
          <cell r="O26">
            <v>23</v>
          </cell>
        </row>
        <row r="27">
          <cell r="D27" t="str">
            <v>소나무(조형)H4.5xW2.0xR25</v>
          </cell>
          <cell r="E27">
            <v>1</v>
          </cell>
          <cell r="F27" t="str">
            <v>주</v>
          </cell>
          <cell r="G27">
            <v>3113670</v>
          </cell>
          <cell r="H27">
            <v>3113670</v>
          </cell>
          <cell r="I27">
            <v>3000000</v>
          </cell>
          <cell r="J27">
            <v>3000000</v>
          </cell>
          <cell r="K27">
            <v>113670</v>
          </cell>
          <cell r="L27">
            <v>113670</v>
          </cell>
          <cell r="M27">
            <v>0</v>
          </cell>
          <cell r="N27">
            <v>0</v>
          </cell>
          <cell r="O27">
            <v>24</v>
          </cell>
        </row>
        <row r="28">
          <cell r="D28" t="str">
            <v>호랑가시나무H2.5xW2.0</v>
          </cell>
          <cell r="E28">
            <v>1</v>
          </cell>
          <cell r="F28" t="str">
            <v>주</v>
          </cell>
          <cell r="G28">
            <v>231460</v>
          </cell>
          <cell r="H28">
            <v>231460</v>
          </cell>
          <cell r="I28">
            <v>220000</v>
          </cell>
          <cell r="J28">
            <v>220000</v>
          </cell>
          <cell r="K28">
            <v>11460</v>
          </cell>
          <cell r="L28">
            <v>11460</v>
          </cell>
          <cell r="M28">
            <v>0</v>
          </cell>
          <cell r="N28">
            <v>0</v>
          </cell>
          <cell r="O28">
            <v>25</v>
          </cell>
        </row>
        <row r="29">
          <cell r="D29" t="str">
            <v>홍가시나무H2.5xW2.0</v>
          </cell>
          <cell r="E29">
            <v>1</v>
          </cell>
          <cell r="F29" t="str">
            <v>주</v>
          </cell>
          <cell r="G29">
            <v>451460</v>
          </cell>
          <cell r="H29">
            <v>451460</v>
          </cell>
          <cell r="I29">
            <v>440000</v>
          </cell>
          <cell r="J29">
            <v>440000</v>
          </cell>
          <cell r="K29">
            <v>11460</v>
          </cell>
          <cell r="L29">
            <v>11460</v>
          </cell>
          <cell r="M29">
            <v>0</v>
          </cell>
          <cell r="N29">
            <v>0</v>
          </cell>
          <cell r="O29">
            <v>26</v>
          </cell>
        </row>
        <row r="30">
          <cell r="D30" t="str">
            <v>후박나무R20</v>
          </cell>
          <cell r="E30">
            <v>1</v>
          </cell>
          <cell r="F30" t="str">
            <v>주</v>
          </cell>
          <cell r="G30">
            <v>907580</v>
          </cell>
          <cell r="H30">
            <v>907580</v>
          </cell>
          <cell r="I30">
            <v>820000</v>
          </cell>
          <cell r="J30">
            <v>820000</v>
          </cell>
          <cell r="K30">
            <v>87580</v>
          </cell>
          <cell r="L30">
            <v>87580</v>
          </cell>
          <cell r="M30">
            <v>0</v>
          </cell>
          <cell r="N30">
            <v>0</v>
          </cell>
          <cell r="O30">
            <v>27</v>
          </cell>
        </row>
        <row r="31">
          <cell r="D31" t="str">
            <v>후박나무H3.5xR10</v>
          </cell>
          <cell r="E31">
            <v>1</v>
          </cell>
          <cell r="F31" t="str">
            <v>주</v>
          </cell>
          <cell r="G31">
            <v>165400</v>
          </cell>
          <cell r="H31">
            <v>165400</v>
          </cell>
          <cell r="I31">
            <v>130000</v>
          </cell>
          <cell r="J31">
            <v>130000</v>
          </cell>
          <cell r="K31">
            <v>35400</v>
          </cell>
          <cell r="L31">
            <v>35400</v>
          </cell>
          <cell r="M31">
            <v>0</v>
          </cell>
          <cell r="N31">
            <v>0</v>
          </cell>
          <cell r="O31">
            <v>28</v>
          </cell>
        </row>
        <row r="32">
          <cell r="D32" t="str">
            <v>후박나무H4.0xR12</v>
          </cell>
          <cell r="E32">
            <v>1</v>
          </cell>
          <cell r="F32" t="str">
            <v>주</v>
          </cell>
          <cell r="G32">
            <v>245370</v>
          </cell>
          <cell r="H32">
            <v>245370</v>
          </cell>
          <cell r="I32">
            <v>200000</v>
          </cell>
          <cell r="J32">
            <v>200000</v>
          </cell>
          <cell r="K32">
            <v>45370</v>
          </cell>
          <cell r="L32">
            <v>45370</v>
          </cell>
          <cell r="M32">
            <v>0</v>
          </cell>
          <cell r="N32">
            <v>0</v>
          </cell>
          <cell r="O32">
            <v>29</v>
          </cell>
        </row>
        <row r="33">
          <cell r="D33" t="str">
            <v>감나무R20</v>
          </cell>
          <cell r="E33">
            <v>1</v>
          </cell>
          <cell r="F33" t="str">
            <v>주</v>
          </cell>
          <cell r="G33">
            <v>527580</v>
          </cell>
          <cell r="H33">
            <v>527580</v>
          </cell>
          <cell r="I33">
            <v>440000</v>
          </cell>
          <cell r="J33">
            <v>440000</v>
          </cell>
          <cell r="K33">
            <v>87580</v>
          </cell>
          <cell r="L33">
            <v>87580</v>
          </cell>
          <cell r="M33">
            <v>0</v>
          </cell>
          <cell r="N33">
            <v>0</v>
          </cell>
          <cell r="O33">
            <v>30</v>
          </cell>
        </row>
        <row r="34">
          <cell r="D34" t="str">
            <v>감나무H4.0xR15</v>
          </cell>
          <cell r="E34">
            <v>1</v>
          </cell>
          <cell r="F34" t="str">
            <v>주</v>
          </cell>
          <cell r="G34">
            <v>220660</v>
          </cell>
          <cell r="H34">
            <v>220660</v>
          </cell>
          <cell r="I34">
            <v>160000</v>
          </cell>
          <cell r="J34">
            <v>160000</v>
          </cell>
          <cell r="K34">
            <v>60660</v>
          </cell>
          <cell r="L34">
            <v>60660</v>
          </cell>
          <cell r="M34">
            <v>0</v>
          </cell>
          <cell r="N34">
            <v>0</v>
          </cell>
          <cell r="O34">
            <v>31</v>
          </cell>
        </row>
        <row r="35">
          <cell r="D35" t="str">
            <v>감나무H3.0xR10</v>
          </cell>
          <cell r="E35">
            <v>1</v>
          </cell>
          <cell r="F35" t="str">
            <v>주</v>
          </cell>
          <cell r="G35">
            <v>119400</v>
          </cell>
          <cell r="H35">
            <v>119400</v>
          </cell>
          <cell r="I35">
            <v>84000</v>
          </cell>
          <cell r="J35">
            <v>84000</v>
          </cell>
          <cell r="K35">
            <v>35400</v>
          </cell>
          <cell r="L35">
            <v>35400</v>
          </cell>
          <cell r="M35">
            <v>0</v>
          </cell>
          <cell r="N35">
            <v>0</v>
          </cell>
          <cell r="O35">
            <v>32</v>
          </cell>
        </row>
        <row r="36">
          <cell r="D36" t="str">
            <v>개오동H2.0xB4</v>
          </cell>
          <cell r="E36">
            <v>1</v>
          </cell>
          <cell r="F36" t="str">
            <v>주</v>
          </cell>
          <cell r="G36">
            <v>17810</v>
          </cell>
          <cell r="H36">
            <v>17810</v>
          </cell>
          <cell r="I36">
            <v>10000</v>
          </cell>
          <cell r="J36">
            <v>10000</v>
          </cell>
          <cell r="K36">
            <v>7810</v>
          </cell>
          <cell r="L36">
            <v>7810</v>
          </cell>
          <cell r="M36">
            <v>0</v>
          </cell>
          <cell r="N36">
            <v>0</v>
          </cell>
          <cell r="O36">
            <v>33</v>
          </cell>
        </row>
        <row r="37">
          <cell r="D37" t="str">
            <v>계수나무H3.5xR8</v>
          </cell>
          <cell r="E37">
            <v>1</v>
          </cell>
          <cell r="F37" t="str">
            <v>주</v>
          </cell>
          <cell r="G37">
            <v>98760</v>
          </cell>
          <cell r="H37">
            <v>98760</v>
          </cell>
          <cell r="I37">
            <v>73000</v>
          </cell>
          <cell r="J37">
            <v>73000</v>
          </cell>
          <cell r="K37">
            <v>25760</v>
          </cell>
          <cell r="L37">
            <v>25760</v>
          </cell>
          <cell r="M37">
            <v>0</v>
          </cell>
          <cell r="N37">
            <v>0</v>
          </cell>
          <cell r="O37">
            <v>34</v>
          </cell>
        </row>
        <row r="38">
          <cell r="D38" t="str">
            <v>계수나무H4.0xR10</v>
          </cell>
          <cell r="E38">
            <v>1</v>
          </cell>
          <cell r="F38" t="str">
            <v>주</v>
          </cell>
          <cell r="G38">
            <v>165400</v>
          </cell>
          <cell r="H38">
            <v>165400</v>
          </cell>
          <cell r="I38">
            <v>130000</v>
          </cell>
          <cell r="J38">
            <v>130000</v>
          </cell>
          <cell r="K38">
            <v>35400</v>
          </cell>
          <cell r="L38">
            <v>35400</v>
          </cell>
          <cell r="M38">
            <v>0</v>
          </cell>
          <cell r="N38">
            <v>0</v>
          </cell>
          <cell r="O38">
            <v>35</v>
          </cell>
        </row>
        <row r="39">
          <cell r="D39" t="str">
            <v>낙우송H3.5xR8</v>
          </cell>
          <cell r="E39">
            <v>1</v>
          </cell>
          <cell r="F39" t="str">
            <v>주</v>
          </cell>
          <cell r="G39">
            <v>93760</v>
          </cell>
          <cell r="H39">
            <v>93760</v>
          </cell>
          <cell r="I39">
            <v>68000</v>
          </cell>
          <cell r="J39">
            <v>68000</v>
          </cell>
          <cell r="K39">
            <v>25760</v>
          </cell>
          <cell r="L39">
            <v>25760</v>
          </cell>
          <cell r="M39">
            <v>0</v>
          </cell>
          <cell r="N39">
            <v>0</v>
          </cell>
          <cell r="O39">
            <v>36</v>
          </cell>
        </row>
        <row r="40">
          <cell r="D40" t="str">
            <v>낙우송H4.0xR10</v>
          </cell>
          <cell r="E40">
            <v>1</v>
          </cell>
          <cell r="F40" t="str">
            <v>주</v>
          </cell>
          <cell r="G40">
            <v>165400</v>
          </cell>
          <cell r="H40">
            <v>165400</v>
          </cell>
          <cell r="I40">
            <v>130000</v>
          </cell>
          <cell r="J40">
            <v>130000</v>
          </cell>
          <cell r="K40">
            <v>35400</v>
          </cell>
          <cell r="L40">
            <v>35400</v>
          </cell>
          <cell r="M40">
            <v>0</v>
          </cell>
          <cell r="N40">
            <v>0</v>
          </cell>
          <cell r="O40">
            <v>37</v>
          </cell>
        </row>
        <row r="41">
          <cell r="D41" t="str">
            <v>네군도단풍H2.0xR6</v>
          </cell>
          <cell r="E41">
            <v>1</v>
          </cell>
          <cell r="F41" t="str">
            <v>주</v>
          </cell>
          <cell r="G41">
            <v>72120</v>
          </cell>
          <cell r="H41">
            <v>72120</v>
          </cell>
          <cell r="I41">
            <v>56000</v>
          </cell>
          <cell r="J41">
            <v>56000</v>
          </cell>
          <cell r="K41">
            <v>16120</v>
          </cell>
          <cell r="L41">
            <v>16120</v>
          </cell>
          <cell r="M41">
            <v>0</v>
          </cell>
          <cell r="N41">
            <v>0</v>
          </cell>
          <cell r="O41">
            <v>38</v>
          </cell>
        </row>
        <row r="42">
          <cell r="D42" t="str">
            <v>네군도단풍H2.5xR8</v>
          </cell>
          <cell r="E42">
            <v>1</v>
          </cell>
          <cell r="F42" t="str">
            <v>주</v>
          </cell>
          <cell r="G42">
            <v>145760</v>
          </cell>
          <cell r="H42">
            <v>145760</v>
          </cell>
          <cell r="I42">
            <v>120000</v>
          </cell>
          <cell r="J42">
            <v>120000</v>
          </cell>
          <cell r="K42">
            <v>25760</v>
          </cell>
          <cell r="L42">
            <v>25760</v>
          </cell>
          <cell r="M42">
            <v>0</v>
          </cell>
          <cell r="N42">
            <v>0</v>
          </cell>
          <cell r="O42">
            <v>39</v>
          </cell>
        </row>
        <row r="43">
          <cell r="D43" t="str">
            <v>네군도단풍H3.0xR10</v>
          </cell>
          <cell r="E43">
            <v>1</v>
          </cell>
          <cell r="F43" t="str">
            <v>주</v>
          </cell>
          <cell r="G43">
            <v>205400</v>
          </cell>
          <cell r="H43">
            <v>205400</v>
          </cell>
          <cell r="I43">
            <v>170000</v>
          </cell>
          <cell r="J43">
            <v>170000</v>
          </cell>
          <cell r="K43">
            <v>35400</v>
          </cell>
          <cell r="L43">
            <v>35400</v>
          </cell>
          <cell r="M43">
            <v>0</v>
          </cell>
          <cell r="N43">
            <v>0</v>
          </cell>
          <cell r="O43">
            <v>40</v>
          </cell>
        </row>
        <row r="44">
          <cell r="D44" t="str">
            <v>느티나무R40</v>
          </cell>
          <cell r="E44">
            <v>1</v>
          </cell>
          <cell r="F44" t="str">
            <v>주</v>
          </cell>
          <cell r="G44">
            <v>3582310</v>
          </cell>
          <cell r="H44">
            <v>3582310</v>
          </cell>
          <cell r="I44">
            <v>3400000</v>
          </cell>
          <cell r="J44">
            <v>3400000</v>
          </cell>
          <cell r="K44">
            <v>182310</v>
          </cell>
          <cell r="L44">
            <v>182310</v>
          </cell>
          <cell r="M44">
            <v>0</v>
          </cell>
          <cell r="N44">
            <v>0</v>
          </cell>
          <cell r="O44">
            <v>41</v>
          </cell>
        </row>
        <row r="45">
          <cell r="D45" t="str">
            <v>느티나무R30</v>
          </cell>
          <cell r="E45">
            <v>1</v>
          </cell>
          <cell r="F45" t="str">
            <v>주</v>
          </cell>
          <cell r="G45">
            <v>1833450</v>
          </cell>
          <cell r="H45">
            <v>1833450</v>
          </cell>
          <cell r="I45">
            <v>1700000</v>
          </cell>
          <cell r="J45">
            <v>1700000</v>
          </cell>
          <cell r="K45">
            <v>133450</v>
          </cell>
          <cell r="L45">
            <v>133450</v>
          </cell>
          <cell r="M45">
            <v>0</v>
          </cell>
          <cell r="N45">
            <v>0</v>
          </cell>
          <cell r="O45">
            <v>42</v>
          </cell>
        </row>
        <row r="46">
          <cell r="D46" t="str">
            <v>느티나무H4.5xR20</v>
          </cell>
          <cell r="E46">
            <v>1</v>
          </cell>
          <cell r="F46" t="str">
            <v>주</v>
          </cell>
          <cell r="G46">
            <v>777580</v>
          </cell>
          <cell r="H46">
            <v>777580</v>
          </cell>
          <cell r="I46">
            <v>690000</v>
          </cell>
          <cell r="J46">
            <v>690000</v>
          </cell>
          <cell r="K46">
            <v>87580</v>
          </cell>
          <cell r="L46">
            <v>87580</v>
          </cell>
          <cell r="M46">
            <v>0</v>
          </cell>
          <cell r="N46">
            <v>0</v>
          </cell>
          <cell r="O46">
            <v>43</v>
          </cell>
        </row>
        <row r="47">
          <cell r="D47" t="str">
            <v>느티나무H4.0xR15</v>
          </cell>
          <cell r="E47">
            <v>1</v>
          </cell>
          <cell r="F47" t="str">
            <v>주</v>
          </cell>
          <cell r="G47">
            <v>410660</v>
          </cell>
          <cell r="H47">
            <v>410660</v>
          </cell>
          <cell r="I47">
            <v>350000</v>
          </cell>
          <cell r="J47">
            <v>350000</v>
          </cell>
          <cell r="K47">
            <v>60660</v>
          </cell>
          <cell r="L47">
            <v>60660</v>
          </cell>
          <cell r="M47">
            <v>0</v>
          </cell>
          <cell r="N47">
            <v>0</v>
          </cell>
          <cell r="O47">
            <v>44</v>
          </cell>
        </row>
        <row r="48">
          <cell r="D48" t="str">
            <v>때죽나무H3.5xR8</v>
          </cell>
          <cell r="E48">
            <v>1</v>
          </cell>
          <cell r="F48" t="str">
            <v>주</v>
          </cell>
          <cell r="G48">
            <v>97760</v>
          </cell>
          <cell r="H48">
            <v>97760</v>
          </cell>
          <cell r="I48">
            <v>72000</v>
          </cell>
          <cell r="J48">
            <v>72000</v>
          </cell>
          <cell r="K48">
            <v>25760</v>
          </cell>
          <cell r="L48">
            <v>25760</v>
          </cell>
          <cell r="M48">
            <v>0</v>
          </cell>
          <cell r="N48">
            <v>0</v>
          </cell>
          <cell r="O48">
            <v>45</v>
          </cell>
        </row>
        <row r="49">
          <cell r="D49" t="str">
            <v>때죽나무H4.0xR10</v>
          </cell>
          <cell r="E49">
            <v>1</v>
          </cell>
          <cell r="F49" t="str">
            <v>주</v>
          </cell>
          <cell r="G49">
            <v>165400</v>
          </cell>
          <cell r="H49">
            <v>165400</v>
          </cell>
          <cell r="I49">
            <v>130000</v>
          </cell>
          <cell r="J49">
            <v>130000</v>
          </cell>
          <cell r="K49">
            <v>35400</v>
          </cell>
          <cell r="L49">
            <v>35400</v>
          </cell>
          <cell r="M49">
            <v>0</v>
          </cell>
          <cell r="N49">
            <v>0</v>
          </cell>
          <cell r="O49">
            <v>46</v>
          </cell>
        </row>
        <row r="50">
          <cell r="D50" t="str">
            <v>메타세퀘이아H4.5xR10</v>
          </cell>
          <cell r="E50">
            <v>1</v>
          </cell>
          <cell r="F50" t="str">
            <v>주</v>
          </cell>
          <cell r="G50">
            <v>185400</v>
          </cell>
          <cell r="H50">
            <v>185400</v>
          </cell>
          <cell r="I50">
            <v>150000</v>
          </cell>
          <cell r="J50">
            <v>150000</v>
          </cell>
          <cell r="K50">
            <v>35400</v>
          </cell>
          <cell r="L50">
            <v>35400</v>
          </cell>
          <cell r="M50">
            <v>0</v>
          </cell>
          <cell r="N50">
            <v>0</v>
          </cell>
          <cell r="O50">
            <v>47</v>
          </cell>
        </row>
        <row r="51">
          <cell r="D51" t="str">
            <v>메타세퀘이아H5.0xR12</v>
          </cell>
          <cell r="E51">
            <v>1</v>
          </cell>
          <cell r="F51" t="str">
            <v>주</v>
          </cell>
          <cell r="G51">
            <v>245370</v>
          </cell>
          <cell r="H51">
            <v>245370</v>
          </cell>
          <cell r="I51">
            <v>200000</v>
          </cell>
          <cell r="J51">
            <v>200000</v>
          </cell>
          <cell r="K51">
            <v>45370</v>
          </cell>
          <cell r="L51">
            <v>45370</v>
          </cell>
          <cell r="M51">
            <v>0</v>
          </cell>
          <cell r="N51">
            <v>0</v>
          </cell>
          <cell r="O51">
            <v>48</v>
          </cell>
        </row>
        <row r="52">
          <cell r="D52" t="str">
            <v>모감주나무H3.0xR6</v>
          </cell>
          <cell r="E52">
            <v>1</v>
          </cell>
          <cell r="F52" t="str">
            <v>주</v>
          </cell>
          <cell r="G52">
            <v>65120</v>
          </cell>
          <cell r="H52">
            <v>65120</v>
          </cell>
          <cell r="I52">
            <v>49000</v>
          </cell>
          <cell r="J52">
            <v>49000</v>
          </cell>
          <cell r="K52">
            <v>16120</v>
          </cell>
          <cell r="L52">
            <v>16120</v>
          </cell>
          <cell r="M52">
            <v>0</v>
          </cell>
          <cell r="N52">
            <v>0</v>
          </cell>
          <cell r="O52">
            <v>49</v>
          </cell>
        </row>
        <row r="53">
          <cell r="D53" t="str">
            <v>모감주나무H3.0xR8</v>
          </cell>
          <cell r="E53">
            <v>1</v>
          </cell>
          <cell r="F53" t="str">
            <v>주</v>
          </cell>
          <cell r="G53">
            <v>110760</v>
          </cell>
          <cell r="H53">
            <v>110760</v>
          </cell>
          <cell r="I53">
            <v>85000</v>
          </cell>
          <cell r="J53">
            <v>85000</v>
          </cell>
          <cell r="K53">
            <v>25760</v>
          </cell>
          <cell r="L53">
            <v>25760</v>
          </cell>
          <cell r="M53">
            <v>0</v>
          </cell>
          <cell r="N53">
            <v>0</v>
          </cell>
          <cell r="O53">
            <v>50</v>
          </cell>
        </row>
        <row r="54">
          <cell r="D54" t="str">
            <v>모감주나무H3.0xR10</v>
          </cell>
          <cell r="E54">
            <v>1</v>
          </cell>
          <cell r="F54" t="str">
            <v>주</v>
          </cell>
          <cell r="G54">
            <v>205400</v>
          </cell>
          <cell r="H54">
            <v>205400</v>
          </cell>
          <cell r="I54">
            <v>170000</v>
          </cell>
          <cell r="J54">
            <v>170000</v>
          </cell>
          <cell r="K54">
            <v>35400</v>
          </cell>
          <cell r="L54">
            <v>35400</v>
          </cell>
          <cell r="M54">
            <v>0</v>
          </cell>
          <cell r="N54">
            <v>0</v>
          </cell>
          <cell r="O54">
            <v>51</v>
          </cell>
        </row>
        <row r="55">
          <cell r="D55" t="str">
            <v>모감주나무H4.0xR20</v>
          </cell>
          <cell r="E55">
            <v>1</v>
          </cell>
          <cell r="F55" t="str">
            <v>주</v>
          </cell>
          <cell r="G55">
            <v>867580</v>
          </cell>
          <cell r="H55">
            <v>867580</v>
          </cell>
          <cell r="I55">
            <v>780000</v>
          </cell>
          <cell r="J55">
            <v>780000</v>
          </cell>
          <cell r="K55">
            <v>87580</v>
          </cell>
          <cell r="L55">
            <v>87580</v>
          </cell>
          <cell r="M55">
            <v>0</v>
          </cell>
          <cell r="N55">
            <v>0</v>
          </cell>
          <cell r="O55">
            <v>52</v>
          </cell>
        </row>
        <row r="56">
          <cell r="D56" t="str">
            <v>자목련H4.0xR20</v>
          </cell>
          <cell r="E56">
            <v>1</v>
          </cell>
          <cell r="F56" t="str">
            <v>주</v>
          </cell>
          <cell r="G56">
            <v>747580</v>
          </cell>
          <cell r="H56">
            <v>747580</v>
          </cell>
          <cell r="I56">
            <v>660000</v>
          </cell>
          <cell r="J56">
            <v>660000</v>
          </cell>
          <cell r="K56">
            <v>87580</v>
          </cell>
          <cell r="L56">
            <v>87580</v>
          </cell>
          <cell r="M56">
            <v>0</v>
          </cell>
          <cell r="N56">
            <v>0</v>
          </cell>
          <cell r="O56">
            <v>53</v>
          </cell>
        </row>
        <row r="57">
          <cell r="D57" t="str">
            <v>자목련H3.0xR12</v>
          </cell>
          <cell r="E57">
            <v>1</v>
          </cell>
          <cell r="F57" t="str">
            <v>주</v>
          </cell>
          <cell r="G57">
            <v>265370</v>
          </cell>
          <cell r="H57">
            <v>265370</v>
          </cell>
          <cell r="I57">
            <v>220000</v>
          </cell>
          <cell r="J57">
            <v>220000</v>
          </cell>
          <cell r="K57">
            <v>45370</v>
          </cell>
          <cell r="L57">
            <v>45370</v>
          </cell>
          <cell r="M57">
            <v>0</v>
          </cell>
          <cell r="N57">
            <v>0</v>
          </cell>
          <cell r="O57">
            <v>54</v>
          </cell>
        </row>
        <row r="58">
          <cell r="D58" t="str">
            <v>목련H3.5xR15</v>
          </cell>
          <cell r="E58">
            <v>1</v>
          </cell>
          <cell r="F58" t="str">
            <v>주</v>
          </cell>
          <cell r="G58">
            <v>370660</v>
          </cell>
          <cell r="H58">
            <v>370660</v>
          </cell>
          <cell r="I58">
            <v>310000</v>
          </cell>
          <cell r="J58">
            <v>310000</v>
          </cell>
          <cell r="K58">
            <v>60660</v>
          </cell>
          <cell r="L58">
            <v>60660</v>
          </cell>
          <cell r="M58">
            <v>0</v>
          </cell>
          <cell r="N58">
            <v>0</v>
          </cell>
          <cell r="O58">
            <v>55</v>
          </cell>
        </row>
        <row r="59">
          <cell r="D59" t="str">
            <v>목련R30</v>
          </cell>
          <cell r="E59">
            <v>1</v>
          </cell>
          <cell r="F59" t="str">
            <v>주</v>
          </cell>
          <cell r="G59">
            <v>1333450</v>
          </cell>
          <cell r="H59">
            <v>1333450</v>
          </cell>
          <cell r="I59">
            <v>1200000</v>
          </cell>
          <cell r="J59">
            <v>1200000</v>
          </cell>
          <cell r="K59">
            <v>133450</v>
          </cell>
          <cell r="L59">
            <v>133450</v>
          </cell>
          <cell r="M59">
            <v>0</v>
          </cell>
          <cell r="N59">
            <v>0</v>
          </cell>
          <cell r="O59">
            <v>56</v>
          </cell>
        </row>
        <row r="60">
          <cell r="D60" t="str">
            <v>목련H3.5xR12</v>
          </cell>
          <cell r="E60">
            <v>1</v>
          </cell>
          <cell r="F60" t="str">
            <v>주</v>
          </cell>
          <cell r="G60">
            <v>235370</v>
          </cell>
          <cell r="H60">
            <v>235370</v>
          </cell>
          <cell r="I60">
            <v>190000</v>
          </cell>
          <cell r="J60">
            <v>190000</v>
          </cell>
          <cell r="K60">
            <v>45370</v>
          </cell>
          <cell r="L60">
            <v>45370</v>
          </cell>
          <cell r="M60">
            <v>0</v>
          </cell>
          <cell r="N60">
            <v>0</v>
          </cell>
          <cell r="O60">
            <v>57</v>
          </cell>
        </row>
        <row r="61">
          <cell r="D61" t="str">
            <v>목련H3.0xR10</v>
          </cell>
          <cell r="E61">
            <v>1</v>
          </cell>
          <cell r="F61" t="str">
            <v>주</v>
          </cell>
          <cell r="G61">
            <v>135400</v>
          </cell>
          <cell r="H61">
            <v>135400</v>
          </cell>
          <cell r="I61">
            <v>100000</v>
          </cell>
          <cell r="J61">
            <v>100000</v>
          </cell>
          <cell r="K61">
            <v>35400</v>
          </cell>
          <cell r="L61">
            <v>35400</v>
          </cell>
          <cell r="M61">
            <v>0</v>
          </cell>
          <cell r="N61">
            <v>0</v>
          </cell>
          <cell r="O61">
            <v>58</v>
          </cell>
        </row>
        <row r="62">
          <cell r="D62" t="str">
            <v>목백합H3.5xR8</v>
          </cell>
          <cell r="E62">
            <v>1</v>
          </cell>
          <cell r="F62" t="str">
            <v>주</v>
          </cell>
          <cell r="G62">
            <v>86760</v>
          </cell>
          <cell r="H62">
            <v>86760</v>
          </cell>
          <cell r="I62">
            <v>61000</v>
          </cell>
          <cell r="J62">
            <v>61000</v>
          </cell>
          <cell r="K62">
            <v>25760</v>
          </cell>
          <cell r="L62">
            <v>25760</v>
          </cell>
          <cell r="M62">
            <v>0</v>
          </cell>
          <cell r="N62">
            <v>0</v>
          </cell>
          <cell r="O62">
            <v>59</v>
          </cell>
        </row>
        <row r="63">
          <cell r="D63" t="str">
            <v>목백합H4.5xR15</v>
          </cell>
          <cell r="E63">
            <v>1</v>
          </cell>
          <cell r="F63" t="str">
            <v>주</v>
          </cell>
          <cell r="G63">
            <v>149660</v>
          </cell>
          <cell r="H63">
            <v>149660</v>
          </cell>
          <cell r="I63">
            <v>89000</v>
          </cell>
          <cell r="J63">
            <v>89000</v>
          </cell>
          <cell r="K63">
            <v>60660</v>
          </cell>
          <cell r="L63">
            <v>60660</v>
          </cell>
          <cell r="M63">
            <v>0</v>
          </cell>
          <cell r="N63">
            <v>0</v>
          </cell>
          <cell r="O63">
            <v>60</v>
          </cell>
        </row>
        <row r="64">
          <cell r="D64" t="str">
            <v>물푸레나무H3.0xR6</v>
          </cell>
          <cell r="E64">
            <v>1</v>
          </cell>
          <cell r="F64" t="str">
            <v>주</v>
          </cell>
          <cell r="G64">
            <v>61120</v>
          </cell>
          <cell r="H64">
            <v>61120</v>
          </cell>
          <cell r="I64">
            <v>45000</v>
          </cell>
          <cell r="J64">
            <v>45000</v>
          </cell>
          <cell r="K64">
            <v>16120</v>
          </cell>
          <cell r="L64">
            <v>16120</v>
          </cell>
          <cell r="M64">
            <v>0</v>
          </cell>
          <cell r="N64">
            <v>0</v>
          </cell>
          <cell r="O64">
            <v>61</v>
          </cell>
        </row>
        <row r="65">
          <cell r="D65" t="str">
            <v>물푸레나무H3.5xR8</v>
          </cell>
          <cell r="E65">
            <v>1</v>
          </cell>
          <cell r="F65" t="str">
            <v>주</v>
          </cell>
          <cell r="G65">
            <v>94760</v>
          </cell>
          <cell r="H65">
            <v>94760</v>
          </cell>
          <cell r="I65">
            <v>69000</v>
          </cell>
          <cell r="J65">
            <v>69000</v>
          </cell>
          <cell r="K65">
            <v>25760</v>
          </cell>
          <cell r="L65">
            <v>25760</v>
          </cell>
          <cell r="M65">
            <v>0</v>
          </cell>
          <cell r="N65">
            <v>0</v>
          </cell>
          <cell r="O65">
            <v>62</v>
          </cell>
        </row>
        <row r="66">
          <cell r="D66" t="str">
            <v>배롱나무H3.5xR15</v>
          </cell>
          <cell r="E66">
            <v>1</v>
          </cell>
          <cell r="F66" t="str">
            <v>주</v>
          </cell>
          <cell r="G66">
            <v>630660</v>
          </cell>
          <cell r="H66">
            <v>630660</v>
          </cell>
          <cell r="I66">
            <v>570000</v>
          </cell>
          <cell r="J66">
            <v>570000</v>
          </cell>
          <cell r="K66">
            <v>60660</v>
          </cell>
          <cell r="L66">
            <v>60660</v>
          </cell>
          <cell r="M66">
            <v>0</v>
          </cell>
          <cell r="N66">
            <v>0</v>
          </cell>
          <cell r="O66">
            <v>63</v>
          </cell>
        </row>
        <row r="67">
          <cell r="D67" t="str">
            <v>배롱나무H2.0xR8</v>
          </cell>
          <cell r="E67">
            <v>1</v>
          </cell>
          <cell r="F67" t="str">
            <v>주</v>
          </cell>
          <cell r="G67">
            <v>185760</v>
          </cell>
          <cell r="H67">
            <v>185760</v>
          </cell>
          <cell r="I67">
            <v>160000</v>
          </cell>
          <cell r="J67">
            <v>160000</v>
          </cell>
          <cell r="K67">
            <v>25760</v>
          </cell>
          <cell r="L67">
            <v>25760</v>
          </cell>
          <cell r="M67">
            <v>0</v>
          </cell>
          <cell r="N67">
            <v>0</v>
          </cell>
          <cell r="O67">
            <v>64</v>
          </cell>
        </row>
        <row r="68">
          <cell r="D68" t="str">
            <v>밤나무H3.5xR10</v>
          </cell>
          <cell r="E68">
            <v>1</v>
          </cell>
          <cell r="F68" t="str">
            <v>주</v>
          </cell>
          <cell r="G68">
            <v>155400</v>
          </cell>
          <cell r="H68">
            <v>155400</v>
          </cell>
          <cell r="I68">
            <v>120000</v>
          </cell>
          <cell r="J68">
            <v>120000</v>
          </cell>
          <cell r="K68">
            <v>35400</v>
          </cell>
          <cell r="L68">
            <v>35400</v>
          </cell>
          <cell r="M68">
            <v>0</v>
          </cell>
          <cell r="N68">
            <v>0</v>
          </cell>
          <cell r="O68">
            <v>65</v>
          </cell>
        </row>
        <row r="69">
          <cell r="D69" t="str">
            <v>버드나무H2.0xR4</v>
          </cell>
          <cell r="E69">
            <v>1</v>
          </cell>
          <cell r="F69" t="str">
            <v>주</v>
          </cell>
          <cell r="G69">
            <v>41810</v>
          </cell>
          <cell r="H69">
            <v>41810</v>
          </cell>
          <cell r="I69">
            <v>34000</v>
          </cell>
          <cell r="J69">
            <v>34000</v>
          </cell>
          <cell r="K69">
            <v>7810</v>
          </cell>
          <cell r="L69">
            <v>7810</v>
          </cell>
          <cell r="M69">
            <v>0</v>
          </cell>
          <cell r="N69">
            <v>0</v>
          </cell>
          <cell r="O69">
            <v>66</v>
          </cell>
        </row>
        <row r="70">
          <cell r="D70" t="str">
            <v>버드나무H2.0xR6</v>
          </cell>
          <cell r="E70">
            <v>1</v>
          </cell>
          <cell r="F70" t="str">
            <v>주</v>
          </cell>
          <cell r="G70">
            <v>60120</v>
          </cell>
          <cell r="H70">
            <v>60120</v>
          </cell>
          <cell r="I70">
            <v>44000</v>
          </cell>
          <cell r="J70">
            <v>44000</v>
          </cell>
          <cell r="K70">
            <v>16120</v>
          </cell>
          <cell r="L70">
            <v>16120</v>
          </cell>
          <cell r="M70">
            <v>0</v>
          </cell>
          <cell r="N70">
            <v>0</v>
          </cell>
          <cell r="O70">
            <v>67</v>
          </cell>
        </row>
        <row r="71">
          <cell r="D71" t="str">
            <v>벽오동H4.0xB10</v>
          </cell>
          <cell r="E71">
            <v>1</v>
          </cell>
          <cell r="F71" t="str">
            <v>주</v>
          </cell>
          <cell r="G71">
            <v>78870</v>
          </cell>
          <cell r="H71">
            <v>78870</v>
          </cell>
          <cell r="I71">
            <v>32000</v>
          </cell>
          <cell r="J71">
            <v>32000</v>
          </cell>
          <cell r="K71">
            <v>46870</v>
          </cell>
          <cell r="L71">
            <v>46870</v>
          </cell>
          <cell r="M71">
            <v>0</v>
          </cell>
          <cell r="N71">
            <v>0</v>
          </cell>
          <cell r="O71">
            <v>68</v>
          </cell>
        </row>
        <row r="72">
          <cell r="D72" t="str">
            <v>복자기H3.0xR8</v>
          </cell>
          <cell r="E72">
            <v>1</v>
          </cell>
          <cell r="F72" t="str">
            <v>주</v>
          </cell>
          <cell r="G72">
            <v>114760</v>
          </cell>
          <cell r="H72">
            <v>114760</v>
          </cell>
          <cell r="I72">
            <v>89000</v>
          </cell>
          <cell r="J72">
            <v>89000</v>
          </cell>
          <cell r="K72">
            <v>25760</v>
          </cell>
          <cell r="L72">
            <v>25760</v>
          </cell>
          <cell r="M72">
            <v>0</v>
          </cell>
          <cell r="N72">
            <v>0</v>
          </cell>
          <cell r="O72">
            <v>69</v>
          </cell>
        </row>
        <row r="73">
          <cell r="D73" t="str">
            <v>복자기H3.5xR10</v>
          </cell>
          <cell r="E73">
            <v>1</v>
          </cell>
          <cell r="F73" t="str">
            <v>주</v>
          </cell>
          <cell r="G73">
            <v>165400</v>
          </cell>
          <cell r="H73">
            <v>165400</v>
          </cell>
          <cell r="I73">
            <v>130000</v>
          </cell>
          <cell r="J73">
            <v>130000</v>
          </cell>
          <cell r="K73">
            <v>35400</v>
          </cell>
          <cell r="L73">
            <v>35400</v>
          </cell>
          <cell r="M73">
            <v>0</v>
          </cell>
          <cell r="N73">
            <v>0</v>
          </cell>
          <cell r="O73">
            <v>70</v>
          </cell>
        </row>
        <row r="74">
          <cell r="D74" t="str">
            <v>붉나무H2.0xR6</v>
          </cell>
          <cell r="E74">
            <v>1</v>
          </cell>
          <cell r="F74" t="str">
            <v>주</v>
          </cell>
          <cell r="G74">
            <v>108120</v>
          </cell>
          <cell r="H74">
            <v>108120</v>
          </cell>
          <cell r="I74">
            <v>92000</v>
          </cell>
          <cell r="J74">
            <v>92000</v>
          </cell>
          <cell r="K74">
            <v>16120</v>
          </cell>
          <cell r="L74">
            <v>16120</v>
          </cell>
          <cell r="M74">
            <v>0</v>
          </cell>
          <cell r="N74">
            <v>0</v>
          </cell>
          <cell r="O74">
            <v>71</v>
          </cell>
        </row>
        <row r="75">
          <cell r="D75" t="str">
            <v>붉나무H2.5xR8</v>
          </cell>
          <cell r="E75">
            <v>1</v>
          </cell>
          <cell r="F75" t="str">
            <v>주</v>
          </cell>
          <cell r="G75">
            <v>165760</v>
          </cell>
          <cell r="H75">
            <v>165760</v>
          </cell>
          <cell r="I75">
            <v>140000</v>
          </cell>
          <cell r="J75">
            <v>140000</v>
          </cell>
          <cell r="K75">
            <v>25760</v>
          </cell>
          <cell r="L75">
            <v>25760</v>
          </cell>
          <cell r="M75">
            <v>0</v>
          </cell>
          <cell r="N75">
            <v>0</v>
          </cell>
          <cell r="O75">
            <v>72</v>
          </cell>
        </row>
        <row r="76">
          <cell r="D76" t="str">
            <v>산딸나무H2.0xR5</v>
          </cell>
          <cell r="E76">
            <v>1</v>
          </cell>
          <cell r="F76" t="str">
            <v>주</v>
          </cell>
          <cell r="G76">
            <v>30800</v>
          </cell>
          <cell r="H76">
            <v>30800</v>
          </cell>
          <cell r="I76">
            <v>19000</v>
          </cell>
          <cell r="J76">
            <v>19000</v>
          </cell>
          <cell r="K76">
            <v>11800</v>
          </cell>
          <cell r="L76">
            <v>11800</v>
          </cell>
          <cell r="M76">
            <v>0</v>
          </cell>
          <cell r="N76">
            <v>0</v>
          </cell>
          <cell r="O76">
            <v>73</v>
          </cell>
        </row>
        <row r="77">
          <cell r="D77" t="str">
            <v>산딸나무H2.5xR7</v>
          </cell>
          <cell r="E77">
            <v>1</v>
          </cell>
          <cell r="F77" t="str">
            <v>주</v>
          </cell>
          <cell r="G77">
            <v>69940</v>
          </cell>
          <cell r="H77">
            <v>69940</v>
          </cell>
          <cell r="I77">
            <v>49000</v>
          </cell>
          <cell r="J77">
            <v>49000</v>
          </cell>
          <cell r="K77">
            <v>20940</v>
          </cell>
          <cell r="L77">
            <v>20940</v>
          </cell>
          <cell r="M77">
            <v>0</v>
          </cell>
          <cell r="N77">
            <v>0</v>
          </cell>
          <cell r="O77">
            <v>74</v>
          </cell>
        </row>
        <row r="78">
          <cell r="D78" t="str">
            <v>산딸나무H3.0xR8</v>
          </cell>
          <cell r="E78">
            <v>1</v>
          </cell>
          <cell r="F78" t="str">
            <v>주</v>
          </cell>
          <cell r="G78">
            <v>125760</v>
          </cell>
          <cell r="H78">
            <v>125760</v>
          </cell>
          <cell r="I78">
            <v>100000</v>
          </cell>
          <cell r="J78">
            <v>100000</v>
          </cell>
          <cell r="K78">
            <v>25760</v>
          </cell>
          <cell r="L78">
            <v>25760</v>
          </cell>
          <cell r="M78">
            <v>0</v>
          </cell>
          <cell r="N78">
            <v>0</v>
          </cell>
          <cell r="O78">
            <v>75</v>
          </cell>
        </row>
        <row r="79">
          <cell r="D79" t="str">
            <v>산딸나무H3.5xR10</v>
          </cell>
          <cell r="E79">
            <v>1</v>
          </cell>
          <cell r="F79" t="str">
            <v>주</v>
          </cell>
          <cell r="G79">
            <v>195400</v>
          </cell>
          <cell r="H79">
            <v>195400</v>
          </cell>
          <cell r="I79">
            <v>160000</v>
          </cell>
          <cell r="J79">
            <v>160000</v>
          </cell>
          <cell r="K79">
            <v>35400</v>
          </cell>
          <cell r="L79">
            <v>35400</v>
          </cell>
          <cell r="M79">
            <v>0</v>
          </cell>
          <cell r="N79">
            <v>0</v>
          </cell>
          <cell r="O79">
            <v>76</v>
          </cell>
        </row>
        <row r="80">
          <cell r="D80" t="str">
            <v>산벗나무H3.5xB8</v>
          </cell>
          <cell r="E80">
            <v>1</v>
          </cell>
          <cell r="F80" t="str">
            <v>주</v>
          </cell>
          <cell r="G80">
            <v>86570</v>
          </cell>
          <cell r="H80">
            <v>86570</v>
          </cell>
          <cell r="I80">
            <v>52000</v>
          </cell>
          <cell r="J80">
            <v>52000</v>
          </cell>
          <cell r="K80">
            <v>34570</v>
          </cell>
          <cell r="L80">
            <v>34570</v>
          </cell>
          <cell r="M80">
            <v>0</v>
          </cell>
          <cell r="N80">
            <v>0</v>
          </cell>
          <cell r="O80">
            <v>77</v>
          </cell>
        </row>
        <row r="81">
          <cell r="D81" t="str">
            <v>산벗나무H4.0xB10</v>
          </cell>
          <cell r="E81">
            <v>1</v>
          </cell>
          <cell r="F81" t="str">
            <v>주</v>
          </cell>
          <cell r="G81">
            <v>129870</v>
          </cell>
          <cell r="H81">
            <v>129870</v>
          </cell>
          <cell r="I81">
            <v>83000</v>
          </cell>
          <cell r="J81">
            <v>83000</v>
          </cell>
          <cell r="K81">
            <v>46870</v>
          </cell>
          <cell r="L81">
            <v>46870</v>
          </cell>
          <cell r="M81">
            <v>0</v>
          </cell>
          <cell r="N81">
            <v>0</v>
          </cell>
          <cell r="O81">
            <v>78</v>
          </cell>
        </row>
        <row r="82">
          <cell r="D82" t="str">
            <v>산사나무R30</v>
          </cell>
          <cell r="E82">
            <v>1</v>
          </cell>
          <cell r="F82" t="str">
            <v>주</v>
          </cell>
          <cell r="G82">
            <v>2533450</v>
          </cell>
          <cell r="H82">
            <v>2533450</v>
          </cell>
          <cell r="I82">
            <v>2400000</v>
          </cell>
          <cell r="J82">
            <v>2400000</v>
          </cell>
          <cell r="K82">
            <v>133450</v>
          </cell>
          <cell r="L82">
            <v>133450</v>
          </cell>
          <cell r="M82">
            <v>0</v>
          </cell>
          <cell r="N82">
            <v>0</v>
          </cell>
          <cell r="O82">
            <v>79</v>
          </cell>
        </row>
        <row r="83">
          <cell r="D83" t="str">
            <v>산사나무H2.5xR6</v>
          </cell>
          <cell r="E83">
            <v>1</v>
          </cell>
          <cell r="F83" t="str">
            <v>주</v>
          </cell>
          <cell r="G83">
            <v>73120</v>
          </cell>
          <cell r="H83">
            <v>73120</v>
          </cell>
          <cell r="I83">
            <v>57000</v>
          </cell>
          <cell r="J83">
            <v>57000</v>
          </cell>
          <cell r="K83">
            <v>16120</v>
          </cell>
          <cell r="L83">
            <v>16120</v>
          </cell>
          <cell r="M83">
            <v>0</v>
          </cell>
          <cell r="N83">
            <v>0</v>
          </cell>
          <cell r="O83">
            <v>80</v>
          </cell>
        </row>
        <row r="84">
          <cell r="D84" t="str">
            <v>산사나무H3.0xR8</v>
          </cell>
          <cell r="E84">
            <v>1</v>
          </cell>
          <cell r="F84" t="str">
            <v>주</v>
          </cell>
          <cell r="G84">
            <v>118760</v>
          </cell>
          <cell r="H84">
            <v>118760</v>
          </cell>
          <cell r="I84">
            <v>93000</v>
          </cell>
          <cell r="J84">
            <v>93000</v>
          </cell>
          <cell r="K84">
            <v>25760</v>
          </cell>
          <cell r="L84">
            <v>25760</v>
          </cell>
          <cell r="M84">
            <v>0</v>
          </cell>
          <cell r="N84">
            <v>0</v>
          </cell>
          <cell r="O84">
            <v>81</v>
          </cell>
        </row>
        <row r="85">
          <cell r="D85" t="str">
            <v>산사나무H4.0xR12</v>
          </cell>
          <cell r="E85">
            <v>1</v>
          </cell>
          <cell r="F85" t="str">
            <v>주</v>
          </cell>
          <cell r="G85">
            <v>0</v>
          </cell>
          <cell r="H85">
            <v>205370</v>
          </cell>
          <cell r="I85">
            <v>0</v>
          </cell>
          <cell r="J85">
            <v>160000</v>
          </cell>
          <cell r="K85">
            <v>0</v>
          </cell>
          <cell r="L85">
            <v>45370</v>
          </cell>
          <cell r="M85">
            <v>0</v>
          </cell>
          <cell r="N85">
            <v>0</v>
          </cell>
          <cell r="O85">
            <v>82</v>
          </cell>
        </row>
        <row r="86">
          <cell r="D86" t="str">
            <v>산수유H2.5xW1.2xR7</v>
          </cell>
          <cell r="E86">
            <v>1</v>
          </cell>
          <cell r="F86" t="str">
            <v>주</v>
          </cell>
          <cell r="G86">
            <v>77940</v>
          </cell>
          <cell r="H86">
            <v>77940</v>
          </cell>
          <cell r="I86">
            <v>57000</v>
          </cell>
          <cell r="J86">
            <v>57000</v>
          </cell>
          <cell r="K86">
            <v>20940</v>
          </cell>
          <cell r="L86">
            <v>20940</v>
          </cell>
          <cell r="M86">
            <v>0</v>
          </cell>
          <cell r="N86">
            <v>0</v>
          </cell>
          <cell r="O86">
            <v>83</v>
          </cell>
        </row>
        <row r="87">
          <cell r="D87" t="str">
            <v>살구나무H3.0xR8</v>
          </cell>
          <cell r="E87">
            <v>1</v>
          </cell>
          <cell r="F87" t="str">
            <v>주</v>
          </cell>
          <cell r="G87">
            <v>66760</v>
          </cell>
          <cell r="H87">
            <v>66760</v>
          </cell>
          <cell r="I87">
            <v>41000</v>
          </cell>
          <cell r="J87">
            <v>41000</v>
          </cell>
          <cell r="K87">
            <v>25760</v>
          </cell>
          <cell r="L87">
            <v>25760</v>
          </cell>
          <cell r="M87">
            <v>0</v>
          </cell>
          <cell r="N87">
            <v>0</v>
          </cell>
          <cell r="O87">
            <v>84</v>
          </cell>
        </row>
        <row r="88">
          <cell r="D88" t="str">
            <v>살구나무H4.0xR12</v>
          </cell>
          <cell r="E88">
            <v>1</v>
          </cell>
          <cell r="F88" t="str">
            <v>주</v>
          </cell>
          <cell r="G88">
            <v>305370</v>
          </cell>
          <cell r="H88">
            <v>305370</v>
          </cell>
          <cell r="I88">
            <v>260000</v>
          </cell>
          <cell r="J88">
            <v>260000</v>
          </cell>
          <cell r="K88">
            <v>45370</v>
          </cell>
          <cell r="L88">
            <v>45370</v>
          </cell>
          <cell r="M88">
            <v>0</v>
          </cell>
          <cell r="N88">
            <v>0</v>
          </cell>
          <cell r="O88">
            <v>85</v>
          </cell>
        </row>
        <row r="89">
          <cell r="D89" t="str">
            <v>상수리나무H3.0xR10</v>
          </cell>
          <cell r="E89">
            <v>1</v>
          </cell>
          <cell r="F89" t="str">
            <v>주</v>
          </cell>
          <cell r="G89">
            <v>175400</v>
          </cell>
          <cell r="H89">
            <v>175400</v>
          </cell>
          <cell r="I89">
            <v>140000</v>
          </cell>
          <cell r="J89">
            <v>140000</v>
          </cell>
          <cell r="K89">
            <v>35400</v>
          </cell>
          <cell r="L89">
            <v>35400</v>
          </cell>
          <cell r="M89">
            <v>0</v>
          </cell>
          <cell r="N89">
            <v>0</v>
          </cell>
          <cell r="O89">
            <v>86</v>
          </cell>
        </row>
        <row r="90">
          <cell r="D90" t="str">
            <v>상수리나무H3.5xR12</v>
          </cell>
          <cell r="E90">
            <v>1</v>
          </cell>
          <cell r="F90" t="str">
            <v>주</v>
          </cell>
          <cell r="G90">
            <v>205370</v>
          </cell>
          <cell r="H90">
            <v>205370</v>
          </cell>
          <cell r="I90">
            <v>160000</v>
          </cell>
          <cell r="J90">
            <v>160000</v>
          </cell>
          <cell r="K90">
            <v>45370</v>
          </cell>
          <cell r="L90">
            <v>45370</v>
          </cell>
          <cell r="M90">
            <v>0</v>
          </cell>
          <cell r="N90">
            <v>0</v>
          </cell>
          <cell r="O90">
            <v>87</v>
          </cell>
        </row>
        <row r="91">
          <cell r="D91" t="str">
            <v>상수리나무H3.5xR15</v>
          </cell>
          <cell r="E91">
            <v>1</v>
          </cell>
          <cell r="F91" t="str">
            <v>주</v>
          </cell>
          <cell r="G91">
            <v>300660</v>
          </cell>
          <cell r="H91">
            <v>300660</v>
          </cell>
          <cell r="I91">
            <v>240000</v>
          </cell>
          <cell r="J91">
            <v>240000</v>
          </cell>
          <cell r="K91">
            <v>60660</v>
          </cell>
          <cell r="L91">
            <v>60660</v>
          </cell>
          <cell r="M91">
            <v>0</v>
          </cell>
          <cell r="N91">
            <v>0</v>
          </cell>
          <cell r="O91">
            <v>88</v>
          </cell>
        </row>
        <row r="92">
          <cell r="D92" t="str">
            <v>생강나무H2.0xR3</v>
          </cell>
          <cell r="E92">
            <v>1</v>
          </cell>
          <cell r="F92" t="str">
            <v>주</v>
          </cell>
          <cell r="G92">
            <v>30810</v>
          </cell>
          <cell r="H92">
            <v>30810</v>
          </cell>
          <cell r="I92">
            <v>23000</v>
          </cell>
          <cell r="J92">
            <v>23000</v>
          </cell>
          <cell r="K92">
            <v>7810</v>
          </cell>
          <cell r="L92">
            <v>7810</v>
          </cell>
          <cell r="M92">
            <v>0</v>
          </cell>
          <cell r="N92">
            <v>0</v>
          </cell>
          <cell r="O92">
            <v>89</v>
          </cell>
        </row>
        <row r="93">
          <cell r="D93" t="str">
            <v>서어나무H3.0xR6</v>
          </cell>
          <cell r="E93">
            <v>1</v>
          </cell>
          <cell r="F93" t="str">
            <v>주</v>
          </cell>
          <cell r="G93">
            <v>50120</v>
          </cell>
          <cell r="H93">
            <v>50120</v>
          </cell>
          <cell r="I93">
            <v>34000</v>
          </cell>
          <cell r="J93">
            <v>34000</v>
          </cell>
          <cell r="K93">
            <v>16120</v>
          </cell>
          <cell r="L93">
            <v>16120</v>
          </cell>
          <cell r="M93">
            <v>0</v>
          </cell>
          <cell r="N93">
            <v>0</v>
          </cell>
          <cell r="O93">
            <v>90</v>
          </cell>
        </row>
        <row r="94">
          <cell r="D94" t="str">
            <v>서어나무H3.5xR10</v>
          </cell>
          <cell r="E94">
            <v>1</v>
          </cell>
          <cell r="F94" t="str">
            <v>주</v>
          </cell>
          <cell r="G94">
            <v>145400</v>
          </cell>
          <cell r="H94">
            <v>145400</v>
          </cell>
          <cell r="I94">
            <v>110000</v>
          </cell>
          <cell r="J94">
            <v>110000</v>
          </cell>
          <cell r="K94">
            <v>35400</v>
          </cell>
          <cell r="L94">
            <v>35400</v>
          </cell>
          <cell r="M94">
            <v>0</v>
          </cell>
          <cell r="N94">
            <v>0</v>
          </cell>
          <cell r="O94">
            <v>91</v>
          </cell>
        </row>
        <row r="95">
          <cell r="D95" t="str">
            <v>서어나무H4.0xR12</v>
          </cell>
          <cell r="E95">
            <v>1</v>
          </cell>
          <cell r="F95" t="str">
            <v>주</v>
          </cell>
          <cell r="G95">
            <v>205370</v>
          </cell>
          <cell r="H95">
            <v>205370</v>
          </cell>
          <cell r="I95">
            <v>160000</v>
          </cell>
          <cell r="J95">
            <v>160000</v>
          </cell>
          <cell r="K95">
            <v>45370</v>
          </cell>
          <cell r="L95">
            <v>45370</v>
          </cell>
          <cell r="M95">
            <v>0</v>
          </cell>
          <cell r="N95">
            <v>0</v>
          </cell>
          <cell r="O95">
            <v>92</v>
          </cell>
        </row>
        <row r="96">
          <cell r="D96" t="str">
            <v>수양벗나무R20</v>
          </cell>
          <cell r="E96">
            <v>1</v>
          </cell>
          <cell r="F96" t="str">
            <v>주</v>
          </cell>
          <cell r="G96">
            <v>747580</v>
          </cell>
          <cell r="H96">
            <v>747580</v>
          </cell>
          <cell r="I96">
            <v>660000</v>
          </cell>
          <cell r="J96">
            <v>660000</v>
          </cell>
          <cell r="K96">
            <v>87580</v>
          </cell>
          <cell r="L96">
            <v>87580</v>
          </cell>
          <cell r="M96">
            <v>0</v>
          </cell>
          <cell r="N96">
            <v>0</v>
          </cell>
          <cell r="O96">
            <v>93</v>
          </cell>
        </row>
        <row r="97">
          <cell r="D97" t="str">
            <v>수양벗나무H3.0xB10</v>
          </cell>
          <cell r="E97">
            <v>1</v>
          </cell>
          <cell r="F97" t="str">
            <v>주</v>
          </cell>
          <cell r="G97">
            <v>306870</v>
          </cell>
          <cell r="H97">
            <v>306870</v>
          </cell>
          <cell r="I97">
            <v>260000</v>
          </cell>
          <cell r="J97">
            <v>260000</v>
          </cell>
          <cell r="K97">
            <v>46870</v>
          </cell>
          <cell r="L97">
            <v>46870</v>
          </cell>
          <cell r="M97">
            <v>0</v>
          </cell>
          <cell r="N97">
            <v>0</v>
          </cell>
          <cell r="O97">
            <v>94</v>
          </cell>
        </row>
        <row r="98">
          <cell r="D98" t="str">
            <v>수양벗나무H4.0xB15</v>
          </cell>
          <cell r="E98">
            <v>1</v>
          </cell>
          <cell r="F98" t="str">
            <v>주</v>
          </cell>
          <cell r="G98">
            <v>457780</v>
          </cell>
          <cell r="H98">
            <v>457780</v>
          </cell>
          <cell r="I98">
            <v>380000</v>
          </cell>
          <cell r="J98">
            <v>380000</v>
          </cell>
          <cell r="K98">
            <v>77780</v>
          </cell>
          <cell r="L98">
            <v>77780</v>
          </cell>
          <cell r="M98">
            <v>0</v>
          </cell>
          <cell r="N98">
            <v>0</v>
          </cell>
          <cell r="O98">
            <v>95</v>
          </cell>
        </row>
        <row r="99">
          <cell r="D99" t="str">
            <v>수양버들R20</v>
          </cell>
          <cell r="E99">
            <v>1</v>
          </cell>
          <cell r="F99" t="str">
            <v>주</v>
          </cell>
          <cell r="G99">
            <v>427580</v>
          </cell>
          <cell r="H99">
            <v>427580</v>
          </cell>
          <cell r="I99">
            <v>340000</v>
          </cell>
          <cell r="J99">
            <v>340000</v>
          </cell>
          <cell r="K99">
            <v>87580</v>
          </cell>
          <cell r="L99">
            <v>87580</v>
          </cell>
          <cell r="M99">
            <v>0</v>
          </cell>
          <cell r="N99">
            <v>0</v>
          </cell>
          <cell r="O99">
            <v>96</v>
          </cell>
        </row>
        <row r="100">
          <cell r="D100" t="str">
            <v>신나무H3.5xR10</v>
          </cell>
          <cell r="E100">
            <v>1</v>
          </cell>
          <cell r="F100" t="str">
            <v>주</v>
          </cell>
          <cell r="G100">
            <v>185400</v>
          </cell>
          <cell r="H100">
            <v>185400</v>
          </cell>
          <cell r="I100">
            <v>150000</v>
          </cell>
          <cell r="J100">
            <v>150000</v>
          </cell>
          <cell r="K100">
            <v>35400</v>
          </cell>
          <cell r="L100">
            <v>35400</v>
          </cell>
          <cell r="M100">
            <v>0</v>
          </cell>
          <cell r="N100">
            <v>0</v>
          </cell>
          <cell r="O100">
            <v>97</v>
          </cell>
        </row>
        <row r="101">
          <cell r="D101" t="str">
            <v>신나무H4.0xR12</v>
          </cell>
          <cell r="E101">
            <v>1</v>
          </cell>
          <cell r="F101" t="str">
            <v>주</v>
          </cell>
          <cell r="G101">
            <v>235370</v>
          </cell>
          <cell r="H101">
            <v>235370</v>
          </cell>
          <cell r="I101">
            <v>190000</v>
          </cell>
          <cell r="J101">
            <v>190000</v>
          </cell>
          <cell r="K101">
            <v>45370</v>
          </cell>
          <cell r="L101">
            <v>45370</v>
          </cell>
          <cell r="M101">
            <v>0</v>
          </cell>
          <cell r="N101">
            <v>0</v>
          </cell>
          <cell r="O101">
            <v>98</v>
          </cell>
        </row>
        <row r="102">
          <cell r="D102" t="str">
            <v>오리나무H3.0xR8</v>
          </cell>
          <cell r="E102">
            <v>1</v>
          </cell>
          <cell r="F102" t="str">
            <v>주</v>
          </cell>
          <cell r="G102">
            <v>101760</v>
          </cell>
          <cell r="H102">
            <v>101760</v>
          </cell>
          <cell r="I102">
            <v>76000</v>
          </cell>
          <cell r="J102">
            <v>76000</v>
          </cell>
          <cell r="K102">
            <v>25760</v>
          </cell>
          <cell r="L102">
            <v>25760</v>
          </cell>
          <cell r="M102">
            <v>0</v>
          </cell>
          <cell r="N102">
            <v>0</v>
          </cell>
          <cell r="O102">
            <v>99</v>
          </cell>
        </row>
        <row r="103">
          <cell r="D103" t="str">
            <v>왕벗나무H3.5xB8</v>
          </cell>
          <cell r="E103">
            <v>1</v>
          </cell>
          <cell r="F103" t="str">
            <v>주</v>
          </cell>
          <cell r="G103">
            <v>103570</v>
          </cell>
          <cell r="H103">
            <v>103570</v>
          </cell>
          <cell r="I103">
            <v>69000</v>
          </cell>
          <cell r="J103">
            <v>69000</v>
          </cell>
          <cell r="K103">
            <v>34570</v>
          </cell>
          <cell r="L103">
            <v>34570</v>
          </cell>
          <cell r="M103">
            <v>0</v>
          </cell>
          <cell r="N103">
            <v>0</v>
          </cell>
          <cell r="O103">
            <v>100</v>
          </cell>
        </row>
        <row r="104">
          <cell r="D104" t="str">
            <v>왕벗나무H4.0xB10</v>
          </cell>
          <cell r="E104">
            <v>1</v>
          </cell>
          <cell r="F104" t="str">
            <v>주</v>
          </cell>
          <cell r="G104">
            <v>196870</v>
          </cell>
          <cell r="H104">
            <v>196870</v>
          </cell>
          <cell r="I104">
            <v>150000</v>
          </cell>
          <cell r="J104">
            <v>150000</v>
          </cell>
          <cell r="K104">
            <v>46870</v>
          </cell>
          <cell r="L104">
            <v>46870</v>
          </cell>
          <cell r="M104">
            <v>0</v>
          </cell>
          <cell r="N104">
            <v>0</v>
          </cell>
          <cell r="O104">
            <v>101</v>
          </cell>
        </row>
        <row r="105">
          <cell r="D105" t="str">
            <v>왕벗나무H4.0xB12</v>
          </cell>
          <cell r="E105">
            <v>1</v>
          </cell>
          <cell r="F105" t="str">
            <v>주</v>
          </cell>
          <cell r="G105">
            <v>429500</v>
          </cell>
          <cell r="H105">
            <v>429500</v>
          </cell>
          <cell r="I105">
            <v>370000</v>
          </cell>
          <cell r="J105">
            <v>370000</v>
          </cell>
          <cell r="K105">
            <v>59500</v>
          </cell>
          <cell r="L105">
            <v>59500</v>
          </cell>
          <cell r="M105">
            <v>0</v>
          </cell>
          <cell r="N105">
            <v>0</v>
          </cell>
          <cell r="O105">
            <v>102</v>
          </cell>
        </row>
        <row r="106">
          <cell r="D106" t="str">
            <v>왕벗나무H5.0xB25</v>
          </cell>
          <cell r="E106">
            <v>1</v>
          </cell>
          <cell r="F106" t="str">
            <v>주</v>
          </cell>
          <cell r="G106">
            <v>1340760</v>
          </cell>
          <cell r="H106">
            <v>1340760</v>
          </cell>
          <cell r="I106">
            <v>1200000</v>
          </cell>
          <cell r="J106">
            <v>1200000</v>
          </cell>
          <cell r="K106">
            <v>140760</v>
          </cell>
          <cell r="L106">
            <v>140760</v>
          </cell>
          <cell r="M106">
            <v>0</v>
          </cell>
          <cell r="N106">
            <v>0</v>
          </cell>
          <cell r="O106">
            <v>103</v>
          </cell>
        </row>
        <row r="107">
          <cell r="D107" t="str">
            <v>이팝나무H3.0xR8</v>
          </cell>
          <cell r="E107">
            <v>1</v>
          </cell>
          <cell r="F107" t="str">
            <v>주</v>
          </cell>
          <cell r="G107">
            <v>85760</v>
          </cell>
          <cell r="H107">
            <v>85760</v>
          </cell>
          <cell r="I107">
            <v>60000</v>
          </cell>
          <cell r="J107">
            <v>60000</v>
          </cell>
          <cell r="K107">
            <v>25760</v>
          </cell>
          <cell r="L107">
            <v>25760</v>
          </cell>
          <cell r="M107">
            <v>0</v>
          </cell>
          <cell r="N107">
            <v>0</v>
          </cell>
          <cell r="O107">
            <v>104</v>
          </cell>
        </row>
        <row r="108">
          <cell r="D108" t="str">
            <v>이팝나무H3.5xR10</v>
          </cell>
          <cell r="E108">
            <v>1</v>
          </cell>
          <cell r="F108" t="str">
            <v>주</v>
          </cell>
          <cell r="G108">
            <v>135400</v>
          </cell>
          <cell r="H108">
            <v>135400</v>
          </cell>
          <cell r="I108">
            <v>100000</v>
          </cell>
          <cell r="J108">
            <v>100000</v>
          </cell>
          <cell r="K108">
            <v>35400</v>
          </cell>
          <cell r="L108">
            <v>35400</v>
          </cell>
          <cell r="M108">
            <v>0</v>
          </cell>
          <cell r="N108">
            <v>0</v>
          </cell>
          <cell r="O108">
            <v>105</v>
          </cell>
        </row>
        <row r="109">
          <cell r="D109" t="str">
            <v>은행나무H3.5xB10</v>
          </cell>
          <cell r="E109">
            <v>1</v>
          </cell>
          <cell r="F109" t="str">
            <v>주</v>
          </cell>
          <cell r="G109">
            <v>176870</v>
          </cell>
          <cell r="H109">
            <v>176870</v>
          </cell>
          <cell r="I109">
            <v>130000</v>
          </cell>
          <cell r="J109">
            <v>130000</v>
          </cell>
          <cell r="K109">
            <v>46870</v>
          </cell>
          <cell r="L109">
            <v>46870</v>
          </cell>
          <cell r="M109">
            <v>0</v>
          </cell>
          <cell r="N109">
            <v>0</v>
          </cell>
          <cell r="O109">
            <v>106</v>
          </cell>
        </row>
        <row r="110">
          <cell r="D110" t="str">
            <v>자귀나무H3.0xR10</v>
          </cell>
          <cell r="E110">
            <v>1</v>
          </cell>
          <cell r="F110" t="str">
            <v>주</v>
          </cell>
          <cell r="G110">
            <v>126400</v>
          </cell>
          <cell r="H110">
            <v>126400</v>
          </cell>
          <cell r="I110">
            <v>91000</v>
          </cell>
          <cell r="J110">
            <v>91000</v>
          </cell>
          <cell r="K110">
            <v>35400</v>
          </cell>
          <cell r="L110">
            <v>35400</v>
          </cell>
          <cell r="M110">
            <v>0</v>
          </cell>
          <cell r="N110">
            <v>0</v>
          </cell>
          <cell r="O110">
            <v>107</v>
          </cell>
        </row>
        <row r="111">
          <cell r="D111" t="str">
            <v>자귀나무H3.0xR8</v>
          </cell>
          <cell r="E111">
            <v>1</v>
          </cell>
          <cell r="F111" t="str">
            <v>주</v>
          </cell>
          <cell r="G111">
            <v>86760</v>
          </cell>
          <cell r="H111">
            <v>86760</v>
          </cell>
          <cell r="I111">
            <v>61000</v>
          </cell>
          <cell r="J111">
            <v>61000</v>
          </cell>
          <cell r="K111">
            <v>25760</v>
          </cell>
          <cell r="L111">
            <v>25760</v>
          </cell>
          <cell r="M111">
            <v>0</v>
          </cell>
          <cell r="N111">
            <v>0</v>
          </cell>
          <cell r="O111">
            <v>108</v>
          </cell>
        </row>
        <row r="112">
          <cell r="D112" t="str">
            <v>자귀나무H4.0xR15</v>
          </cell>
          <cell r="E112">
            <v>1</v>
          </cell>
          <cell r="F112" t="str">
            <v>주</v>
          </cell>
          <cell r="G112">
            <v>400660</v>
          </cell>
          <cell r="H112">
            <v>400660</v>
          </cell>
          <cell r="I112">
            <v>340000</v>
          </cell>
          <cell r="J112">
            <v>340000</v>
          </cell>
          <cell r="K112">
            <v>60660</v>
          </cell>
          <cell r="L112">
            <v>60660</v>
          </cell>
          <cell r="M112">
            <v>0</v>
          </cell>
          <cell r="N112">
            <v>0</v>
          </cell>
          <cell r="O112">
            <v>109</v>
          </cell>
        </row>
        <row r="113">
          <cell r="D113" t="str">
            <v>중국단풍H3.0xR7</v>
          </cell>
          <cell r="E113">
            <v>1</v>
          </cell>
          <cell r="F113" t="str">
            <v>주</v>
          </cell>
          <cell r="G113">
            <v>40940</v>
          </cell>
          <cell r="H113">
            <v>40940</v>
          </cell>
          <cell r="I113">
            <v>20000</v>
          </cell>
          <cell r="J113">
            <v>20000</v>
          </cell>
          <cell r="K113">
            <v>20940</v>
          </cell>
          <cell r="L113">
            <v>20940</v>
          </cell>
          <cell r="M113">
            <v>0</v>
          </cell>
          <cell r="N113">
            <v>0</v>
          </cell>
          <cell r="O113">
            <v>110</v>
          </cell>
        </row>
        <row r="114">
          <cell r="D114" t="str">
            <v>중국단풍H3.5xR10</v>
          </cell>
          <cell r="E114">
            <v>1</v>
          </cell>
          <cell r="F114" t="str">
            <v>주</v>
          </cell>
          <cell r="H114">
            <v>101400</v>
          </cell>
          <cell r="I114">
            <v>66000</v>
          </cell>
          <cell r="J114">
            <v>66000</v>
          </cell>
          <cell r="K114">
            <v>35400</v>
          </cell>
          <cell r="L114">
            <v>35400</v>
          </cell>
          <cell r="O114">
            <v>111</v>
          </cell>
        </row>
        <row r="115">
          <cell r="D115" t="str">
            <v>중국단풍H4.0xR15</v>
          </cell>
          <cell r="E115">
            <v>1</v>
          </cell>
          <cell r="F115" t="str">
            <v>주</v>
          </cell>
          <cell r="G115">
            <v>190660</v>
          </cell>
          <cell r="H115">
            <v>190660</v>
          </cell>
          <cell r="I115">
            <v>130000</v>
          </cell>
          <cell r="J115">
            <v>130000</v>
          </cell>
          <cell r="K115">
            <v>60660</v>
          </cell>
          <cell r="L115">
            <v>60660</v>
          </cell>
          <cell r="M115">
            <v>0</v>
          </cell>
          <cell r="N115">
            <v>0</v>
          </cell>
          <cell r="O115">
            <v>112</v>
          </cell>
        </row>
        <row r="116">
          <cell r="D116" t="str">
            <v>쪽동백H4.0xR10</v>
          </cell>
          <cell r="E116">
            <v>1</v>
          </cell>
          <cell r="F116" t="str">
            <v>주</v>
          </cell>
          <cell r="G116">
            <v>275400</v>
          </cell>
          <cell r="H116">
            <v>275400</v>
          </cell>
          <cell r="I116">
            <v>240000</v>
          </cell>
          <cell r="J116">
            <v>240000</v>
          </cell>
          <cell r="K116">
            <v>35400</v>
          </cell>
          <cell r="L116">
            <v>35400</v>
          </cell>
          <cell r="M116">
            <v>0</v>
          </cell>
          <cell r="N116">
            <v>0</v>
          </cell>
          <cell r="O116">
            <v>113</v>
          </cell>
        </row>
        <row r="117">
          <cell r="D117" t="str">
            <v>쪽동백H3.5xR8</v>
          </cell>
          <cell r="E117">
            <v>1</v>
          </cell>
          <cell r="F117" t="str">
            <v>주</v>
          </cell>
          <cell r="G117">
            <v>75760</v>
          </cell>
          <cell r="H117">
            <v>75760</v>
          </cell>
          <cell r="I117">
            <v>50000</v>
          </cell>
          <cell r="J117">
            <v>50000</v>
          </cell>
          <cell r="K117">
            <v>25760</v>
          </cell>
          <cell r="L117">
            <v>25760</v>
          </cell>
          <cell r="M117">
            <v>0</v>
          </cell>
          <cell r="N117">
            <v>0</v>
          </cell>
          <cell r="O117">
            <v>114</v>
          </cell>
        </row>
        <row r="118">
          <cell r="D118" t="str">
            <v>참나무H2.5xR6</v>
          </cell>
          <cell r="E118">
            <v>1</v>
          </cell>
          <cell r="F118" t="str">
            <v>주</v>
          </cell>
          <cell r="G118">
            <v>86120</v>
          </cell>
          <cell r="H118">
            <v>86120</v>
          </cell>
          <cell r="I118">
            <v>70000</v>
          </cell>
          <cell r="J118">
            <v>70000</v>
          </cell>
          <cell r="K118">
            <v>16120</v>
          </cell>
          <cell r="L118">
            <v>16120</v>
          </cell>
          <cell r="M118">
            <v>0</v>
          </cell>
          <cell r="N118">
            <v>0</v>
          </cell>
          <cell r="O118">
            <v>115</v>
          </cell>
        </row>
        <row r="119">
          <cell r="D119" t="str">
            <v>참나무H3.0xR8</v>
          </cell>
          <cell r="E119">
            <v>1</v>
          </cell>
          <cell r="F119" t="str">
            <v>주</v>
          </cell>
          <cell r="G119">
            <v>125760</v>
          </cell>
          <cell r="H119">
            <v>125760</v>
          </cell>
          <cell r="I119">
            <v>100000</v>
          </cell>
          <cell r="J119">
            <v>100000</v>
          </cell>
          <cell r="K119">
            <v>25760</v>
          </cell>
          <cell r="L119">
            <v>25760</v>
          </cell>
          <cell r="M119">
            <v>0</v>
          </cell>
          <cell r="N119">
            <v>0</v>
          </cell>
          <cell r="O119">
            <v>116</v>
          </cell>
        </row>
        <row r="120">
          <cell r="D120" t="str">
            <v>참나무H3.0xR10</v>
          </cell>
          <cell r="E120">
            <v>1</v>
          </cell>
          <cell r="F120" t="str">
            <v>주</v>
          </cell>
          <cell r="G120">
            <v>185400</v>
          </cell>
          <cell r="H120">
            <v>185400</v>
          </cell>
          <cell r="I120">
            <v>150000</v>
          </cell>
          <cell r="J120">
            <v>150000</v>
          </cell>
          <cell r="K120">
            <v>35400</v>
          </cell>
          <cell r="L120">
            <v>35400</v>
          </cell>
          <cell r="M120">
            <v>0</v>
          </cell>
          <cell r="N120">
            <v>0</v>
          </cell>
          <cell r="O120">
            <v>117</v>
          </cell>
        </row>
        <row r="121">
          <cell r="D121" t="str">
            <v>참나무H3.5xR15</v>
          </cell>
          <cell r="E121">
            <v>1</v>
          </cell>
          <cell r="F121" t="str">
            <v>주</v>
          </cell>
          <cell r="G121">
            <v>410660</v>
          </cell>
          <cell r="H121">
            <v>410660</v>
          </cell>
          <cell r="I121">
            <v>350000</v>
          </cell>
          <cell r="J121">
            <v>350000</v>
          </cell>
          <cell r="K121">
            <v>60660</v>
          </cell>
          <cell r="L121">
            <v>60660</v>
          </cell>
          <cell r="M121">
            <v>0</v>
          </cell>
          <cell r="N121">
            <v>0</v>
          </cell>
          <cell r="O121">
            <v>118</v>
          </cell>
        </row>
        <row r="122">
          <cell r="D122" t="str">
            <v>참오동H3.5xR6</v>
          </cell>
          <cell r="E122">
            <v>1</v>
          </cell>
          <cell r="F122" t="str">
            <v>주</v>
          </cell>
          <cell r="G122">
            <v>55120</v>
          </cell>
          <cell r="H122">
            <v>55120</v>
          </cell>
          <cell r="I122">
            <v>39000</v>
          </cell>
          <cell r="J122">
            <v>39000</v>
          </cell>
          <cell r="K122">
            <v>16120</v>
          </cell>
          <cell r="L122">
            <v>16120</v>
          </cell>
          <cell r="M122">
            <v>0</v>
          </cell>
          <cell r="N122">
            <v>0</v>
          </cell>
          <cell r="O122">
            <v>119</v>
          </cell>
        </row>
        <row r="123">
          <cell r="D123" t="str">
            <v>청단풍R30</v>
          </cell>
          <cell r="E123">
            <v>1</v>
          </cell>
          <cell r="F123" t="str">
            <v>주</v>
          </cell>
          <cell r="G123">
            <v>2533450</v>
          </cell>
          <cell r="H123">
            <v>2533450</v>
          </cell>
          <cell r="I123">
            <v>2400000</v>
          </cell>
          <cell r="J123">
            <v>2400000</v>
          </cell>
          <cell r="K123">
            <v>133450</v>
          </cell>
          <cell r="L123">
            <v>133450</v>
          </cell>
          <cell r="M123">
            <v>0</v>
          </cell>
          <cell r="N123">
            <v>0</v>
          </cell>
          <cell r="O123">
            <v>120</v>
          </cell>
        </row>
        <row r="124">
          <cell r="D124" t="str">
            <v>청단풍H3.0xR10</v>
          </cell>
          <cell r="E124">
            <v>1</v>
          </cell>
          <cell r="F124" t="str">
            <v>주</v>
          </cell>
          <cell r="G124">
            <v>155400</v>
          </cell>
          <cell r="H124">
            <v>155400</v>
          </cell>
          <cell r="I124">
            <v>120000</v>
          </cell>
          <cell r="J124">
            <v>120000</v>
          </cell>
          <cell r="K124">
            <v>35400</v>
          </cell>
          <cell r="L124">
            <v>35400</v>
          </cell>
          <cell r="M124">
            <v>0</v>
          </cell>
          <cell r="N124">
            <v>0</v>
          </cell>
          <cell r="O124">
            <v>121</v>
          </cell>
        </row>
        <row r="125">
          <cell r="D125" t="str">
            <v>청단풍H3.5xR12</v>
          </cell>
          <cell r="E125">
            <v>1</v>
          </cell>
          <cell r="F125" t="str">
            <v>주</v>
          </cell>
          <cell r="G125">
            <v>235370</v>
          </cell>
          <cell r="H125">
            <v>235370</v>
          </cell>
          <cell r="I125">
            <v>190000</v>
          </cell>
          <cell r="J125">
            <v>190000</v>
          </cell>
          <cell r="K125">
            <v>45370</v>
          </cell>
          <cell r="L125">
            <v>45370</v>
          </cell>
          <cell r="M125">
            <v>0</v>
          </cell>
          <cell r="N125">
            <v>0</v>
          </cell>
          <cell r="O125">
            <v>122</v>
          </cell>
        </row>
        <row r="126">
          <cell r="D126" t="str">
            <v>청단풍(다간)H4.0xR20</v>
          </cell>
          <cell r="E126">
            <v>1</v>
          </cell>
          <cell r="F126" t="str">
            <v>주</v>
          </cell>
          <cell r="G126">
            <v>1287580</v>
          </cell>
          <cell r="H126">
            <v>1287580</v>
          </cell>
          <cell r="I126">
            <v>1200000</v>
          </cell>
          <cell r="J126">
            <v>1200000</v>
          </cell>
          <cell r="K126">
            <v>87580</v>
          </cell>
          <cell r="L126">
            <v>87580</v>
          </cell>
          <cell r="M126">
            <v>0</v>
          </cell>
          <cell r="N126">
            <v>0</v>
          </cell>
          <cell r="O126">
            <v>123</v>
          </cell>
        </row>
        <row r="127">
          <cell r="D127" t="str">
            <v>층층나무H3.5xR8</v>
          </cell>
          <cell r="E127">
            <v>1</v>
          </cell>
          <cell r="F127" t="str">
            <v>주</v>
          </cell>
          <cell r="G127">
            <v>125760</v>
          </cell>
          <cell r="H127">
            <v>125760</v>
          </cell>
          <cell r="I127">
            <v>100000</v>
          </cell>
          <cell r="J127">
            <v>100000</v>
          </cell>
          <cell r="K127">
            <v>25760</v>
          </cell>
          <cell r="L127">
            <v>25760</v>
          </cell>
          <cell r="M127">
            <v>0</v>
          </cell>
          <cell r="N127">
            <v>0</v>
          </cell>
          <cell r="O127">
            <v>124</v>
          </cell>
        </row>
        <row r="128">
          <cell r="D128" t="str">
            <v>층층나무H3.5xR10</v>
          </cell>
          <cell r="E128">
            <v>1</v>
          </cell>
          <cell r="F128" t="str">
            <v>주</v>
          </cell>
          <cell r="G128">
            <v>205400</v>
          </cell>
          <cell r="H128">
            <v>205400</v>
          </cell>
          <cell r="I128">
            <v>170000</v>
          </cell>
          <cell r="J128">
            <v>170000</v>
          </cell>
          <cell r="K128">
            <v>35400</v>
          </cell>
          <cell r="L128">
            <v>35400</v>
          </cell>
          <cell r="M128">
            <v>0</v>
          </cell>
          <cell r="N128">
            <v>0</v>
          </cell>
          <cell r="O128">
            <v>125</v>
          </cell>
        </row>
        <row r="129">
          <cell r="D129" t="str">
            <v>층층나무H4.0xR15</v>
          </cell>
          <cell r="E129">
            <v>1</v>
          </cell>
          <cell r="F129" t="str">
            <v>주</v>
          </cell>
          <cell r="G129">
            <v>300660</v>
          </cell>
          <cell r="H129">
            <v>300660</v>
          </cell>
          <cell r="I129">
            <v>240000</v>
          </cell>
          <cell r="J129">
            <v>240000</v>
          </cell>
          <cell r="K129">
            <v>60660</v>
          </cell>
          <cell r="L129">
            <v>60660</v>
          </cell>
          <cell r="M129">
            <v>0</v>
          </cell>
          <cell r="N129">
            <v>0</v>
          </cell>
          <cell r="O129">
            <v>126</v>
          </cell>
        </row>
        <row r="130">
          <cell r="D130" t="str">
            <v>칠엽수H4.0xR15</v>
          </cell>
          <cell r="E130">
            <v>1</v>
          </cell>
          <cell r="F130" t="str">
            <v>주</v>
          </cell>
          <cell r="G130">
            <v>0</v>
          </cell>
          <cell r="H130">
            <v>710660</v>
          </cell>
          <cell r="I130">
            <v>0</v>
          </cell>
          <cell r="J130">
            <v>650000</v>
          </cell>
          <cell r="K130">
            <v>0</v>
          </cell>
          <cell r="L130">
            <v>60660</v>
          </cell>
          <cell r="M130">
            <v>0</v>
          </cell>
          <cell r="N130">
            <v>0</v>
          </cell>
          <cell r="O130">
            <v>127</v>
          </cell>
        </row>
        <row r="131">
          <cell r="D131" t="str">
            <v>팥배나무H4.0xR10</v>
          </cell>
          <cell r="E131">
            <v>1</v>
          </cell>
          <cell r="F131" t="str">
            <v>주</v>
          </cell>
          <cell r="G131">
            <v>145400</v>
          </cell>
          <cell r="H131">
            <v>145400</v>
          </cell>
          <cell r="I131">
            <v>110000</v>
          </cell>
          <cell r="J131">
            <v>110000</v>
          </cell>
          <cell r="K131">
            <v>35400</v>
          </cell>
          <cell r="L131">
            <v>35400</v>
          </cell>
          <cell r="M131">
            <v>0</v>
          </cell>
          <cell r="N131">
            <v>0</v>
          </cell>
          <cell r="O131">
            <v>128</v>
          </cell>
        </row>
        <row r="132">
          <cell r="D132" t="str">
            <v>팽나무R30</v>
          </cell>
          <cell r="E132">
            <v>1</v>
          </cell>
          <cell r="F132" t="str">
            <v>주</v>
          </cell>
          <cell r="G132">
            <v>2533450</v>
          </cell>
          <cell r="H132">
            <v>2533450</v>
          </cell>
          <cell r="I132">
            <v>2400000</v>
          </cell>
          <cell r="J132">
            <v>2400000</v>
          </cell>
          <cell r="K132">
            <v>133450</v>
          </cell>
          <cell r="L132">
            <v>133450</v>
          </cell>
          <cell r="M132">
            <v>0</v>
          </cell>
          <cell r="N132">
            <v>0</v>
          </cell>
          <cell r="O132">
            <v>129</v>
          </cell>
        </row>
        <row r="133">
          <cell r="D133" t="str">
            <v>팽나무R40</v>
          </cell>
          <cell r="E133">
            <v>1</v>
          </cell>
          <cell r="F133" t="str">
            <v>주</v>
          </cell>
          <cell r="G133">
            <v>3588553</v>
          </cell>
          <cell r="H133">
            <v>3588553</v>
          </cell>
          <cell r="I133">
            <v>3400000</v>
          </cell>
          <cell r="J133">
            <v>3400000</v>
          </cell>
          <cell r="K133">
            <v>188553</v>
          </cell>
          <cell r="L133">
            <v>188553</v>
          </cell>
          <cell r="M133">
            <v>0</v>
          </cell>
          <cell r="N133">
            <v>0</v>
          </cell>
          <cell r="O133">
            <v>130</v>
          </cell>
        </row>
        <row r="134">
          <cell r="D134" t="str">
            <v>팽나무H4.0xR15</v>
          </cell>
          <cell r="E134">
            <v>1</v>
          </cell>
          <cell r="F134" t="str">
            <v>주</v>
          </cell>
          <cell r="G134">
            <v>370660</v>
          </cell>
          <cell r="H134">
            <v>370660</v>
          </cell>
          <cell r="I134">
            <v>310000</v>
          </cell>
          <cell r="J134">
            <v>310000</v>
          </cell>
          <cell r="K134">
            <v>60660</v>
          </cell>
          <cell r="L134">
            <v>60660</v>
          </cell>
          <cell r="M134">
            <v>0</v>
          </cell>
          <cell r="N134">
            <v>0</v>
          </cell>
          <cell r="O134">
            <v>131</v>
          </cell>
        </row>
        <row r="135">
          <cell r="D135" t="str">
            <v>팽나무H4.5xR20</v>
          </cell>
          <cell r="E135">
            <v>1</v>
          </cell>
          <cell r="F135" t="str">
            <v>주</v>
          </cell>
          <cell r="G135">
            <v>617580</v>
          </cell>
          <cell r="H135">
            <v>617580</v>
          </cell>
          <cell r="I135">
            <v>530000</v>
          </cell>
          <cell r="J135">
            <v>530000</v>
          </cell>
          <cell r="K135">
            <v>87580</v>
          </cell>
          <cell r="L135">
            <v>87580</v>
          </cell>
          <cell r="M135">
            <v>0</v>
          </cell>
          <cell r="N135">
            <v>0</v>
          </cell>
          <cell r="O135">
            <v>132</v>
          </cell>
        </row>
        <row r="136">
          <cell r="D136" t="str">
            <v>홍단풍H2.0xR6</v>
          </cell>
          <cell r="E136">
            <v>1</v>
          </cell>
          <cell r="F136" t="str">
            <v>주</v>
          </cell>
          <cell r="G136">
            <v>69120</v>
          </cell>
          <cell r="H136">
            <v>69120</v>
          </cell>
          <cell r="I136">
            <v>53000</v>
          </cell>
          <cell r="J136">
            <v>53000</v>
          </cell>
          <cell r="K136">
            <v>16120</v>
          </cell>
          <cell r="L136">
            <v>16120</v>
          </cell>
          <cell r="M136">
            <v>0</v>
          </cell>
          <cell r="N136">
            <v>0</v>
          </cell>
          <cell r="O136">
            <v>133</v>
          </cell>
        </row>
        <row r="137">
          <cell r="D137" t="str">
            <v>홍단풍H2.5xR8</v>
          </cell>
          <cell r="E137">
            <v>1</v>
          </cell>
          <cell r="F137" t="str">
            <v>주</v>
          </cell>
          <cell r="G137">
            <v>155760</v>
          </cell>
          <cell r="H137">
            <v>155760</v>
          </cell>
          <cell r="I137">
            <v>130000</v>
          </cell>
          <cell r="J137">
            <v>130000</v>
          </cell>
          <cell r="K137">
            <v>25760</v>
          </cell>
          <cell r="L137">
            <v>25760</v>
          </cell>
          <cell r="M137">
            <v>0</v>
          </cell>
          <cell r="N137">
            <v>0</v>
          </cell>
          <cell r="O137">
            <v>134</v>
          </cell>
        </row>
        <row r="138">
          <cell r="D138" t="str">
            <v>홍단풍H3.0xR10</v>
          </cell>
          <cell r="E138">
            <v>1</v>
          </cell>
          <cell r="F138" t="str">
            <v>주</v>
          </cell>
          <cell r="G138">
            <v>295400</v>
          </cell>
          <cell r="H138">
            <v>295400</v>
          </cell>
          <cell r="I138">
            <v>260000</v>
          </cell>
          <cell r="J138">
            <v>260000</v>
          </cell>
          <cell r="K138">
            <v>35400</v>
          </cell>
          <cell r="L138">
            <v>35400</v>
          </cell>
          <cell r="M138">
            <v>0</v>
          </cell>
          <cell r="N138">
            <v>0</v>
          </cell>
          <cell r="O138">
            <v>135</v>
          </cell>
        </row>
        <row r="139">
          <cell r="D139" t="str">
            <v>홍단풍H3.5xR12</v>
          </cell>
          <cell r="E139">
            <v>1</v>
          </cell>
          <cell r="F139" t="str">
            <v>주</v>
          </cell>
          <cell r="G139">
            <v>605370</v>
          </cell>
          <cell r="H139">
            <v>605370</v>
          </cell>
          <cell r="I139">
            <v>560000</v>
          </cell>
          <cell r="J139">
            <v>560000</v>
          </cell>
          <cell r="K139">
            <v>45370</v>
          </cell>
          <cell r="L139">
            <v>45370</v>
          </cell>
          <cell r="M139">
            <v>0</v>
          </cell>
          <cell r="N139">
            <v>0</v>
          </cell>
          <cell r="O139">
            <v>136</v>
          </cell>
        </row>
        <row r="140">
          <cell r="D140" t="str">
            <v>회화나무H3.5xR8</v>
          </cell>
          <cell r="E140">
            <v>1</v>
          </cell>
          <cell r="F140" t="str">
            <v>주</v>
          </cell>
          <cell r="G140">
            <v>78760</v>
          </cell>
          <cell r="H140">
            <v>78760</v>
          </cell>
          <cell r="I140">
            <v>53000</v>
          </cell>
          <cell r="J140">
            <v>53000</v>
          </cell>
          <cell r="K140">
            <v>25760</v>
          </cell>
          <cell r="L140">
            <v>25760</v>
          </cell>
          <cell r="M140">
            <v>0</v>
          </cell>
          <cell r="N140">
            <v>0</v>
          </cell>
          <cell r="O140">
            <v>137</v>
          </cell>
        </row>
        <row r="141">
          <cell r="D141" t="str">
            <v>회화나무H4.5xR12</v>
          </cell>
          <cell r="E141">
            <v>1</v>
          </cell>
          <cell r="F141" t="str">
            <v>주</v>
          </cell>
          <cell r="H141">
            <v>205370</v>
          </cell>
          <cell r="I141">
            <v>160000</v>
          </cell>
          <cell r="J141">
            <v>160000</v>
          </cell>
          <cell r="K141">
            <v>45370</v>
          </cell>
          <cell r="L141">
            <v>45370</v>
          </cell>
          <cell r="N141">
            <v>0</v>
          </cell>
          <cell r="O141">
            <v>138</v>
          </cell>
        </row>
        <row r="142">
          <cell r="D142" t="str">
            <v>광나무H1.0xW0.3</v>
          </cell>
          <cell r="E142">
            <v>1</v>
          </cell>
          <cell r="F142" t="str">
            <v>주</v>
          </cell>
          <cell r="G142">
            <v>5690</v>
          </cell>
          <cell r="H142">
            <v>5690</v>
          </cell>
          <cell r="I142">
            <v>2200</v>
          </cell>
          <cell r="J142">
            <v>2200</v>
          </cell>
          <cell r="K142">
            <v>3490</v>
          </cell>
          <cell r="L142">
            <v>3490</v>
          </cell>
          <cell r="M142">
            <v>0</v>
          </cell>
          <cell r="N142">
            <v>0</v>
          </cell>
          <cell r="O142">
            <v>139</v>
          </cell>
        </row>
        <row r="143">
          <cell r="D143" t="str">
            <v>광나무H1.2xW0.4</v>
          </cell>
          <cell r="E143">
            <v>1</v>
          </cell>
          <cell r="F143" t="str">
            <v>주</v>
          </cell>
          <cell r="G143">
            <v>9750</v>
          </cell>
          <cell r="H143">
            <v>9750</v>
          </cell>
          <cell r="I143">
            <v>3600</v>
          </cell>
          <cell r="J143">
            <v>3600</v>
          </cell>
          <cell r="K143">
            <v>6150</v>
          </cell>
          <cell r="L143">
            <v>6150</v>
          </cell>
          <cell r="M143">
            <v>0</v>
          </cell>
          <cell r="N143">
            <v>0</v>
          </cell>
          <cell r="O143">
            <v>140</v>
          </cell>
        </row>
        <row r="144">
          <cell r="D144" t="str">
            <v>광나무H1.8</v>
          </cell>
          <cell r="E144">
            <v>1</v>
          </cell>
          <cell r="F144" t="str">
            <v>주</v>
          </cell>
          <cell r="G144">
            <v>0</v>
          </cell>
          <cell r="H144">
            <v>23470</v>
          </cell>
          <cell r="I144">
            <v>0</v>
          </cell>
          <cell r="J144">
            <v>15000</v>
          </cell>
          <cell r="K144">
            <v>0</v>
          </cell>
          <cell r="L144">
            <v>8470</v>
          </cell>
          <cell r="M144">
            <v>0</v>
          </cell>
          <cell r="N144">
            <v>0</v>
          </cell>
          <cell r="O144">
            <v>141</v>
          </cell>
        </row>
        <row r="145">
          <cell r="D145" t="str">
            <v>꽝꽝나무H0.3xW0.4</v>
          </cell>
          <cell r="E145">
            <v>1</v>
          </cell>
          <cell r="F145" t="str">
            <v>주</v>
          </cell>
          <cell r="G145">
            <v>14160</v>
          </cell>
          <cell r="H145">
            <v>14160</v>
          </cell>
          <cell r="I145">
            <v>12000</v>
          </cell>
          <cell r="J145">
            <v>12000</v>
          </cell>
          <cell r="K145">
            <v>2160</v>
          </cell>
          <cell r="L145">
            <v>2160</v>
          </cell>
          <cell r="M145">
            <v>0</v>
          </cell>
          <cell r="N145">
            <v>0</v>
          </cell>
          <cell r="O145">
            <v>142</v>
          </cell>
        </row>
        <row r="146">
          <cell r="D146" t="str">
            <v>꽝꽝나무H0.6xW1.0</v>
          </cell>
          <cell r="E146">
            <v>1</v>
          </cell>
          <cell r="F146" t="str">
            <v>주</v>
          </cell>
          <cell r="G146">
            <v>47490</v>
          </cell>
          <cell r="H146">
            <v>47490</v>
          </cell>
          <cell r="I146">
            <v>44000</v>
          </cell>
          <cell r="J146">
            <v>44000</v>
          </cell>
          <cell r="K146">
            <v>3490</v>
          </cell>
          <cell r="L146">
            <v>3490</v>
          </cell>
          <cell r="M146">
            <v>0</v>
          </cell>
          <cell r="N146">
            <v>0</v>
          </cell>
          <cell r="O146">
            <v>143</v>
          </cell>
        </row>
        <row r="147">
          <cell r="D147" t="str">
            <v>사철나무H1.0xW0.3</v>
          </cell>
          <cell r="E147">
            <v>1</v>
          </cell>
          <cell r="F147" t="str">
            <v>주</v>
          </cell>
          <cell r="G147">
            <v>4690</v>
          </cell>
          <cell r="H147">
            <v>4690</v>
          </cell>
          <cell r="I147">
            <v>1200</v>
          </cell>
          <cell r="J147">
            <v>1200</v>
          </cell>
          <cell r="K147">
            <v>3490</v>
          </cell>
          <cell r="L147">
            <v>3490</v>
          </cell>
          <cell r="M147">
            <v>0</v>
          </cell>
          <cell r="N147">
            <v>0</v>
          </cell>
          <cell r="O147">
            <v>144</v>
          </cell>
        </row>
        <row r="148">
          <cell r="D148" t="str">
            <v>개쉬땅나무H1.2xW0.4</v>
          </cell>
          <cell r="E148">
            <v>1</v>
          </cell>
          <cell r="F148" t="str">
            <v>주</v>
          </cell>
          <cell r="G148">
            <v>12250</v>
          </cell>
          <cell r="H148">
            <v>12250</v>
          </cell>
          <cell r="I148">
            <v>6100</v>
          </cell>
          <cell r="J148">
            <v>6100</v>
          </cell>
          <cell r="K148">
            <v>6150</v>
          </cell>
          <cell r="L148">
            <v>6150</v>
          </cell>
          <cell r="M148">
            <v>0</v>
          </cell>
          <cell r="N148">
            <v>0</v>
          </cell>
          <cell r="O148">
            <v>145</v>
          </cell>
        </row>
        <row r="149">
          <cell r="D149" t="str">
            <v>갯버들(삽목)70~80cm</v>
          </cell>
          <cell r="E149">
            <v>1</v>
          </cell>
          <cell r="F149" t="str">
            <v>주</v>
          </cell>
          <cell r="G149">
            <v>7390</v>
          </cell>
          <cell r="H149">
            <v>7390</v>
          </cell>
          <cell r="I149">
            <v>3900</v>
          </cell>
          <cell r="J149">
            <v>3900</v>
          </cell>
          <cell r="K149">
            <v>3490</v>
          </cell>
          <cell r="L149">
            <v>3490</v>
          </cell>
          <cell r="M149">
            <v>0</v>
          </cell>
          <cell r="N149">
            <v>0</v>
          </cell>
          <cell r="O149">
            <v>146</v>
          </cell>
        </row>
        <row r="150">
          <cell r="D150" t="str">
            <v>고광나무H1.2x5지</v>
          </cell>
          <cell r="E150">
            <v>1</v>
          </cell>
          <cell r="F150" t="str">
            <v>주</v>
          </cell>
          <cell r="G150">
            <v>9950</v>
          </cell>
          <cell r="H150">
            <v>9950</v>
          </cell>
          <cell r="I150">
            <v>3800</v>
          </cell>
          <cell r="J150">
            <v>3800</v>
          </cell>
          <cell r="K150">
            <v>6150</v>
          </cell>
          <cell r="L150">
            <v>6150</v>
          </cell>
          <cell r="M150">
            <v>0</v>
          </cell>
          <cell r="N150">
            <v>0</v>
          </cell>
          <cell r="O150">
            <v>147</v>
          </cell>
        </row>
        <row r="151">
          <cell r="D151" t="str">
            <v>회양목H0.3xW0.3</v>
          </cell>
          <cell r="E151">
            <v>1</v>
          </cell>
          <cell r="F151" t="str">
            <v>주</v>
          </cell>
          <cell r="G151">
            <v>4860</v>
          </cell>
          <cell r="H151">
            <v>4860</v>
          </cell>
          <cell r="I151">
            <v>2700</v>
          </cell>
          <cell r="J151">
            <v>2700</v>
          </cell>
          <cell r="K151">
            <v>2160</v>
          </cell>
          <cell r="L151">
            <v>2160</v>
          </cell>
          <cell r="M151">
            <v>0</v>
          </cell>
          <cell r="N151">
            <v>0</v>
          </cell>
          <cell r="O151">
            <v>148</v>
          </cell>
        </row>
        <row r="152">
          <cell r="D152" t="str">
            <v>국수나무H0.5xW0.3</v>
          </cell>
          <cell r="E152">
            <v>1</v>
          </cell>
          <cell r="F152" t="str">
            <v>주</v>
          </cell>
          <cell r="G152">
            <v>6060</v>
          </cell>
          <cell r="H152">
            <v>6060</v>
          </cell>
          <cell r="I152">
            <v>3900</v>
          </cell>
          <cell r="J152">
            <v>3900</v>
          </cell>
          <cell r="K152">
            <v>2160</v>
          </cell>
          <cell r="L152">
            <v>2160</v>
          </cell>
          <cell r="M152">
            <v>0</v>
          </cell>
          <cell r="N152">
            <v>0</v>
          </cell>
          <cell r="O152">
            <v>149</v>
          </cell>
        </row>
        <row r="153">
          <cell r="D153" t="str">
            <v>꼬리조팝H1.0xW0.5</v>
          </cell>
          <cell r="E153">
            <v>1</v>
          </cell>
          <cell r="F153" t="str">
            <v>주</v>
          </cell>
          <cell r="G153">
            <v>6090</v>
          </cell>
          <cell r="H153">
            <v>6090</v>
          </cell>
          <cell r="I153">
            <v>2600</v>
          </cell>
          <cell r="J153">
            <v>2600</v>
          </cell>
          <cell r="K153">
            <v>3490</v>
          </cell>
          <cell r="L153">
            <v>3490</v>
          </cell>
          <cell r="M153">
            <v>0</v>
          </cell>
          <cell r="N153">
            <v>0</v>
          </cell>
          <cell r="O153">
            <v>150</v>
          </cell>
        </row>
        <row r="154">
          <cell r="D154" t="str">
            <v>나무수국H1.0xW0.6</v>
          </cell>
          <cell r="E154">
            <v>1</v>
          </cell>
          <cell r="F154" t="str">
            <v>주</v>
          </cell>
          <cell r="G154">
            <v>12690</v>
          </cell>
          <cell r="H154">
            <v>12690</v>
          </cell>
          <cell r="I154">
            <v>9200</v>
          </cell>
          <cell r="J154">
            <v>9200</v>
          </cell>
          <cell r="K154">
            <v>3490</v>
          </cell>
          <cell r="L154">
            <v>3490</v>
          </cell>
          <cell r="M154">
            <v>0</v>
          </cell>
          <cell r="N154">
            <v>0</v>
          </cell>
          <cell r="O154">
            <v>151</v>
          </cell>
        </row>
        <row r="155">
          <cell r="D155" t="str">
            <v>담쟁이2-3년,L=0.4</v>
          </cell>
          <cell r="E155">
            <v>1</v>
          </cell>
          <cell r="F155" t="str">
            <v>본</v>
          </cell>
          <cell r="G155">
            <v>1210</v>
          </cell>
          <cell r="H155">
            <v>1210</v>
          </cell>
          <cell r="I155">
            <v>960</v>
          </cell>
          <cell r="J155">
            <v>960</v>
          </cell>
          <cell r="K155">
            <v>250</v>
          </cell>
          <cell r="L155">
            <v>250</v>
          </cell>
          <cell r="M155">
            <v>0</v>
          </cell>
          <cell r="N155">
            <v>0</v>
          </cell>
          <cell r="O155">
            <v>152</v>
          </cell>
        </row>
        <row r="156">
          <cell r="D156" t="str">
            <v>덜꿩나무H1.0xW0.4</v>
          </cell>
          <cell r="E156">
            <v>1</v>
          </cell>
          <cell r="F156" t="str">
            <v>주</v>
          </cell>
          <cell r="G156">
            <v>11290</v>
          </cell>
          <cell r="H156">
            <v>11290</v>
          </cell>
          <cell r="I156">
            <v>7800</v>
          </cell>
          <cell r="J156">
            <v>7800</v>
          </cell>
          <cell r="K156">
            <v>3490</v>
          </cell>
          <cell r="L156">
            <v>3490</v>
          </cell>
          <cell r="M156">
            <v>0</v>
          </cell>
          <cell r="N156">
            <v>0</v>
          </cell>
          <cell r="O156">
            <v>153</v>
          </cell>
        </row>
        <row r="157">
          <cell r="D157" t="str">
            <v>매자나무H0.5xW0.3</v>
          </cell>
          <cell r="E157">
            <v>1</v>
          </cell>
          <cell r="F157" t="str">
            <v>주</v>
          </cell>
          <cell r="G157">
            <v>5260</v>
          </cell>
          <cell r="H157">
            <v>5260</v>
          </cell>
          <cell r="I157">
            <v>3100</v>
          </cell>
          <cell r="J157">
            <v>3100</v>
          </cell>
          <cell r="K157">
            <v>2160</v>
          </cell>
          <cell r="L157">
            <v>2160</v>
          </cell>
          <cell r="M157">
            <v>0</v>
          </cell>
          <cell r="N157">
            <v>0</v>
          </cell>
          <cell r="O157">
            <v>154</v>
          </cell>
        </row>
        <row r="158">
          <cell r="D158" t="str">
            <v>멍석딸기3치</v>
          </cell>
          <cell r="E158">
            <v>1</v>
          </cell>
          <cell r="F158" t="str">
            <v>주</v>
          </cell>
          <cell r="G158">
            <v>3040</v>
          </cell>
          <cell r="H158">
            <v>3040</v>
          </cell>
          <cell r="I158">
            <v>2900</v>
          </cell>
          <cell r="J158">
            <v>2900</v>
          </cell>
          <cell r="K158">
            <v>140</v>
          </cell>
          <cell r="L158">
            <v>140</v>
          </cell>
          <cell r="M158">
            <v>0</v>
          </cell>
          <cell r="N158">
            <v>0</v>
          </cell>
          <cell r="O158">
            <v>155</v>
          </cell>
        </row>
        <row r="159">
          <cell r="D159" t="str">
            <v>백철쭉H0.4xW0.5</v>
          </cell>
          <cell r="E159">
            <v>1</v>
          </cell>
          <cell r="F159" t="str">
            <v>주</v>
          </cell>
          <cell r="G159">
            <v>5660</v>
          </cell>
          <cell r="H159">
            <v>5660</v>
          </cell>
          <cell r="I159">
            <v>3500</v>
          </cell>
          <cell r="J159">
            <v>3500</v>
          </cell>
          <cell r="K159">
            <v>2160</v>
          </cell>
          <cell r="L159">
            <v>2160</v>
          </cell>
          <cell r="M159">
            <v>0</v>
          </cell>
          <cell r="N159">
            <v>0</v>
          </cell>
          <cell r="O159">
            <v>156</v>
          </cell>
        </row>
        <row r="160">
          <cell r="D160" t="str">
            <v>병꽃나무H1.0xW0.4</v>
          </cell>
          <cell r="E160">
            <v>1</v>
          </cell>
          <cell r="F160" t="str">
            <v>주</v>
          </cell>
          <cell r="G160">
            <v>4590</v>
          </cell>
          <cell r="H160">
            <v>4590</v>
          </cell>
          <cell r="I160">
            <v>1100</v>
          </cell>
          <cell r="J160">
            <v>1100</v>
          </cell>
          <cell r="K160">
            <v>3490</v>
          </cell>
          <cell r="L160">
            <v>3490</v>
          </cell>
          <cell r="M160">
            <v>0</v>
          </cell>
          <cell r="N160">
            <v>0</v>
          </cell>
          <cell r="O160">
            <v>157</v>
          </cell>
        </row>
        <row r="161">
          <cell r="D161" t="str">
            <v>산철쭉H0.4xW0.5</v>
          </cell>
          <cell r="E161">
            <v>1</v>
          </cell>
          <cell r="F161" t="str">
            <v>주</v>
          </cell>
          <cell r="G161">
            <v>4560</v>
          </cell>
          <cell r="H161">
            <v>4560</v>
          </cell>
          <cell r="I161">
            <v>2400</v>
          </cell>
          <cell r="J161">
            <v>2400</v>
          </cell>
          <cell r="K161">
            <v>2160</v>
          </cell>
          <cell r="L161">
            <v>2160</v>
          </cell>
          <cell r="M161">
            <v>0</v>
          </cell>
          <cell r="N161">
            <v>0</v>
          </cell>
          <cell r="O161">
            <v>158</v>
          </cell>
        </row>
        <row r="162">
          <cell r="D162" t="str">
            <v>수국3촉</v>
          </cell>
          <cell r="E162">
            <v>1</v>
          </cell>
          <cell r="F162" t="str">
            <v>주</v>
          </cell>
          <cell r="G162">
            <v>5060</v>
          </cell>
          <cell r="H162">
            <v>5060</v>
          </cell>
          <cell r="I162">
            <v>2900</v>
          </cell>
          <cell r="J162">
            <v>2900</v>
          </cell>
          <cell r="K162">
            <v>2160</v>
          </cell>
          <cell r="L162">
            <v>2160</v>
          </cell>
          <cell r="M162">
            <v>0</v>
          </cell>
          <cell r="N162">
            <v>0</v>
          </cell>
          <cell r="O162">
            <v>159</v>
          </cell>
        </row>
        <row r="163">
          <cell r="D163" t="str">
            <v>수수꽃다리H1.8xW0.8</v>
          </cell>
          <cell r="E163">
            <v>1</v>
          </cell>
          <cell r="F163" t="str">
            <v>주</v>
          </cell>
          <cell r="G163">
            <v>20470</v>
          </cell>
          <cell r="H163">
            <v>20470</v>
          </cell>
          <cell r="I163">
            <v>12000</v>
          </cell>
          <cell r="J163">
            <v>12000</v>
          </cell>
          <cell r="K163">
            <v>8470</v>
          </cell>
          <cell r="L163">
            <v>8470</v>
          </cell>
          <cell r="M163">
            <v>0</v>
          </cell>
          <cell r="N163">
            <v>0</v>
          </cell>
          <cell r="O163">
            <v>160</v>
          </cell>
        </row>
        <row r="164">
          <cell r="D164" t="str">
            <v>애기말발도리H1.0xW0.3</v>
          </cell>
          <cell r="E164">
            <v>1</v>
          </cell>
          <cell r="F164" t="str">
            <v>주</v>
          </cell>
          <cell r="G164">
            <v>12190</v>
          </cell>
          <cell r="H164">
            <v>12190</v>
          </cell>
          <cell r="I164">
            <v>8700</v>
          </cell>
          <cell r="J164">
            <v>8700</v>
          </cell>
          <cell r="K164">
            <v>3490</v>
          </cell>
          <cell r="L164">
            <v>3490</v>
          </cell>
          <cell r="M164">
            <v>0</v>
          </cell>
          <cell r="N164">
            <v>0</v>
          </cell>
          <cell r="O164">
            <v>161</v>
          </cell>
        </row>
        <row r="165">
          <cell r="D165" t="str">
            <v>영산홍H0.4xW0.5</v>
          </cell>
          <cell r="E165">
            <v>1</v>
          </cell>
          <cell r="F165" t="str">
            <v>주</v>
          </cell>
          <cell r="G165">
            <v>5260</v>
          </cell>
          <cell r="H165">
            <v>5260</v>
          </cell>
          <cell r="I165">
            <v>3100</v>
          </cell>
          <cell r="J165">
            <v>3100</v>
          </cell>
          <cell r="K165">
            <v>2160</v>
          </cell>
          <cell r="L165">
            <v>2160</v>
          </cell>
          <cell r="M165">
            <v>0</v>
          </cell>
          <cell r="N165">
            <v>0</v>
          </cell>
          <cell r="O165">
            <v>162</v>
          </cell>
        </row>
        <row r="166">
          <cell r="D166" t="str">
            <v>자산홍H0.4xW0.5</v>
          </cell>
          <cell r="E166">
            <v>1</v>
          </cell>
          <cell r="F166" t="str">
            <v>주</v>
          </cell>
          <cell r="G166">
            <v>6060</v>
          </cell>
          <cell r="H166">
            <v>6060</v>
          </cell>
          <cell r="I166">
            <v>3900</v>
          </cell>
          <cell r="J166">
            <v>3900</v>
          </cell>
          <cell r="K166">
            <v>2160</v>
          </cell>
          <cell r="L166">
            <v>2160</v>
          </cell>
          <cell r="M166">
            <v>0</v>
          </cell>
          <cell r="N166">
            <v>0</v>
          </cell>
          <cell r="O166">
            <v>163</v>
          </cell>
        </row>
        <row r="167">
          <cell r="D167" t="str">
            <v>조릿대H0.6x7지</v>
          </cell>
          <cell r="E167">
            <v>1</v>
          </cell>
          <cell r="F167" t="str">
            <v>주</v>
          </cell>
          <cell r="G167">
            <v>5060</v>
          </cell>
          <cell r="H167">
            <v>5060</v>
          </cell>
          <cell r="I167">
            <v>2900</v>
          </cell>
          <cell r="J167">
            <v>2900</v>
          </cell>
          <cell r="K167">
            <v>2160</v>
          </cell>
          <cell r="L167">
            <v>2160</v>
          </cell>
          <cell r="M167">
            <v>0</v>
          </cell>
          <cell r="N167">
            <v>0</v>
          </cell>
          <cell r="O167">
            <v>164</v>
          </cell>
        </row>
        <row r="168">
          <cell r="D168" t="str">
            <v>조팝나무H0.6xW0.3</v>
          </cell>
          <cell r="E168">
            <v>1</v>
          </cell>
          <cell r="F168" t="str">
            <v>주</v>
          </cell>
          <cell r="G168">
            <v>3160</v>
          </cell>
          <cell r="H168">
            <v>3160</v>
          </cell>
          <cell r="I168">
            <v>1000</v>
          </cell>
          <cell r="J168">
            <v>1000</v>
          </cell>
          <cell r="K168">
            <v>2160</v>
          </cell>
          <cell r="L168">
            <v>2160</v>
          </cell>
          <cell r="M168">
            <v>0</v>
          </cell>
          <cell r="N168">
            <v>0</v>
          </cell>
          <cell r="O168">
            <v>165</v>
          </cell>
        </row>
        <row r="169">
          <cell r="D169" t="str">
            <v>조팝나무H1.0xW0.5</v>
          </cell>
          <cell r="E169">
            <v>1</v>
          </cell>
          <cell r="F169" t="str">
            <v>주</v>
          </cell>
          <cell r="G169">
            <v>6590</v>
          </cell>
          <cell r="H169">
            <v>6590</v>
          </cell>
          <cell r="I169">
            <v>3100</v>
          </cell>
          <cell r="J169">
            <v>3100</v>
          </cell>
          <cell r="K169">
            <v>3490</v>
          </cell>
          <cell r="L169">
            <v>3490</v>
          </cell>
          <cell r="M169">
            <v>0</v>
          </cell>
          <cell r="N169">
            <v>0</v>
          </cell>
          <cell r="O169">
            <v>166</v>
          </cell>
        </row>
        <row r="170">
          <cell r="D170" t="str">
            <v>진달래H0.5xW0.4</v>
          </cell>
          <cell r="E170">
            <v>1</v>
          </cell>
          <cell r="F170" t="str">
            <v>주</v>
          </cell>
          <cell r="G170">
            <v>3860</v>
          </cell>
          <cell r="H170">
            <v>3860</v>
          </cell>
          <cell r="I170">
            <v>1700</v>
          </cell>
          <cell r="J170">
            <v>1700</v>
          </cell>
          <cell r="K170">
            <v>2160</v>
          </cell>
          <cell r="L170">
            <v>2160</v>
          </cell>
          <cell r="M170">
            <v>0</v>
          </cell>
          <cell r="N170">
            <v>0</v>
          </cell>
          <cell r="O170">
            <v>167</v>
          </cell>
        </row>
        <row r="171">
          <cell r="D171" t="str">
            <v>찔레나무H1.0xW0.5</v>
          </cell>
          <cell r="E171">
            <v>1</v>
          </cell>
          <cell r="F171" t="str">
            <v>주</v>
          </cell>
          <cell r="G171">
            <v>6390</v>
          </cell>
          <cell r="H171">
            <v>6390</v>
          </cell>
          <cell r="I171">
            <v>2900</v>
          </cell>
          <cell r="J171">
            <v>2900</v>
          </cell>
          <cell r="K171">
            <v>3490</v>
          </cell>
          <cell r="L171">
            <v>3490</v>
          </cell>
          <cell r="M171">
            <v>0</v>
          </cell>
          <cell r="N171">
            <v>0</v>
          </cell>
          <cell r="O171">
            <v>168</v>
          </cell>
        </row>
        <row r="172">
          <cell r="D172" t="str">
            <v>화살나무H1.0xW0.4</v>
          </cell>
          <cell r="E172">
            <v>1</v>
          </cell>
          <cell r="F172" t="str">
            <v>주</v>
          </cell>
          <cell r="G172">
            <v>9590</v>
          </cell>
          <cell r="H172">
            <v>9590</v>
          </cell>
          <cell r="I172">
            <v>6100</v>
          </cell>
          <cell r="J172">
            <v>6100</v>
          </cell>
          <cell r="K172">
            <v>3490</v>
          </cell>
          <cell r="L172">
            <v>3490</v>
          </cell>
          <cell r="M172">
            <v>0</v>
          </cell>
          <cell r="N172">
            <v>0</v>
          </cell>
          <cell r="O172">
            <v>169</v>
          </cell>
        </row>
        <row r="173">
          <cell r="D173" t="str">
            <v>황매화H1.0xW0.6</v>
          </cell>
          <cell r="E173">
            <v>1</v>
          </cell>
          <cell r="F173" t="str">
            <v>주</v>
          </cell>
          <cell r="G173">
            <v>6490</v>
          </cell>
          <cell r="H173">
            <v>6490</v>
          </cell>
          <cell r="I173">
            <v>3000</v>
          </cell>
          <cell r="J173">
            <v>3000</v>
          </cell>
          <cell r="K173">
            <v>3490</v>
          </cell>
          <cell r="L173">
            <v>3490</v>
          </cell>
          <cell r="M173">
            <v>0</v>
          </cell>
          <cell r="N173">
            <v>0</v>
          </cell>
          <cell r="O173">
            <v>170</v>
          </cell>
        </row>
        <row r="174">
          <cell r="D174" t="str">
            <v>흰말채나무H1.0xW0.4</v>
          </cell>
          <cell r="E174">
            <v>1</v>
          </cell>
          <cell r="F174" t="str">
            <v>주</v>
          </cell>
          <cell r="G174">
            <v>5490</v>
          </cell>
          <cell r="H174">
            <v>5490</v>
          </cell>
          <cell r="I174">
            <v>2000</v>
          </cell>
          <cell r="J174">
            <v>2000</v>
          </cell>
          <cell r="K174">
            <v>3490</v>
          </cell>
          <cell r="L174">
            <v>3490</v>
          </cell>
          <cell r="M174">
            <v>0</v>
          </cell>
          <cell r="N174">
            <v>0</v>
          </cell>
          <cell r="O174">
            <v>171</v>
          </cell>
        </row>
        <row r="175">
          <cell r="D175" t="str">
            <v>묘목(해송,소나무등)2-3년생</v>
          </cell>
          <cell r="E175">
            <v>1</v>
          </cell>
          <cell r="F175" t="str">
            <v>주</v>
          </cell>
          <cell r="G175">
            <v>3660</v>
          </cell>
          <cell r="H175">
            <v>3660</v>
          </cell>
          <cell r="I175">
            <v>1500</v>
          </cell>
          <cell r="J175">
            <v>1500</v>
          </cell>
          <cell r="K175">
            <v>2160</v>
          </cell>
          <cell r="L175">
            <v>2160</v>
          </cell>
          <cell r="M175">
            <v>0</v>
          </cell>
          <cell r="N175">
            <v>0</v>
          </cell>
          <cell r="O175">
            <v>172</v>
          </cell>
        </row>
        <row r="176">
          <cell r="D176" t="str">
            <v>골풀4치</v>
          </cell>
          <cell r="E176">
            <v>1</v>
          </cell>
          <cell r="F176" t="str">
            <v>본</v>
          </cell>
          <cell r="G176">
            <v>1440</v>
          </cell>
          <cell r="H176">
            <v>1440</v>
          </cell>
          <cell r="I176">
            <v>1300</v>
          </cell>
          <cell r="J176">
            <v>1300</v>
          </cell>
          <cell r="K176">
            <v>140</v>
          </cell>
          <cell r="L176">
            <v>140</v>
          </cell>
          <cell r="M176">
            <v>0</v>
          </cell>
          <cell r="N176">
            <v>0</v>
          </cell>
          <cell r="O176">
            <v>173</v>
          </cell>
        </row>
        <row r="177">
          <cell r="D177" t="str">
            <v>금잔화4치</v>
          </cell>
          <cell r="E177">
            <v>1</v>
          </cell>
          <cell r="F177" t="str">
            <v>본</v>
          </cell>
          <cell r="G177">
            <v>630</v>
          </cell>
          <cell r="H177">
            <v>630</v>
          </cell>
          <cell r="I177">
            <v>490</v>
          </cell>
          <cell r="J177">
            <v>490</v>
          </cell>
          <cell r="K177">
            <v>140</v>
          </cell>
          <cell r="L177">
            <v>140</v>
          </cell>
          <cell r="M177">
            <v>0</v>
          </cell>
          <cell r="N177">
            <v>0</v>
          </cell>
          <cell r="O177">
            <v>174</v>
          </cell>
        </row>
        <row r="178">
          <cell r="D178" t="str">
            <v>구절초3치</v>
          </cell>
          <cell r="E178">
            <v>1</v>
          </cell>
          <cell r="F178" t="str">
            <v>본</v>
          </cell>
          <cell r="G178">
            <v>1340</v>
          </cell>
          <cell r="H178">
            <v>1340</v>
          </cell>
          <cell r="I178">
            <v>1200</v>
          </cell>
          <cell r="J178">
            <v>1200</v>
          </cell>
          <cell r="K178">
            <v>140</v>
          </cell>
          <cell r="L178">
            <v>140</v>
          </cell>
          <cell r="M178">
            <v>0</v>
          </cell>
          <cell r="N178">
            <v>0</v>
          </cell>
          <cell r="O178">
            <v>175</v>
          </cell>
        </row>
        <row r="179">
          <cell r="D179" t="str">
            <v>금불초3치</v>
          </cell>
          <cell r="E179">
            <v>1</v>
          </cell>
          <cell r="F179" t="str">
            <v>본</v>
          </cell>
          <cell r="G179">
            <v>1240</v>
          </cell>
          <cell r="H179">
            <v>1240</v>
          </cell>
          <cell r="I179">
            <v>1100</v>
          </cell>
          <cell r="J179">
            <v>1100</v>
          </cell>
          <cell r="K179">
            <v>140</v>
          </cell>
          <cell r="L179">
            <v>140</v>
          </cell>
          <cell r="M179">
            <v>0</v>
          </cell>
          <cell r="N179">
            <v>0</v>
          </cell>
          <cell r="O179">
            <v>176</v>
          </cell>
        </row>
        <row r="180">
          <cell r="D180" t="str">
            <v>글라디올러스</v>
          </cell>
          <cell r="E180">
            <v>1</v>
          </cell>
          <cell r="F180" t="str">
            <v>본</v>
          </cell>
          <cell r="G180">
            <v>1140</v>
          </cell>
          <cell r="H180">
            <v>1140</v>
          </cell>
          <cell r="I180">
            <v>1000</v>
          </cell>
          <cell r="J180">
            <v>1000</v>
          </cell>
          <cell r="K180">
            <v>140</v>
          </cell>
          <cell r="L180">
            <v>140</v>
          </cell>
          <cell r="M180">
            <v>0</v>
          </cell>
          <cell r="N180">
            <v>0</v>
          </cell>
          <cell r="O180">
            <v>177</v>
          </cell>
        </row>
        <row r="181">
          <cell r="D181" t="str">
            <v>갈대1-2분얼</v>
          </cell>
          <cell r="E181">
            <v>1</v>
          </cell>
          <cell r="F181" t="str">
            <v>본</v>
          </cell>
          <cell r="G181">
            <v>920</v>
          </cell>
          <cell r="H181">
            <v>920</v>
          </cell>
          <cell r="I181">
            <v>780</v>
          </cell>
          <cell r="J181">
            <v>780</v>
          </cell>
          <cell r="K181">
            <v>140</v>
          </cell>
          <cell r="L181">
            <v>140</v>
          </cell>
          <cell r="M181">
            <v>0</v>
          </cell>
          <cell r="N181">
            <v>0</v>
          </cell>
          <cell r="O181">
            <v>178</v>
          </cell>
        </row>
        <row r="182">
          <cell r="D182" t="str">
            <v>깽깽이풀포기(4년생)</v>
          </cell>
          <cell r="E182">
            <v>1</v>
          </cell>
          <cell r="F182" t="str">
            <v>본</v>
          </cell>
          <cell r="G182">
            <v>5040</v>
          </cell>
          <cell r="H182">
            <v>5040</v>
          </cell>
          <cell r="I182">
            <v>4900</v>
          </cell>
          <cell r="J182">
            <v>4900</v>
          </cell>
          <cell r="K182">
            <v>140</v>
          </cell>
          <cell r="L182">
            <v>140</v>
          </cell>
          <cell r="M182">
            <v>0</v>
          </cell>
          <cell r="N182">
            <v>0</v>
          </cell>
          <cell r="O182">
            <v>179</v>
          </cell>
        </row>
        <row r="183">
          <cell r="D183" t="str">
            <v>데이지4치</v>
          </cell>
          <cell r="E183">
            <v>1</v>
          </cell>
          <cell r="F183" t="str">
            <v>본</v>
          </cell>
          <cell r="G183">
            <v>1340</v>
          </cell>
          <cell r="H183">
            <v>1340</v>
          </cell>
          <cell r="I183">
            <v>1200</v>
          </cell>
          <cell r="J183">
            <v>1200</v>
          </cell>
          <cell r="K183">
            <v>140</v>
          </cell>
          <cell r="L183">
            <v>140</v>
          </cell>
          <cell r="M183">
            <v>0</v>
          </cell>
          <cell r="N183">
            <v>0</v>
          </cell>
          <cell r="O183">
            <v>180</v>
          </cell>
        </row>
        <row r="184">
          <cell r="D184" t="str">
            <v>꽃범의꼬리4치</v>
          </cell>
          <cell r="E184">
            <v>1</v>
          </cell>
          <cell r="F184" t="str">
            <v>본</v>
          </cell>
          <cell r="G184">
            <v>1640</v>
          </cell>
          <cell r="H184">
            <v>1640</v>
          </cell>
          <cell r="I184">
            <v>1500</v>
          </cell>
          <cell r="J184">
            <v>1500</v>
          </cell>
          <cell r="K184">
            <v>140</v>
          </cell>
          <cell r="L184">
            <v>140</v>
          </cell>
          <cell r="M184">
            <v>0</v>
          </cell>
          <cell r="N184">
            <v>0</v>
          </cell>
          <cell r="O184">
            <v>181</v>
          </cell>
        </row>
        <row r="185">
          <cell r="D185" t="str">
            <v>꽃창포(노랑)2-3분얼</v>
          </cell>
          <cell r="E185">
            <v>1</v>
          </cell>
          <cell r="F185" t="str">
            <v>본</v>
          </cell>
          <cell r="G185">
            <v>2040</v>
          </cell>
          <cell r="H185">
            <v>2040</v>
          </cell>
          <cell r="I185">
            <v>1900</v>
          </cell>
          <cell r="J185">
            <v>1900</v>
          </cell>
          <cell r="K185">
            <v>140</v>
          </cell>
          <cell r="L185">
            <v>140</v>
          </cell>
          <cell r="M185">
            <v>0</v>
          </cell>
          <cell r="N185">
            <v>0</v>
          </cell>
          <cell r="O185">
            <v>182</v>
          </cell>
        </row>
        <row r="186">
          <cell r="D186" t="str">
            <v>꽃창포(자주)2-3분얼</v>
          </cell>
          <cell r="E186">
            <v>1</v>
          </cell>
          <cell r="F186" t="str">
            <v>주</v>
          </cell>
          <cell r="G186">
            <v>2040</v>
          </cell>
          <cell r="H186">
            <v>2040</v>
          </cell>
          <cell r="I186">
            <v>1900</v>
          </cell>
          <cell r="J186">
            <v>1900</v>
          </cell>
          <cell r="K186">
            <v>140</v>
          </cell>
          <cell r="L186">
            <v>140</v>
          </cell>
          <cell r="M186">
            <v>0</v>
          </cell>
          <cell r="N186">
            <v>0</v>
          </cell>
          <cell r="O186">
            <v>183</v>
          </cell>
        </row>
        <row r="187">
          <cell r="D187" t="str">
            <v>난장이붓꽃2-3분얼</v>
          </cell>
          <cell r="E187">
            <v>1</v>
          </cell>
          <cell r="F187" t="str">
            <v>본</v>
          </cell>
          <cell r="G187">
            <v>1840</v>
          </cell>
          <cell r="H187">
            <v>1840</v>
          </cell>
          <cell r="I187">
            <v>1700</v>
          </cell>
          <cell r="J187">
            <v>1700</v>
          </cell>
          <cell r="K187">
            <v>140</v>
          </cell>
          <cell r="L187">
            <v>140</v>
          </cell>
          <cell r="M187">
            <v>0</v>
          </cell>
          <cell r="N187">
            <v>0</v>
          </cell>
          <cell r="O187">
            <v>184</v>
          </cell>
        </row>
        <row r="188">
          <cell r="D188" t="str">
            <v>노란줄무늬대사초2-3분얼</v>
          </cell>
          <cell r="E188">
            <v>1</v>
          </cell>
          <cell r="F188" t="str">
            <v>본</v>
          </cell>
          <cell r="G188">
            <v>2040</v>
          </cell>
          <cell r="H188">
            <v>2040</v>
          </cell>
          <cell r="I188">
            <v>1900</v>
          </cell>
          <cell r="J188">
            <v>1900</v>
          </cell>
          <cell r="K188">
            <v>140</v>
          </cell>
          <cell r="L188">
            <v>140</v>
          </cell>
          <cell r="M188">
            <v>0</v>
          </cell>
          <cell r="N188">
            <v>0</v>
          </cell>
          <cell r="O188">
            <v>185</v>
          </cell>
        </row>
        <row r="189">
          <cell r="D189" t="str">
            <v>노루오줌2-3분얼</v>
          </cell>
          <cell r="E189">
            <v>1</v>
          </cell>
          <cell r="F189" t="str">
            <v>본</v>
          </cell>
          <cell r="G189">
            <v>1640</v>
          </cell>
          <cell r="H189">
            <v>1640</v>
          </cell>
          <cell r="I189">
            <v>1500</v>
          </cell>
          <cell r="J189">
            <v>1500</v>
          </cell>
          <cell r="K189">
            <v>140</v>
          </cell>
          <cell r="L189">
            <v>140</v>
          </cell>
          <cell r="M189">
            <v>0</v>
          </cell>
          <cell r="N189">
            <v>0</v>
          </cell>
          <cell r="O189">
            <v>186</v>
          </cell>
        </row>
        <row r="190">
          <cell r="D190" t="str">
            <v>다알리아3치</v>
          </cell>
          <cell r="E190">
            <v>1</v>
          </cell>
          <cell r="F190" t="str">
            <v>본</v>
          </cell>
          <cell r="G190">
            <v>1140</v>
          </cell>
          <cell r="H190">
            <v>1140</v>
          </cell>
          <cell r="I190">
            <v>1000</v>
          </cell>
          <cell r="J190">
            <v>1000</v>
          </cell>
          <cell r="K190">
            <v>140</v>
          </cell>
          <cell r="L190">
            <v>140</v>
          </cell>
          <cell r="M190">
            <v>0</v>
          </cell>
          <cell r="N190">
            <v>0</v>
          </cell>
          <cell r="O190">
            <v>187</v>
          </cell>
        </row>
        <row r="191">
          <cell r="D191" t="str">
            <v>동의나물3치</v>
          </cell>
          <cell r="E191">
            <v>1</v>
          </cell>
          <cell r="F191" t="str">
            <v>본</v>
          </cell>
          <cell r="G191">
            <v>1840</v>
          </cell>
          <cell r="H191">
            <v>1840</v>
          </cell>
          <cell r="I191">
            <v>1700</v>
          </cell>
          <cell r="J191">
            <v>1700</v>
          </cell>
          <cell r="K191">
            <v>140</v>
          </cell>
          <cell r="L191">
            <v>140</v>
          </cell>
          <cell r="M191">
            <v>0</v>
          </cell>
          <cell r="N191">
            <v>0</v>
          </cell>
          <cell r="O191">
            <v>188</v>
          </cell>
        </row>
        <row r="192">
          <cell r="D192" t="str">
            <v>두메부초3치</v>
          </cell>
          <cell r="E192">
            <v>1</v>
          </cell>
          <cell r="F192" t="str">
            <v>본</v>
          </cell>
          <cell r="G192">
            <v>1840</v>
          </cell>
          <cell r="H192">
            <v>1840</v>
          </cell>
          <cell r="I192">
            <v>1700</v>
          </cell>
          <cell r="J192">
            <v>1700</v>
          </cell>
          <cell r="K192">
            <v>140</v>
          </cell>
          <cell r="L192">
            <v>140</v>
          </cell>
          <cell r="M192">
            <v>0</v>
          </cell>
          <cell r="N192">
            <v>0</v>
          </cell>
          <cell r="O192">
            <v>189</v>
          </cell>
        </row>
        <row r="193">
          <cell r="D193" t="str">
            <v>둥근잎꿩의다리3치</v>
          </cell>
          <cell r="E193">
            <v>1</v>
          </cell>
          <cell r="F193" t="str">
            <v>본</v>
          </cell>
          <cell r="G193">
            <v>2040</v>
          </cell>
          <cell r="H193">
            <v>2040</v>
          </cell>
          <cell r="I193">
            <v>1900</v>
          </cell>
          <cell r="J193">
            <v>1900</v>
          </cell>
          <cell r="K193">
            <v>140</v>
          </cell>
          <cell r="L193">
            <v>140</v>
          </cell>
          <cell r="M193">
            <v>0</v>
          </cell>
          <cell r="N193">
            <v>0</v>
          </cell>
          <cell r="O193">
            <v>190</v>
          </cell>
        </row>
        <row r="194">
          <cell r="D194" t="str">
            <v>라넌큘러스5치</v>
          </cell>
          <cell r="E194">
            <v>1</v>
          </cell>
          <cell r="F194" t="str">
            <v>본</v>
          </cell>
          <cell r="G194">
            <v>3540</v>
          </cell>
          <cell r="H194">
            <v>3540</v>
          </cell>
          <cell r="I194">
            <v>3400</v>
          </cell>
          <cell r="J194">
            <v>3400</v>
          </cell>
          <cell r="K194">
            <v>140</v>
          </cell>
          <cell r="L194">
            <v>140</v>
          </cell>
          <cell r="M194">
            <v>0</v>
          </cell>
          <cell r="N194">
            <v>0</v>
          </cell>
          <cell r="O194">
            <v>191</v>
          </cell>
        </row>
        <row r="195">
          <cell r="D195" t="str">
            <v>맥문동7-10분얼</v>
          </cell>
          <cell r="E195">
            <v>1</v>
          </cell>
          <cell r="F195" t="str">
            <v>본</v>
          </cell>
          <cell r="G195">
            <v>1010</v>
          </cell>
          <cell r="H195">
            <v>1010</v>
          </cell>
          <cell r="I195">
            <v>870</v>
          </cell>
          <cell r="J195">
            <v>870</v>
          </cell>
          <cell r="K195">
            <v>140</v>
          </cell>
          <cell r="L195">
            <v>140</v>
          </cell>
          <cell r="M195">
            <v>0</v>
          </cell>
          <cell r="N195">
            <v>0</v>
          </cell>
          <cell r="O195">
            <v>192</v>
          </cell>
        </row>
        <row r="196">
          <cell r="D196" t="str">
            <v>모란4-5분얼</v>
          </cell>
          <cell r="E196">
            <v>1</v>
          </cell>
          <cell r="F196" t="str">
            <v>본</v>
          </cell>
          <cell r="G196">
            <v>7940</v>
          </cell>
          <cell r="H196">
            <v>7940</v>
          </cell>
          <cell r="I196">
            <v>7800</v>
          </cell>
          <cell r="J196">
            <v>7800</v>
          </cell>
          <cell r="K196">
            <v>140</v>
          </cell>
          <cell r="L196">
            <v>140</v>
          </cell>
          <cell r="M196">
            <v>0</v>
          </cell>
          <cell r="N196">
            <v>0</v>
          </cell>
          <cell r="O196">
            <v>193</v>
          </cell>
        </row>
        <row r="197">
          <cell r="D197" t="str">
            <v>무스카리지경2cm</v>
          </cell>
          <cell r="E197">
            <v>1</v>
          </cell>
          <cell r="F197" t="str">
            <v>본</v>
          </cell>
          <cell r="G197">
            <v>1840</v>
          </cell>
          <cell r="H197">
            <v>1840</v>
          </cell>
          <cell r="I197">
            <v>1700</v>
          </cell>
          <cell r="J197">
            <v>1700</v>
          </cell>
          <cell r="K197">
            <v>140</v>
          </cell>
          <cell r="L197">
            <v>140</v>
          </cell>
          <cell r="M197">
            <v>0</v>
          </cell>
          <cell r="N197">
            <v>0</v>
          </cell>
          <cell r="O197">
            <v>194</v>
          </cell>
        </row>
        <row r="198">
          <cell r="D198" t="str">
            <v>물레나물4치</v>
          </cell>
          <cell r="E198">
            <v>1</v>
          </cell>
          <cell r="F198" t="str">
            <v>본</v>
          </cell>
          <cell r="G198">
            <v>3040</v>
          </cell>
          <cell r="H198">
            <v>3040</v>
          </cell>
          <cell r="I198">
            <v>2900</v>
          </cell>
          <cell r="J198">
            <v>2900</v>
          </cell>
          <cell r="K198">
            <v>140</v>
          </cell>
          <cell r="L198">
            <v>140</v>
          </cell>
          <cell r="M198">
            <v>0</v>
          </cell>
          <cell r="N198">
            <v>0</v>
          </cell>
          <cell r="O198">
            <v>195</v>
          </cell>
        </row>
        <row r="199">
          <cell r="D199" t="str">
            <v>물솜방망이3치</v>
          </cell>
          <cell r="E199">
            <v>1</v>
          </cell>
          <cell r="F199" t="str">
            <v>본</v>
          </cell>
          <cell r="G199">
            <v>1640</v>
          </cell>
          <cell r="H199">
            <v>1640</v>
          </cell>
          <cell r="I199">
            <v>1500</v>
          </cell>
          <cell r="J199">
            <v>1500</v>
          </cell>
          <cell r="K199">
            <v>140</v>
          </cell>
          <cell r="L199">
            <v>140</v>
          </cell>
          <cell r="M199">
            <v>0</v>
          </cell>
          <cell r="N199">
            <v>0</v>
          </cell>
          <cell r="O199">
            <v>196</v>
          </cell>
        </row>
        <row r="200">
          <cell r="D200" t="str">
            <v>물억새4치</v>
          </cell>
          <cell r="E200">
            <v>1</v>
          </cell>
          <cell r="F200" t="str">
            <v>본</v>
          </cell>
          <cell r="G200">
            <v>920</v>
          </cell>
          <cell r="H200">
            <v>920</v>
          </cell>
          <cell r="I200">
            <v>780</v>
          </cell>
          <cell r="J200">
            <v>780</v>
          </cell>
          <cell r="K200">
            <v>140</v>
          </cell>
          <cell r="L200">
            <v>140</v>
          </cell>
          <cell r="M200">
            <v>0</v>
          </cell>
          <cell r="N200">
            <v>0</v>
          </cell>
          <cell r="O200">
            <v>197</v>
          </cell>
        </row>
        <row r="201">
          <cell r="D201" t="str">
            <v>미나리아재비5치</v>
          </cell>
          <cell r="E201">
            <v>1</v>
          </cell>
          <cell r="F201" t="str">
            <v>본</v>
          </cell>
          <cell r="G201">
            <v>1640</v>
          </cell>
          <cell r="H201">
            <v>1640</v>
          </cell>
          <cell r="I201">
            <v>1500</v>
          </cell>
          <cell r="J201">
            <v>1500</v>
          </cell>
          <cell r="K201">
            <v>140</v>
          </cell>
          <cell r="L201">
            <v>140</v>
          </cell>
          <cell r="M201">
            <v>0</v>
          </cell>
          <cell r="N201">
            <v>0</v>
          </cell>
          <cell r="O201">
            <v>198</v>
          </cell>
        </row>
        <row r="202">
          <cell r="D202" t="str">
            <v>바위취3치</v>
          </cell>
          <cell r="E202">
            <v>1</v>
          </cell>
          <cell r="F202" t="str">
            <v>본</v>
          </cell>
          <cell r="G202">
            <v>1140</v>
          </cell>
          <cell r="H202">
            <v>1140</v>
          </cell>
          <cell r="I202">
            <v>1000</v>
          </cell>
          <cell r="J202">
            <v>1000</v>
          </cell>
          <cell r="K202">
            <v>140</v>
          </cell>
          <cell r="L202">
            <v>140</v>
          </cell>
          <cell r="M202">
            <v>0</v>
          </cell>
          <cell r="N202">
            <v>0</v>
          </cell>
          <cell r="O202">
            <v>199</v>
          </cell>
        </row>
        <row r="203">
          <cell r="D203" t="str">
            <v>부들1-2분얼</v>
          </cell>
          <cell r="E203">
            <v>1</v>
          </cell>
          <cell r="F203" t="str">
            <v>본</v>
          </cell>
          <cell r="G203">
            <v>1740</v>
          </cell>
          <cell r="H203">
            <v>1740</v>
          </cell>
          <cell r="I203">
            <v>1600</v>
          </cell>
          <cell r="J203">
            <v>1600</v>
          </cell>
          <cell r="K203">
            <v>140</v>
          </cell>
          <cell r="L203">
            <v>140</v>
          </cell>
          <cell r="M203">
            <v>0</v>
          </cell>
          <cell r="N203">
            <v>0</v>
          </cell>
          <cell r="O203">
            <v>200</v>
          </cell>
        </row>
        <row r="204">
          <cell r="D204" t="str">
            <v>부처꽃3치</v>
          </cell>
          <cell r="E204">
            <v>1</v>
          </cell>
          <cell r="F204" t="str">
            <v>본</v>
          </cell>
          <cell r="G204">
            <v>2240</v>
          </cell>
          <cell r="H204">
            <v>2240</v>
          </cell>
          <cell r="I204">
            <v>2100</v>
          </cell>
          <cell r="J204">
            <v>2100</v>
          </cell>
          <cell r="K204">
            <v>140</v>
          </cell>
          <cell r="L204">
            <v>140</v>
          </cell>
          <cell r="M204">
            <v>0</v>
          </cell>
          <cell r="N204">
            <v>0</v>
          </cell>
          <cell r="O204">
            <v>201</v>
          </cell>
        </row>
        <row r="205">
          <cell r="D205" t="str">
            <v>붉은인동3치</v>
          </cell>
          <cell r="E205">
            <v>1</v>
          </cell>
          <cell r="F205" t="str">
            <v>본</v>
          </cell>
          <cell r="G205">
            <v>2540</v>
          </cell>
          <cell r="H205">
            <v>2540</v>
          </cell>
          <cell r="I205">
            <v>2400</v>
          </cell>
          <cell r="J205">
            <v>2400</v>
          </cell>
          <cell r="K205">
            <v>140</v>
          </cell>
          <cell r="L205">
            <v>140</v>
          </cell>
          <cell r="M205">
            <v>0</v>
          </cell>
          <cell r="N205">
            <v>0</v>
          </cell>
          <cell r="O205">
            <v>202</v>
          </cell>
        </row>
        <row r="206">
          <cell r="D206" t="str">
            <v>붓꽃7-10분얼</v>
          </cell>
          <cell r="E206">
            <v>1</v>
          </cell>
          <cell r="F206" t="str">
            <v>본</v>
          </cell>
          <cell r="G206">
            <v>1840</v>
          </cell>
          <cell r="H206">
            <v>1840</v>
          </cell>
          <cell r="I206">
            <v>1700</v>
          </cell>
          <cell r="J206">
            <v>1700</v>
          </cell>
          <cell r="K206">
            <v>140</v>
          </cell>
          <cell r="L206">
            <v>140</v>
          </cell>
          <cell r="M206">
            <v>0</v>
          </cell>
          <cell r="N206">
            <v>0</v>
          </cell>
          <cell r="O206">
            <v>203</v>
          </cell>
        </row>
        <row r="207">
          <cell r="D207" t="str">
            <v>상록패랭이3치</v>
          </cell>
          <cell r="E207">
            <v>1</v>
          </cell>
          <cell r="F207" t="str">
            <v>본</v>
          </cell>
          <cell r="G207">
            <v>1640</v>
          </cell>
          <cell r="H207">
            <v>1640</v>
          </cell>
          <cell r="I207">
            <v>1500</v>
          </cell>
          <cell r="J207">
            <v>1500</v>
          </cell>
          <cell r="K207">
            <v>140</v>
          </cell>
          <cell r="L207">
            <v>140</v>
          </cell>
          <cell r="M207">
            <v>0</v>
          </cell>
          <cell r="N207">
            <v>0</v>
          </cell>
          <cell r="O207">
            <v>204</v>
          </cell>
        </row>
        <row r="208">
          <cell r="D208" t="str">
            <v>새우난초개화구</v>
          </cell>
          <cell r="E208">
            <v>1</v>
          </cell>
          <cell r="F208" t="str">
            <v>본</v>
          </cell>
          <cell r="G208">
            <v>2040</v>
          </cell>
          <cell r="H208">
            <v>2040</v>
          </cell>
          <cell r="I208">
            <v>1900</v>
          </cell>
          <cell r="J208">
            <v>1900</v>
          </cell>
          <cell r="K208">
            <v>140</v>
          </cell>
          <cell r="L208">
            <v>140</v>
          </cell>
          <cell r="M208">
            <v>0</v>
          </cell>
          <cell r="N208">
            <v>0</v>
          </cell>
          <cell r="O208">
            <v>205</v>
          </cell>
        </row>
        <row r="209">
          <cell r="D209" t="str">
            <v>섬백리향3치</v>
          </cell>
          <cell r="E209">
            <v>1</v>
          </cell>
          <cell r="F209" t="str">
            <v>본</v>
          </cell>
          <cell r="G209">
            <v>2040</v>
          </cell>
          <cell r="H209">
            <v>2040</v>
          </cell>
          <cell r="I209">
            <v>1900</v>
          </cell>
          <cell r="J209">
            <v>1900</v>
          </cell>
          <cell r="K209">
            <v>140</v>
          </cell>
          <cell r="L209">
            <v>140</v>
          </cell>
          <cell r="M209">
            <v>0</v>
          </cell>
          <cell r="N209">
            <v>0</v>
          </cell>
          <cell r="O209">
            <v>206</v>
          </cell>
        </row>
        <row r="210">
          <cell r="D210" t="str">
            <v>송악4치</v>
          </cell>
          <cell r="E210">
            <v>1</v>
          </cell>
          <cell r="F210" t="str">
            <v>본</v>
          </cell>
          <cell r="G210">
            <v>2740</v>
          </cell>
          <cell r="H210">
            <v>2740</v>
          </cell>
          <cell r="I210">
            <v>2600</v>
          </cell>
          <cell r="J210">
            <v>2600</v>
          </cell>
          <cell r="K210">
            <v>140</v>
          </cell>
          <cell r="L210">
            <v>140</v>
          </cell>
          <cell r="M210">
            <v>0</v>
          </cell>
          <cell r="N210">
            <v>0</v>
          </cell>
          <cell r="O210">
            <v>207</v>
          </cell>
        </row>
        <row r="211">
          <cell r="D211" t="str">
            <v>수련3-5분얼</v>
          </cell>
          <cell r="E211">
            <v>1</v>
          </cell>
          <cell r="F211" t="str">
            <v>본</v>
          </cell>
          <cell r="G211">
            <v>7940</v>
          </cell>
          <cell r="H211">
            <v>7940</v>
          </cell>
          <cell r="I211">
            <v>7800</v>
          </cell>
          <cell r="J211">
            <v>7800</v>
          </cell>
          <cell r="K211">
            <v>140</v>
          </cell>
          <cell r="L211">
            <v>140</v>
          </cell>
          <cell r="M211">
            <v>0</v>
          </cell>
          <cell r="N211">
            <v>0</v>
          </cell>
          <cell r="O211">
            <v>208</v>
          </cell>
        </row>
        <row r="212">
          <cell r="D212" t="str">
            <v>수선화개화구</v>
          </cell>
          <cell r="E212">
            <v>1</v>
          </cell>
          <cell r="F212" t="str">
            <v>본</v>
          </cell>
          <cell r="G212">
            <v>1740</v>
          </cell>
          <cell r="H212">
            <v>1740</v>
          </cell>
          <cell r="I212">
            <v>1600</v>
          </cell>
          <cell r="J212">
            <v>1600</v>
          </cell>
          <cell r="K212">
            <v>140</v>
          </cell>
          <cell r="L212">
            <v>140</v>
          </cell>
          <cell r="M212">
            <v>0</v>
          </cell>
          <cell r="N212">
            <v>0</v>
          </cell>
          <cell r="O212">
            <v>209</v>
          </cell>
        </row>
        <row r="213">
          <cell r="D213" t="str">
            <v>수크렁4치</v>
          </cell>
          <cell r="E213">
            <v>1</v>
          </cell>
          <cell r="F213" t="str">
            <v>본</v>
          </cell>
          <cell r="G213">
            <v>1840</v>
          </cell>
          <cell r="H213">
            <v>1840</v>
          </cell>
          <cell r="I213">
            <v>1700</v>
          </cell>
          <cell r="J213">
            <v>1700</v>
          </cell>
          <cell r="K213">
            <v>140</v>
          </cell>
          <cell r="L213">
            <v>140</v>
          </cell>
          <cell r="M213">
            <v>0</v>
          </cell>
          <cell r="N213">
            <v>0</v>
          </cell>
          <cell r="O213">
            <v>210</v>
          </cell>
        </row>
        <row r="214">
          <cell r="D214" t="str">
            <v>수호초4치</v>
          </cell>
          <cell r="E214">
            <v>1</v>
          </cell>
          <cell r="F214" t="str">
            <v>본</v>
          </cell>
          <cell r="G214">
            <v>2040</v>
          </cell>
          <cell r="H214">
            <v>2040</v>
          </cell>
          <cell r="I214">
            <v>1900</v>
          </cell>
          <cell r="J214">
            <v>1900</v>
          </cell>
          <cell r="K214">
            <v>140</v>
          </cell>
          <cell r="L214">
            <v>140</v>
          </cell>
          <cell r="M214">
            <v>0</v>
          </cell>
          <cell r="N214">
            <v>0</v>
          </cell>
          <cell r="O214">
            <v>211</v>
          </cell>
        </row>
        <row r="215">
          <cell r="D215" t="str">
            <v>쑥부쟁이4치</v>
          </cell>
          <cell r="E215">
            <v>1</v>
          </cell>
          <cell r="F215" t="str">
            <v>본</v>
          </cell>
          <cell r="G215">
            <v>1840</v>
          </cell>
          <cell r="H215">
            <v>1840</v>
          </cell>
          <cell r="I215">
            <v>1700</v>
          </cell>
          <cell r="J215">
            <v>1700</v>
          </cell>
          <cell r="K215">
            <v>140</v>
          </cell>
          <cell r="L215">
            <v>140</v>
          </cell>
          <cell r="M215">
            <v>0</v>
          </cell>
          <cell r="N215">
            <v>0</v>
          </cell>
          <cell r="O215">
            <v>212</v>
          </cell>
        </row>
        <row r="216">
          <cell r="D216" t="str">
            <v>애기기린초3치</v>
          </cell>
          <cell r="E216">
            <v>1</v>
          </cell>
          <cell r="F216" t="str">
            <v>본</v>
          </cell>
          <cell r="G216">
            <v>1640</v>
          </cell>
          <cell r="H216">
            <v>1640</v>
          </cell>
          <cell r="I216">
            <v>1500</v>
          </cell>
          <cell r="J216">
            <v>1500</v>
          </cell>
          <cell r="K216">
            <v>140</v>
          </cell>
          <cell r="L216">
            <v>140</v>
          </cell>
          <cell r="M216">
            <v>0</v>
          </cell>
          <cell r="N216">
            <v>0</v>
          </cell>
          <cell r="O216">
            <v>213</v>
          </cell>
        </row>
        <row r="217">
          <cell r="D217" t="str">
            <v>연꽃3-5엽</v>
          </cell>
          <cell r="E217">
            <v>1</v>
          </cell>
          <cell r="F217" t="str">
            <v>본</v>
          </cell>
          <cell r="G217">
            <v>5940</v>
          </cell>
          <cell r="H217">
            <v>5940</v>
          </cell>
          <cell r="I217">
            <v>5800</v>
          </cell>
          <cell r="J217">
            <v>5800</v>
          </cell>
          <cell r="K217">
            <v>140</v>
          </cell>
          <cell r="L217">
            <v>140</v>
          </cell>
          <cell r="M217">
            <v>0</v>
          </cell>
          <cell r="N217">
            <v>0</v>
          </cell>
          <cell r="O217">
            <v>214</v>
          </cell>
        </row>
        <row r="218">
          <cell r="D218" t="str">
            <v>옥잠화4-5분얼</v>
          </cell>
          <cell r="E218">
            <v>1</v>
          </cell>
          <cell r="F218" t="str">
            <v>본</v>
          </cell>
          <cell r="G218">
            <v>2940</v>
          </cell>
          <cell r="H218">
            <v>2940</v>
          </cell>
          <cell r="I218">
            <v>2800</v>
          </cell>
          <cell r="J218">
            <v>2800</v>
          </cell>
          <cell r="K218">
            <v>140</v>
          </cell>
          <cell r="L218">
            <v>140</v>
          </cell>
          <cell r="M218">
            <v>0</v>
          </cell>
          <cell r="N218">
            <v>0</v>
          </cell>
          <cell r="O218">
            <v>215</v>
          </cell>
        </row>
        <row r="219">
          <cell r="D219" t="str">
            <v>왕원추리2-3분얼</v>
          </cell>
          <cell r="E219">
            <v>1</v>
          </cell>
          <cell r="F219" t="str">
            <v>본</v>
          </cell>
          <cell r="G219">
            <v>1640</v>
          </cell>
          <cell r="H219">
            <v>1640</v>
          </cell>
          <cell r="I219">
            <v>1500</v>
          </cell>
          <cell r="J219">
            <v>1500</v>
          </cell>
          <cell r="K219">
            <v>140</v>
          </cell>
          <cell r="L219">
            <v>140</v>
          </cell>
          <cell r="M219">
            <v>0</v>
          </cell>
          <cell r="N219">
            <v>0</v>
          </cell>
          <cell r="O219">
            <v>216</v>
          </cell>
        </row>
        <row r="220">
          <cell r="D220" t="str">
            <v>왜성꽃창포3-5분얼</v>
          </cell>
          <cell r="E220">
            <v>1</v>
          </cell>
          <cell r="F220" t="str">
            <v>본</v>
          </cell>
          <cell r="G220">
            <v>1640</v>
          </cell>
          <cell r="H220">
            <v>1640</v>
          </cell>
          <cell r="I220">
            <v>1500</v>
          </cell>
          <cell r="J220">
            <v>1500</v>
          </cell>
          <cell r="K220">
            <v>140</v>
          </cell>
          <cell r="L220">
            <v>140</v>
          </cell>
          <cell r="M220">
            <v>0</v>
          </cell>
          <cell r="N220">
            <v>0</v>
          </cell>
          <cell r="O220">
            <v>217</v>
          </cell>
        </row>
        <row r="221">
          <cell r="D221" t="str">
            <v>일월비비추2-3분얼</v>
          </cell>
          <cell r="E221">
            <v>1</v>
          </cell>
          <cell r="F221" t="str">
            <v>본</v>
          </cell>
          <cell r="G221">
            <v>3040</v>
          </cell>
          <cell r="H221">
            <v>3040</v>
          </cell>
          <cell r="I221">
            <v>2900</v>
          </cell>
          <cell r="J221">
            <v>2900</v>
          </cell>
          <cell r="K221">
            <v>140</v>
          </cell>
          <cell r="L221">
            <v>140</v>
          </cell>
          <cell r="M221">
            <v>0</v>
          </cell>
          <cell r="N221">
            <v>0</v>
          </cell>
          <cell r="O221">
            <v>218</v>
          </cell>
        </row>
        <row r="222">
          <cell r="D222" t="str">
            <v>아마릴리스</v>
          </cell>
          <cell r="E222">
            <v>1</v>
          </cell>
          <cell r="F222" t="str">
            <v>본</v>
          </cell>
          <cell r="G222">
            <v>5640</v>
          </cell>
          <cell r="H222">
            <v>5640</v>
          </cell>
          <cell r="I222">
            <v>5500</v>
          </cell>
          <cell r="J222">
            <v>5500</v>
          </cell>
          <cell r="K222">
            <v>140</v>
          </cell>
          <cell r="L222">
            <v>140</v>
          </cell>
          <cell r="M222">
            <v>0</v>
          </cell>
          <cell r="N222">
            <v>0</v>
          </cell>
          <cell r="O222">
            <v>219</v>
          </cell>
        </row>
        <row r="223">
          <cell r="D223" t="str">
            <v>원추리2-3분얼</v>
          </cell>
          <cell r="E223">
            <v>1</v>
          </cell>
          <cell r="F223" t="str">
            <v>본</v>
          </cell>
          <cell r="G223">
            <v>1640</v>
          </cell>
          <cell r="H223">
            <v>1640</v>
          </cell>
          <cell r="I223">
            <v>1500</v>
          </cell>
          <cell r="J223">
            <v>1500</v>
          </cell>
          <cell r="K223">
            <v>140</v>
          </cell>
          <cell r="L223">
            <v>140</v>
          </cell>
          <cell r="M223">
            <v>0</v>
          </cell>
          <cell r="N223">
            <v>0</v>
          </cell>
          <cell r="O223">
            <v>220</v>
          </cell>
        </row>
        <row r="224">
          <cell r="D224" t="str">
            <v>작약4-5분얼</v>
          </cell>
          <cell r="E224">
            <v>1</v>
          </cell>
          <cell r="F224" t="str">
            <v>본</v>
          </cell>
          <cell r="G224">
            <v>3540</v>
          </cell>
          <cell r="H224">
            <v>3540</v>
          </cell>
          <cell r="I224">
            <v>3400</v>
          </cell>
          <cell r="J224">
            <v>3400</v>
          </cell>
          <cell r="K224">
            <v>140</v>
          </cell>
          <cell r="L224">
            <v>140</v>
          </cell>
          <cell r="M224">
            <v>0</v>
          </cell>
          <cell r="N224">
            <v>0</v>
          </cell>
          <cell r="O224">
            <v>221</v>
          </cell>
        </row>
        <row r="225">
          <cell r="D225" t="str">
            <v>줄2-3분얼</v>
          </cell>
          <cell r="E225">
            <v>1</v>
          </cell>
          <cell r="F225" t="str">
            <v>본</v>
          </cell>
          <cell r="G225">
            <v>1640</v>
          </cell>
          <cell r="H225">
            <v>1640</v>
          </cell>
          <cell r="I225">
            <v>1500</v>
          </cell>
          <cell r="J225">
            <v>1500</v>
          </cell>
          <cell r="K225">
            <v>140</v>
          </cell>
          <cell r="L225">
            <v>140</v>
          </cell>
          <cell r="M225">
            <v>0</v>
          </cell>
          <cell r="N225">
            <v>0</v>
          </cell>
          <cell r="O225">
            <v>222</v>
          </cell>
        </row>
        <row r="226">
          <cell r="D226" t="str">
            <v>줄무늬꽃창포3-5분얼</v>
          </cell>
          <cell r="E226">
            <v>1</v>
          </cell>
          <cell r="F226" t="str">
            <v>본</v>
          </cell>
          <cell r="G226">
            <v>7940</v>
          </cell>
          <cell r="H226">
            <v>7940</v>
          </cell>
          <cell r="I226">
            <v>7800</v>
          </cell>
          <cell r="J226">
            <v>7800</v>
          </cell>
          <cell r="K226">
            <v>140</v>
          </cell>
          <cell r="L226">
            <v>140</v>
          </cell>
          <cell r="M226">
            <v>0</v>
          </cell>
          <cell r="N226">
            <v>0</v>
          </cell>
          <cell r="O226">
            <v>223</v>
          </cell>
        </row>
        <row r="227">
          <cell r="D227" t="str">
            <v>줄사철4치</v>
          </cell>
          <cell r="E227">
            <v>1</v>
          </cell>
          <cell r="F227" t="str">
            <v>본</v>
          </cell>
          <cell r="G227">
            <v>2040</v>
          </cell>
          <cell r="H227">
            <v>2040</v>
          </cell>
          <cell r="I227">
            <v>1900</v>
          </cell>
          <cell r="J227">
            <v>1900</v>
          </cell>
          <cell r="K227">
            <v>140</v>
          </cell>
          <cell r="L227">
            <v>140</v>
          </cell>
          <cell r="M227">
            <v>0</v>
          </cell>
          <cell r="N227">
            <v>0</v>
          </cell>
          <cell r="O227">
            <v>224</v>
          </cell>
        </row>
        <row r="228">
          <cell r="D228" t="str">
            <v>질경이텍사2-3분얼</v>
          </cell>
          <cell r="E228">
            <v>1</v>
          </cell>
          <cell r="F228" t="str">
            <v>본</v>
          </cell>
          <cell r="G228">
            <v>1540</v>
          </cell>
          <cell r="H228">
            <v>1540</v>
          </cell>
          <cell r="I228">
            <v>1400</v>
          </cell>
          <cell r="J228">
            <v>1400</v>
          </cell>
          <cell r="K228">
            <v>140</v>
          </cell>
          <cell r="L228">
            <v>140</v>
          </cell>
          <cell r="M228">
            <v>0</v>
          </cell>
          <cell r="N228">
            <v>0</v>
          </cell>
          <cell r="O228">
            <v>225</v>
          </cell>
        </row>
        <row r="229">
          <cell r="D229" t="str">
            <v>창포2-3분얼</v>
          </cell>
          <cell r="E229">
            <v>1</v>
          </cell>
          <cell r="F229" t="str">
            <v>본</v>
          </cell>
          <cell r="G229">
            <v>2540</v>
          </cell>
          <cell r="H229">
            <v>2540</v>
          </cell>
          <cell r="I229">
            <v>2400</v>
          </cell>
          <cell r="J229">
            <v>2400</v>
          </cell>
          <cell r="K229">
            <v>140</v>
          </cell>
          <cell r="L229">
            <v>140</v>
          </cell>
          <cell r="M229">
            <v>0</v>
          </cell>
          <cell r="N229">
            <v>0</v>
          </cell>
          <cell r="O229">
            <v>226</v>
          </cell>
        </row>
        <row r="230">
          <cell r="D230" t="str">
            <v>칸나7치</v>
          </cell>
          <cell r="E230">
            <v>1</v>
          </cell>
          <cell r="F230" t="str">
            <v>본</v>
          </cell>
          <cell r="G230">
            <v>3040</v>
          </cell>
          <cell r="H230">
            <v>3040</v>
          </cell>
          <cell r="I230">
            <v>2900</v>
          </cell>
          <cell r="J230">
            <v>2900</v>
          </cell>
          <cell r="K230">
            <v>140</v>
          </cell>
          <cell r="L230">
            <v>140</v>
          </cell>
          <cell r="M230">
            <v>0</v>
          </cell>
          <cell r="N230">
            <v>0</v>
          </cell>
          <cell r="O230">
            <v>227</v>
          </cell>
        </row>
        <row r="231">
          <cell r="D231" t="str">
            <v>털머위포기(3년생)</v>
          </cell>
          <cell r="E231">
            <v>1</v>
          </cell>
          <cell r="F231" t="str">
            <v>본</v>
          </cell>
          <cell r="G231">
            <v>3540</v>
          </cell>
          <cell r="H231">
            <v>3540</v>
          </cell>
          <cell r="I231">
            <v>3400</v>
          </cell>
          <cell r="J231">
            <v>3400</v>
          </cell>
          <cell r="K231">
            <v>140</v>
          </cell>
          <cell r="L231">
            <v>140</v>
          </cell>
          <cell r="M231">
            <v>0</v>
          </cell>
          <cell r="N231">
            <v>0</v>
          </cell>
          <cell r="O231">
            <v>228</v>
          </cell>
        </row>
        <row r="232">
          <cell r="D232" t="str">
            <v>튜립</v>
          </cell>
          <cell r="E232">
            <v>1</v>
          </cell>
          <cell r="F232" t="str">
            <v>본</v>
          </cell>
          <cell r="G232">
            <v>3040</v>
          </cell>
          <cell r="H232">
            <v>3040</v>
          </cell>
          <cell r="I232">
            <v>2900</v>
          </cell>
          <cell r="J232">
            <v>2900</v>
          </cell>
          <cell r="K232">
            <v>140</v>
          </cell>
          <cell r="L232">
            <v>140</v>
          </cell>
          <cell r="M232">
            <v>0</v>
          </cell>
          <cell r="N232">
            <v>0</v>
          </cell>
          <cell r="O232">
            <v>229</v>
          </cell>
        </row>
        <row r="233">
          <cell r="D233" t="str">
            <v>프리지아지경2cm이상</v>
          </cell>
          <cell r="E233">
            <v>1</v>
          </cell>
          <cell r="F233" t="str">
            <v>본</v>
          </cell>
          <cell r="G233">
            <v>1140</v>
          </cell>
          <cell r="H233">
            <v>1140</v>
          </cell>
          <cell r="I233">
            <v>1000</v>
          </cell>
          <cell r="J233">
            <v>1000</v>
          </cell>
          <cell r="K233">
            <v>140</v>
          </cell>
          <cell r="L233">
            <v>140</v>
          </cell>
          <cell r="M233">
            <v>0</v>
          </cell>
          <cell r="N233">
            <v>0</v>
          </cell>
          <cell r="O233">
            <v>230</v>
          </cell>
        </row>
        <row r="234">
          <cell r="D234" t="str">
            <v>프리뮬러4치</v>
          </cell>
          <cell r="E234">
            <v>1</v>
          </cell>
          <cell r="F234" t="str">
            <v>본</v>
          </cell>
          <cell r="G234">
            <v>1140</v>
          </cell>
          <cell r="H234">
            <v>1140</v>
          </cell>
          <cell r="I234">
            <v>1000</v>
          </cell>
          <cell r="J234">
            <v>1000</v>
          </cell>
          <cell r="K234">
            <v>140</v>
          </cell>
          <cell r="L234">
            <v>140</v>
          </cell>
          <cell r="M234">
            <v>0</v>
          </cell>
          <cell r="N234">
            <v>0</v>
          </cell>
          <cell r="O234">
            <v>231</v>
          </cell>
        </row>
        <row r="235">
          <cell r="D235" t="str">
            <v>팬지</v>
          </cell>
          <cell r="E235">
            <v>1</v>
          </cell>
          <cell r="F235" t="str">
            <v>본</v>
          </cell>
          <cell r="G235">
            <v>920</v>
          </cell>
          <cell r="H235">
            <v>920</v>
          </cell>
          <cell r="I235">
            <v>780</v>
          </cell>
          <cell r="J235">
            <v>780</v>
          </cell>
          <cell r="K235">
            <v>140</v>
          </cell>
          <cell r="L235">
            <v>140</v>
          </cell>
          <cell r="M235">
            <v>0</v>
          </cell>
          <cell r="N235">
            <v>0</v>
          </cell>
          <cell r="O235">
            <v>232</v>
          </cell>
        </row>
        <row r="236">
          <cell r="D236" t="str">
            <v>하늘매발톱3치</v>
          </cell>
          <cell r="E236">
            <v>1</v>
          </cell>
          <cell r="F236" t="str">
            <v>본</v>
          </cell>
          <cell r="G236">
            <v>2040</v>
          </cell>
          <cell r="H236">
            <v>2040</v>
          </cell>
          <cell r="I236">
            <v>1900</v>
          </cell>
          <cell r="J236">
            <v>1900</v>
          </cell>
          <cell r="K236">
            <v>140</v>
          </cell>
          <cell r="L236">
            <v>140</v>
          </cell>
          <cell r="M236">
            <v>0</v>
          </cell>
          <cell r="N236">
            <v>0</v>
          </cell>
          <cell r="O236">
            <v>233</v>
          </cell>
        </row>
        <row r="237">
          <cell r="D237" t="str">
            <v>흰줄무늬대사초2-3분얼</v>
          </cell>
          <cell r="E237">
            <v>1</v>
          </cell>
          <cell r="F237" t="str">
            <v>본</v>
          </cell>
          <cell r="G237">
            <v>2040</v>
          </cell>
          <cell r="H237">
            <v>2040</v>
          </cell>
          <cell r="I237">
            <v>1900</v>
          </cell>
          <cell r="J237">
            <v>1900</v>
          </cell>
          <cell r="K237">
            <v>140</v>
          </cell>
          <cell r="L237">
            <v>140</v>
          </cell>
          <cell r="M237">
            <v>0</v>
          </cell>
          <cell r="N237">
            <v>0</v>
          </cell>
          <cell r="O237">
            <v>234</v>
          </cell>
        </row>
        <row r="238">
          <cell r="D238" t="str">
            <v>히아신스지경12cm이상</v>
          </cell>
          <cell r="E238">
            <v>1</v>
          </cell>
          <cell r="F238" t="str">
            <v>본</v>
          </cell>
          <cell r="G238">
            <v>2040</v>
          </cell>
          <cell r="H238">
            <v>2040</v>
          </cell>
          <cell r="I238">
            <v>1900</v>
          </cell>
          <cell r="J238">
            <v>1900</v>
          </cell>
          <cell r="K238">
            <v>140</v>
          </cell>
          <cell r="L238">
            <v>140</v>
          </cell>
          <cell r="M238">
            <v>0</v>
          </cell>
          <cell r="N238">
            <v>0</v>
          </cell>
          <cell r="O238">
            <v>235</v>
          </cell>
        </row>
        <row r="239">
          <cell r="D239" t="str">
            <v>각시취포기(3년생)</v>
          </cell>
          <cell r="E239">
            <v>1</v>
          </cell>
          <cell r="F239" t="str">
            <v>본</v>
          </cell>
          <cell r="G239">
            <v>1640</v>
          </cell>
          <cell r="H239">
            <v>1640</v>
          </cell>
          <cell r="I239">
            <v>1500</v>
          </cell>
          <cell r="J239">
            <v>1500</v>
          </cell>
          <cell r="K239">
            <v>140</v>
          </cell>
          <cell r="L239">
            <v>140</v>
          </cell>
          <cell r="M239">
            <v>0</v>
          </cell>
          <cell r="N239">
            <v>0</v>
          </cell>
          <cell r="O239">
            <v>236</v>
          </cell>
        </row>
        <row r="240">
          <cell r="D240" t="str">
            <v>감국3치</v>
          </cell>
          <cell r="E240">
            <v>1</v>
          </cell>
          <cell r="F240" t="str">
            <v>본</v>
          </cell>
          <cell r="G240">
            <v>920</v>
          </cell>
          <cell r="H240">
            <v>920</v>
          </cell>
          <cell r="I240">
            <v>780</v>
          </cell>
          <cell r="J240">
            <v>780</v>
          </cell>
          <cell r="K240">
            <v>140</v>
          </cell>
          <cell r="L240">
            <v>140</v>
          </cell>
          <cell r="M240">
            <v>0</v>
          </cell>
          <cell r="N240">
            <v>0</v>
          </cell>
          <cell r="O240">
            <v>237</v>
          </cell>
        </row>
        <row r="241">
          <cell r="D241" t="str">
            <v>개상사화개화구(산식,4/m2)</v>
          </cell>
          <cell r="E241">
            <v>1</v>
          </cell>
          <cell r="F241" t="str">
            <v>본</v>
          </cell>
          <cell r="G241">
            <v>1640</v>
          </cell>
          <cell r="H241">
            <v>1640</v>
          </cell>
          <cell r="I241">
            <v>1500</v>
          </cell>
          <cell r="J241">
            <v>1500</v>
          </cell>
          <cell r="K241">
            <v>140</v>
          </cell>
          <cell r="L241">
            <v>140</v>
          </cell>
          <cell r="M241">
            <v>0</v>
          </cell>
          <cell r="N241">
            <v>0</v>
          </cell>
          <cell r="O241">
            <v>238</v>
          </cell>
        </row>
        <row r="242">
          <cell r="D242" t="str">
            <v>기린초3치</v>
          </cell>
          <cell r="E242">
            <v>1</v>
          </cell>
          <cell r="F242" t="str">
            <v>본</v>
          </cell>
          <cell r="G242">
            <v>1340</v>
          </cell>
          <cell r="H242">
            <v>1340</v>
          </cell>
          <cell r="I242">
            <v>1200</v>
          </cell>
          <cell r="J242">
            <v>1200</v>
          </cell>
          <cell r="K242">
            <v>140</v>
          </cell>
          <cell r="L242">
            <v>140</v>
          </cell>
          <cell r="M242">
            <v>0</v>
          </cell>
          <cell r="N242">
            <v>0</v>
          </cell>
          <cell r="O242">
            <v>239</v>
          </cell>
        </row>
        <row r="243">
          <cell r="D243" t="str">
            <v>까실쑥부쟁이3치</v>
          </cell>
          <cell r="E243">
            <v>1</v>
          </cell>
          <cell r="F243" t="str">
            <v>본</v>
          </cell>
          <cell r="G243">
            <v>1340</v>
          </cell>
          <cell r="H243">
            <v>1340</v>
          </cell>
          <cell r="I243">
            <v>1200</v>
          </cell>
          <cell r="J243">
            <v>1200</v>
          </cell>
          <cell r="K243">
            <v>140</v>
          </cell>
          <cell r="L243">
            <v>140</v>
          </cell>
          <cell r="M243">
            <v>0</v>
          </cell>
          <cell r="N243">
            <v>0</v>
          </cell>
          <cell r="O243">
            <v>240</v>
          </cell>
        </row>
        <row r="244">
          <cell r="D244" t="str">
            <v>나무꽃향유3치</v>
          </cell>
          <cell r="E244">
            <v>1</v>
          </cell>
          <cell r="F244" t="str">
            <v>본</v>
          </cell>
          <cell r="G244">
            <v>1640</v>
          </cell>
          <cell r="H244">
            <v>1640</v>
          </cell>
          <cell r="I244">
            <v>1500</v>
          </cell>
          <cell r="J244">
            <v>1500</v>
          </cell>
          <cell r="K244">
            <v>140</v>
          </cell>
          <cell r="L244">
            <v>140</v>
          </cell>
          <cell r="M244">
            <v>0</v>
          </cell>
          <cell r="N244">
            <v>0</v>
          </cell>
          <cell r="O244">
            <v>241</v>
          </cell>
        </row>
        <row r="245">
          <cell r="D245" t="str">
            <v>냉초3치</v>
          </cell>
          <cell r="E245">
            <v>1</v>
          </cell>
          <cell r="F245" t="str">
            <v>본</v>
          </cell>
          <cell r="G245">
            <v>2040</v>
          </cell>
          <cell r="H245">
            <v>2040</v>
          </cell>
          <cell r="I245">
            <v>1900</v>
          </cell>
          <cell r="J245">
            <v>1900</v>
          </cell>
          <cell r="K245">
            <v>140</v>
          </cell>
          <cell r="L245">
            <v>140</v>
          </cell>
          <cell r="M245">
            <v>0</v>
          </cell>
          <cell r="N245">
            <v>0</v>
          </cell>
          <cell r="O245">
            <v>242</v>
          </cell>
        </row>
        <row r="246">
          <cell r="D246" t="str">
            <v>개미취3치</v>
          </cell>
          <cell r="E246">
            <v>1</v>
          </cell>
          <cell r="F246" t="str">
            <v>본</v>
          </cell>
          <cell r="G246">
            <v>1640</v>
          </cell>
          <cell r="H246">
            <v>1640</v>
          </cell>
          <cell r="I246">
            <v>1500</v>
          </cell>
          <cell r="J246">
            <v>1500</v>
          </cell>
          <cell r="K246">
            <v>140</v>
          </cell>
          <cell r="L246">
            <v>140</v>
          </cell>
          <cell r="M246">
            <v>0</v>
          </cell>
          <cell r="N246">
            <v>0</v>
          </cell>
          <cell r="O246">
            <v>243</v>
          </cell>
        </row>
        <row r="247">
          <cell r="D247" t="str">
            <v>돌나물3치</v>
          </cell>
          <cell r="E247">
            <v>1</v>
          </cell>
          <cell r="F247" t="str">
            <v>본</v>
          </cell>
          <cell r="G247">
            <v>1140</v>
          </cell>
          <cell r="H247">
            <v>1140</v>
          </cell>
          <cell r="I247">
            <v>1000</v>
          </cell>
          <cell r="J247">
            <v>1000</v>
          </cell>
          <cell r="K247">
            <v>140</v>
          </cell>
          <cell r="L247">
            <v>140</v>
          </cell>
          <cell r="M247">
            <v>0</v>
          </cell>
          <cell r="N247">
            <v>0</v>
          </cell>
          <cell r="O247">
            <v>244</v>
          </cell>
        </row>
        <row r="248">
          <cell r="D248" t="str">
            <v>말나리개화구(산식,9/m2)</v>
          </cell>
          <cell r="E248">
            <v>1</v>
          </cell>
          <cell r="F248" t="str">
            <v>본</v>
          </cell>
          <cell r="G248">
            <v>2540</v>
          </cell>
          <cell r="H248">
            <v>2540</v>
          </cell>
          <cell r="I248">
            <v>2400</v>
          </cell>
          <cell r="J248">
            <v>2400</v>
          </cell>
          <cell r="K248">
            <v>140</v>
          </cell>
          <cell r="L248">
            <v>140</v>
          </cell>
          <cell r="M248">
            <v>0</v>
          </cell>
          <cell r="N248">
            <v>0</v>
          </cell>
          <cell r="O248">
            <v>245</v>
          </cell>
        </row>
        <row r="249">
          <cell r="D249" t="str">
            <v>미역취3치</v>
          </cell>
          <cell r="E249">
            <v>1</v>
          </cell>
          <cell r="F249" t="str">
            <v>본</v>
          </cell>
          <cell r="G249">
            <v>1640</v>
          </cell>
          <cell r="H249">
            <v>1640</v>
          </cell>
          <cell r="I249">
            <v>1500</v>
          </cell>
          <cell r="J249">
            <v>1500</v>
          </cell>
          <cell r="K249">
            <v>140</v>
          </cell>
          <cell r="L249">
            <v>140</v>
          </cell>
          <cell r="M249">
            <v>0</v>
          </cell>
          <cell r="N249">
            <v>0</v>
          </cell>
          <cell r="O249">
            <v>246</v>
          </cell>
        </row>
        <row r="250">
          <cell r="D250" t="str">
            <v>배초향3치</v>
          </cell>
          <cell r="E250">
            <v>1</v>
          </cell>
          <cell r="F250" t="str">
            <v>본</v>
          </cell>
          <cell r="G250">
            <v>1640</v>
          </cell>
          <cell r="H250">
            <v>1640</v>
          </cell>
          <cell r="I250">
            <v>1500</v>
          </cell>
          <cell r="J250">
            <v>1500</v>
          </cell>
          <cell r="K250">
            <v>140</v>
          </cell>
          <cell r="L250">
            <v>140</v>
          </cell>
          <cell r="M250">
            <v>0</v>
          </cell>
          <cell r="N250">
            <v>0</v>
          </cell>
          <cell r="O250">
            <v>247</v>
          </cell>
        </row>
        <row r="251">
          <cell r="D251" t="str">
            <v>벌개미취3치</v>
          </cell>
          <cell r="E251">
            <v>1</v>
          </cell>
          <cell r="F251" t="str">
            <v>본</v>
          </cell>
          <cell r="G251">
            <v>1640</v>
          </cell>
          <cell r="H251">
            <v>1640</v>
          </cell>
          <cell r="I251">
            <v>1500</v>
          </cell>
          <cell r="J251">
            <v>1500</v>
          </cell>
          <cell r="K251">
            <v>140</v>
          </cell>
          <cell r="L251">
            <v>140</v>
          </cell>
          <cell r="M251">
            <v>0</v>
          </cell>
          <cell r="N251">
            <v>0</v>
          </cell>
          <cell r="O251">
            <v>248</v>
          </cell>
        </row>
        <row r="252">
          <cell r="D252" t="str">
            <v>산괴불주머니3치</v>
          </cell>
          <cell r="E252">
            <v>1</v>
          </cell>
          <cell r="F252" t="str">
            <v>본</v>
          </cell>
          <cell r="G252">
            <v>1640</v>
          </cell>
          <cell r="H252">
            <v>1640</v>
          </cell>
          <cell r="I252">
            <v>1500</v>
          </cell>
          <cell r="J252">
            <v>1500</v>
          </cell>
          <cell r="K252">
            <v>140</v>
          </cell>
          <cell r="L252">
            <v>140</v>
          </cell>
          <cell r="M252">
            <v>0</v>
          </cell>
          <cell r="N252">
            <v>0</v>
          </cell>
          <cell r="O252">
            <v>249</v>
          </cell>
        </row>
        <row r="253">
          <cell r="D253" t="str">
            <v>산부추3치</v>
          </cell>
          <cell r="E253">
            <v>1</v>
          </cell>
          <cell r="F253" t="str">
            <v>본</v>
          </cell>
          <cell r="G253">
            <v>1640</v>
          </cell>
          <cell r="H253">
            <v>1640</v>
          </cell>
          <cell r="I253">
            <v>1500</v>
          </cell>
          <cell r="J253">
            <v>1500</v>
          </cell>
          <cell r="K253">
            <v>140</v>
          </cell>
          <cell r="L253">
            <v>140</v>
          </cell>
          <cell r="M253">
            <v>0</v>
          </cell>
          <cell r="N253">
            <v>0</v>
          </cell>
          <cell r="O253">
            <v>250</v>
          </cell>
        </row>
        <row r="254">
          <cell r="D254" t="str">
            <v>섬기린초3치</v>
          </cell>
          <cell r="E254">
            <v>1</v>
          </cell>
          <cell r="F254" t="str">
            <v>본</v>
          </cell>
          <cell r="G254">
            <v>1640</v>
          </cell>
          <cell r="H254">
            <v>1640</v>
          </cell>
          <cell r="I254">
            <v>1500</v>
          </cell>
          <cell r="J254">
            <v>1500</v>
          </cell>
          <cell r="K254">
            <v>140</v>
          </cell>
          <cell r="L254">
            <v>140</v>
          </cell>
          <cell r="M254">
            <v>0</v>
          </cell>
          <cell r="N254">
            <v>0</v>
          </cell>
          <cell r="O254">
            <v>251</v>
          </cell>
        </row>
        <row r="255">
          <cell r="D255" t="str">
            <v>섬노루귀3치</v>
          </cell>
          <cell r="E255">
            <v>1</v>
          </cell>
          <cell r="F255" t="str">
            <v>본</v>
          </cell>
          <cell r="G255">
            <v>1740</v>
          </cell>
          <cell r="H255">
            <v>1740</v>
          </cell>
          <cell r="I255">
            <v>1600</v>
          </cell>
          <cell r="J255">
            <v>1600</v>
          </cell>
          <cell r="K255">
            <v>140</v>
          </cell>
          <cell r="L255">
            <v>140</v>
          </cell>
          <cell r="M255">
            <v>0</v>
          </cell>
          <cell r="N255">
            <v>0</v>
          </cell>
          <cell r="O255">
            <v>252</v>
          </cell>
        </row>
        <row r="256">
          <cell r="D256" t="str">
            <v>섬초롱꽃3치</v>
          </cell>
          <cell r="E256">
            <v>1</v>
          </cell>
          <cell r="F256" t="str">
            <v>본</v>
          </cell>
          <cell r="G256">
            <v>1640</v>
          </cell>
          <cell r="H256">
            <v>1640</v>
          </cell>
          <cell r="I256">
            <v>1500</v>
          </cell>
          <cell r="J256">
            <v>1500</v>
          </cell>
          <cell r="K256">
            <v>140</v>
          </cell>
          <cell r="L256">
            <v>140</v>
          </cell>
          <cell r="M256">
            <v>0</v>
          </cell>
          <cell r="N256">
            <v>0</v>
          </cell>
          <cell r="O256">
            <v>253</v>
          </cell>
        </row>
        <row r="257">
          <cell r="D257" t="str">
            <v>애기원추리2-3분얼</v>
          </cell>
          <cell r="E257">
            <v>1</v>
          </cell>
          <cell r="F257" t="str">
            <v>본</v>
          </cell>
          <cell r="G257">
            <v>2040</v>
          </cell>
          <cell r="H257">
            <v>2040</v>
          </cell>
          <cell r="I257">
            <v>1900</v>
          </cell>
          <cell r="J257">
            <v>1900</v>
          </cell>
          <cell r="K257">
            <v>140</v>
          </cell>
          <cell r="L257">
            <v>140</v>
          </cell>
          <cell r="M257">
            <v>0</v>
          </cell>
          <cell r="N257">
            <v>0</v>
          </cell>
          <cell r="O257">
            <v>254</v>
          </cell>
        </row>
        <row r="258">
          <cell r="D258" t="str">
            <v>용담3치</v>
          </cell>
          <cell r="E258">
            <v>1</v>
          </cell>
          <cell r="F258" t="str">
            <v>본</v>
          </cell>
          <cell r="G258">
            <v>2540</v>
          </cell>
          <cell r="H258">
            <v>2540</v>
          </cell>
          <cell r="I258">
            <v>2400</v>
          </cell>
          <cell r="J258">
            <v>2400</v>
          </cell>
          <cell r="K258">
            <v>140</v>
          </cell>
          <cell r="L258">
            <v>140</v>
          </cell>
          <cell r="M258">
            <v>0</v>
          </cell>
          <cell r="N258">
            <v>0</v>
          </cell>
          <cell r="O258">
            <v>255</v>
          </cell>
        </row>
        <row r="259">
          <cell r="D259" t="str">
            <v>작은산꿩의다리포기(3년생)</v>
          </cell>
          <cell r="E259">
            <v>1</v>
          </cell>
          <cell r="F259" t="str">
            <v>본</v>
          </cell>
          <cell r="G259">
            <v>2040</v>
          </cell>
          <cell r="H259">
            <v>2040</v>
          </cell>
          <cell r="I259">
            <v>1900</v>
          </cell>
          <cell r="J259">
            <v>1900</v>
          </cell>
          <cell r="K259">
            <v>140</v>
          </cell>
          <cell r="L259">
            <v>140</v>
          </cell>
          <cell r="M259">
            <v>0</v>
          </cell>
          <cell r="N259">
            <v>0</v>
          </cell>
          <cell r="O259">
            <v>256</v>
          </cell>
        </row>
        <row r="260">
          <cell r="D260" t="str">
            <v>절굿대포기(3년생)</v>
          </cell>
          <cell r="E260">
            <v>1</v>
          </cell>
          <cell r="F260" t="str">
            <v>본</v>
          </cell>
          <cell r="G260">
            <v>3040</v>
          </cell>
          <cell r="H260">
            <v>3040</v>
          </cell>
          <cell r="I260">
            <v>2900</v>
          </cell>
          <cell r="J260">
            <v>2900</v>
          </cell>
          <cell r="K260">
            <v>140</v>
          </cell>
          <cell r="L260">
            <v>140</v>
          </cell>
          <cell r="M260">
            <v>0</v>
          </cell>
          <cell r="N260">
            <v>0</v>
          </cell>
          <cell r="O260">
            <v>257</v>
          </cell>
        </row>
        <row r="261">
          <cell r="D261" t="str">
            <v>좀개미취3치</v>
          </cell>
          <cell r="E261">
            <v>1</v>
          </cell>
          <cell r="F261" t="str">
            <v>본</v>
          </cell>
          <cell r="G261">
            <v>1640</v>
          </cell>
          <cell r="H261">
            <v>1640</v>
          </cell>
          <cell r="I261">
            <v>1500</v>
          </cell>
          <cell r="J261">
            <v>1500</v>
          </cell>
          <cell r="K261">
            <v>140</v>
          </cell>
          <cell r="L261">
            <v>140</v>
          </cell>
          <cell r="M261">
            <v>0</v>
          </cell>
          <cell r="N261">
            <v>0</v>
          </cell>
          <cell r="O261">
            <v>258</v>
          </cell>
        </row>
        <row r="262">
          <cell r="D262" t="str">
            <v>참나리개화구(산식,3/m2)</v>
          </cell>
          <cell r="E262">
            <v>1</v>
          </cell>
          <cell r="F262" t="str">
            <v>본</v>
          </cell>
          <cell r="G262">
            <v>2540</v>
          </cell>
          <cell r="H262">
            <v>2540</v>
          </cell>
          <cell r="I262">
            <v>2400</v>
          </cell>
          <cell r="J262">
            <v>2400</v>
          </cell>
          <cell r="K262">
            <v>140</v>
          </cell>
          <cell r="L262">
            <v>140</v>
          </cell>
          <cell r="M262">
            <v>0</v>
          </cell>
          <cell r="N262">
            <v>0</v>
          </cell>
          <cell r="O262">
            <v>259</v>
          </cell>
        </row>
        <row r="263">
          <cell r="D263" t="str">
            <v>층꽃3치</v>
          </cell>
          <cell r="E263">
            <v>1</v>
          </cell>
          <cell r="F263" t="str">
            <v>본</v>
          </cell>
          <cell r="G263">
            <v>1840</v>
          </cell>
          <cell r="H263">
            <v>1840</v>
          </cell>
          <cell r="I263">
            <v>1700</v>
          </cell>
          <cell r="J263">
            <v>1700</v>
          </cell>
          <cell r="K263">
            <v>140</v>
          </cell>
          <cell r="L263">
            <v>140</v>
          </cell>
          <cell r="M263">
            <v>0</v>
          </cell>
          <cell r="N263">
            <v>0</v>
          </cell>
          <cell r="O263">
            <v>260</v>
          </cell>
        </row>
        <row r="264">
          <cell r="D264" t="str">
            <v>큰산뿌리풀포기(3년생)</v>
          </cell>
          <cell r="E264">
            <v>1</v>
          </cell>
          <cell r="F264" t="str">
            <v>본</v>
          </cell>
          <cell r="G264">
            <v>1740</v>
          </cell>
          <cell r="H264">
            <v>1740</v>
          </cell>
          <cell r="I264">
            <v>1600</v>
          </cell>
          <cell r="J264">
            <v>1600</v>
          </cell>
          <cell r="K264">
            <v>140</v>
          </cell>
          <cell r="L264">
            <v>140</v>
          </cell>
          <cell r="M264">
            <v>0</v>
          </cell>
          <cell r="N264">
            <v>0</v>
          </cell>
          <cell r="O264">
            <v>261</v>
          </cell>
        </row>
        <row r="265">
          <cell r="D265" t="str">
            <v>털중나리개화구(산식,3/m2)</v>
          </cell>
          <cell r="E265">
            <v>1</v>
          </cell>
          <cell r="F265" t="str">
            <v>본</v>
          </cell>
          <cell r="G265">
            <v>2040</v>
          </cell>
          <cell r="H265">
            <v>2040</v>
          </cell>
          <cell r="I265">
            <v>1900</v>
          </cell>
          <cell r="J265">
            <v>1900</v>
          </cell>
          <cell r="K265">
            <v>140</v>
          </cell>
          <cell r="L265">
            <v>140</v>
          </cell>
          <cell r="M265">
            <v>0</v>
          </cell>
          <cell r="N265">
            <v>0</v>
          </cell>
          <cell r="O265">
            <v>262</v>
          </cell>
        </row>
        <row r="266">
          <cell r="D266" t="str">
            <v>포천구절초3치</v>
          </cell>
          <cell r="E266">
            <v>1</v>
          </cell>
          <cell r="F266" t="str">
            <v>본</v>
          </cell>
          <cell r="G266">
            <v>1340</v>
          </cell>
          <cell r="H266">
            <v>1340</v>
          </cell>
          <cell r="I266">
            <v>1200</v>
          </cell>
          <cell r="J266">
            <v>1200</v>
          </cell>
          <cell r="K266">
            <v>140</v>
          </cell>
          <cell r="L266">
            <v>140</v>
          </cell>
          <cell r="M266">
            <v>0</v>
          </cell>
          <cell r="N266">
            <v>0</v>
          </cell>
          <cell r="O266">
            <v>263</v>
          </cell>
        </row>
        <row r="267">
          <cell r="D267" t="str">
            <v>해국포기(3년생)</v>
          </cell>
          <cell r="E267">
            <v>1</v>
          </cell>
          <cell r="F267" t="str">
            <v>본</v>
          </cell>
          <cell r="G267">
            <v>2040</v>
          </cell>
          <cell r="H267">
            <v>2040</v>
          </cell>
          <cell r="I267">
            <v>1900</v>
          </cell>
          <cell r="J267">
            <v>1900</v>
          </cell>
          <cell r="K267">
            <v>140</v>
          </cell>
          <cell r="L267">
            <v>140</v>
          </cell>
          <cell r="M267">
            <v>0</v>
          </cell>
          <cell r="N267">
            <v>0</v>
          </cell>
          <cell r="O267">
            <v>264</v>
          </cell>
        </row>
        <row r="268">
          <cell r="D268" t="str">
            <v>팔손이H2.0</v>
          </cell>
          <cell r="E268">
            <v>1</v>
          </cell>
          <cell r="F268" t="str">
            <v>주</v>
          </cell>
          <cell r="G268">
            <v>86470</v>
          </cell>
          <cell r="H268">
            <v>86470</v>
          </cell>
          <cell r="I268">
            <v>78000</v>
          </cell>
          <cell r="J268">
            <v>78000</v>
          </cell>
          <cell r="K268">
            <v>8470</v>
          </cell>
          <cell r="L268">
            <v>8470</v>
          </cell>
          <cell r="M268">
            <v>0</v>
          </cell>
          <cell r="N268">
            <v>0</v>
          </cell>
          <cell r="O268">
            <v>265</v>
          </cell>
        </row>
        <row r="269">
          <cell r="D269" t="str">
            <v>관음죽H2.0</v>
          </cell>
          <cell r="E269">
            <v>1</v>
          </cell>
          <cell r="F269" t="str">
            <v>주</v>
          </cell>
          <cell r="G269">
            <v>95470</v>
          </cell>
          <cell r="H269">
            <v>95470</v>
          </cell>
          <cell r="I269">
            <v>87000</v>
          </cell>
          <cell r="J269">
            <v>87000</v>
          </cell>
          <cell r="K269">
            <v>8470</v>
          </cell>
          <cell r="L269">
            <v>8470</v>
          </cell>
          <cell r="M269">
            <v>0</v>
          </cell>
          <cell r="N269">
            <v>0</v>
          </cell>
          <cell r="O269">
            <v>266</v>
          </cell>
        </row>
        <row r="270">
          <cell r="D270" t="str">
            <v>식나무H2.0</v>
          </cell>
          <cell r="E270">
            <v>1</v>
          </cell>
          <cell r="F270" t="str">
            <v>주</v>
          </cell>
          <cell r="G270">
            <v>95470</v>
          </cell>
          <cell r="H270">
            <v>95470</v>
          </cell>
          <cell r="I270">
            <v>87000</v>
          </cell>
          <cell r="J270">
            <v>87000</v>
          </cell>
          <cell r="K270">
            <v>8470</v>
          </cell>
          <cell r="L270">
            <v>8470</v>
          </cell>
          <cell r="M270">
            <v>0</v>
          </cell>
          <cell r="N270">
            <v>0</v>
          </cell>
          <cell r="O270">
            <v>267</v>
          </cell>
        </row>
        <row r="271">
          <cell r="D271" t="str">
            <v>당종려H2.5</v>
          </cell>
          <cell r="E271">
            <v>1</v>
          </cell>
          <cell r="F271" t="str">
            <v>주</v>
          </cell>
          <cell r="G271">
            <v>351460</v>
          </cell>
          <cell r="H271">
            <v>351460</v>
          </cell>
          <cell r="I271">
            <v>340000</v>
          </cell>
          <cell r="J271">
            <v>340000</v>
          </cell>
          <cell r="K271">
            <v>11460</v>
          </cell>
          <cell r="L271">
            <v>11460</v>
          </cell>
          <cell r="M271">
            <v>0</v>
          </cell>
          <cell r="N271">
            <v>0</v>
          </cell>
          <cell r="O271">
            <v>268</v>
          </cell>
        </row>
        <row r="272">
          <cell r="D272" t="str">
            <v>마젠타H2.0</v>
          </cell>
          <cell r="E272">
            <v>1</v>
          </cell>
          <cell r="F272" t="str">
            <v>주</v>
          </cell>
          <cell r="G272">
            <v>66470</v>
          </cell>
          <cell r="H272">
            <v>66470</v>
          </cell>
          <cell r="I272">
            <v>58000</v>
          </cell>
          <cell r="J272">
            <v>58000</v>
          </cell>
          <cell r="K272">
            <v>8470</v>
          </cell>
          <cell r="L272">
            <v>8470</v>
          </cell>
          <cell r="M272">
            <v>0</v>
          </cell>
          <cell r="N272">
            <v>0</v>
          </cell>
          <cell r="O272">
            <v>269</v>
          </cell>
        </row>
        <row r="273">
          <cell r="D273" t="str">
            <v>백량금</v>
          </cell>
          <cell r="E273">
            <v>1</v>
          </cell>
          <cell r="F273" t="str">
            <v>본</v>
          </cell>
          <cell r="G273">
            <v>27140</v>
          </cell>
          <cell r="H273">
            <v>27140</v>
          </cell>
          <cell r="I273">
            <v>27000</v>
          </cell>
          <cell r="J273">
            <v>27000</v>
          </cell>
          <cell r="K273">
            <v>140</v>
          </cell>
          <cell r="L273">
            <v>140</v>
          </cell>
          <cell r="M273">
            <v>0</v>
          </cell>
          <cell r="N273">
            <v>0</v>
          </cell>
          <cell r="O273">
            <v>270</v>
          </cell>
        </row>
        <row r="274">
          <cell r="D274" t="str">
            <v>산호수</v>
          </cell>
          <cell r="E274">
            <v>1</v>
          </cell>
          <cell r="F274" t="str">
            <v>본</v>
          </cell>
          <cell r="G274">
            <v>27140</v>
          </cell>
          <cell r="H274">
            <v>27140</v>
          </cell>
          <cell r="I274">
            <v>27000</v>
          </cell>
          <cell r="J274">
            <v>27000</v>
          </cell>
          <cell r="K274">
            <v>140</v>
          </cell>
          <cell r="L274">
            <v>140</v>
          </cell>
          <cell r="M274">
            <v>0</v>
          </cell>
          <cell r="N274">
            <v>0</v>
          </cell>
          <cell r="O274">
            <v>271</v>
          </cell>
        </row>
        <row r="275">
          <cell r="D275" t="str">
            <v>개부처손3치</v>
          </cell>
          <cell r="E275">
            <v>1</v>
          </cell>
          <cell r="F275" t="str">
            <v>본</v>
          </cell>
          <cell r="G275">
            <v>2540</v>
          </cell>
          <cell r="H275">
            <v>2540</v>
          </cell>
          <cell r="I275">
            <v>2400</v>
          </cell>
          <cell r="J275">
            <v>2400</v>
          </cell>
          <cell r="K275">
            <v>140</v>
          </cell>
          <cell r="L275">
            <v>140</v>
          </cell>
          <cell r="M275">
            <v>0</v>
          </cell>
          <cell r="N275">
            <v>0</v>
          </cell>
          <cell r="O275">
            <v>272</v>
          </cell>
        </row>
        <row r="276">
          <cell r="D276" t="str">
            <v>뻐꾹채포기(3년생)</v>
          </cell>
          <cell r="E276">
            <v>1</v>
          </cell>
          <cell r="F276" t="str">
            <v>본</v>
          </cell>
          <cell r="G276">
            <v>2540</v>
          </cell>
          <cell r="H276">
            <v>2540</v>
          </cell>
          <cell r="I276">
            <v>2400</v>
          </cell>
          <cell r="J276">
            <v>2400</v>
          </cell>
          <cell r="K276">
            <v>140</v>
          </cell>
          <cell r="L276">
            <v>140</v>
          </cell>
          <cell r="M276">
            <v>0</v>
          </cell>
          <cell r="N276">
            <v>0</v>
          </cell>
          <cell r="O276">
            <v>273</v>
          </cell>
        </row>
        <row r="277">
          <cell r="D277" t="str">
            <v>삼지구엽초포기(3년생)</v>
          </cell>
          <cell r="E277">
            <v>1</v>
          </cell>
          <cell r="F277" t="str">
            <v>본</v>
          </cell>
          <cell r="G277">
            <v>3040</v>
          </cell>
          <cell r="H277">
            <v>3040</v>
          </cell>
          <cell r="I277">
            <v>2900</v>
          </cell>
          <cell r="J277">
            <v>2900</v>
          </cell>
          <cell r="K277">
            <v>140</v>
          </cell>
          <cell r="L277">
            <v>140</v>
          </cell>
          <cell r="M277">
            <v>0</v>
          </cell>
          <cell r="N277">
            <v>0</v>
          </cell>
          <cell r="O277">
            <v>274</v>
          </cell>
        </row>
        <row r="278">
          <cell r="D278" t="str">
            <v>좀씀바귀3치</v>
          </cell>
          <cell r="E278">
            <v>1</v>
          </cell>
          <cell r="F278" t="str">
            <v>본</v>
          </cell>
          <cell r="G278">
            <v>8140</v>
          </cell>
          <cell r="H278">
            <v>8140</v>
          </cell>
          <cell r="I278">
            <v>8000</v>
          </cell>
          <cell r="J278">
            <v>8000</v>
          </cell>
          <cell r="K278">
            <v>140</v>
          </cell>
          <cell r="L278">
            <v>140</v>
          </cell>
          <cell r="M278">
            <v>0</v>
          </cell>
          <cell r="N278">
            <v>0</v>
          </cell>
          <cell r="O278">
            <v>275</v>
          </cell>
        </row>
        <row r="279">
          <cell r="D279" t="str">
            <v>피나물3치</v>
          </cell>
          <cell r="E279">
            <v>1</v>
          </cell>
          <cell r="F279" t="str">
            <v>본</v>
          </cell>
          <cell r="G279">
            <v>2040</v>
          </cell>
          <cell r="H279">
            <v>2040</v>
          </cell>
          <cell r="I279">
            <v>1900</v>
          </cell>
          <cell r="J279">
            <v>1900</v>
          </cell>
          <cell r="K279">
            <v>140</v>
          </cell>
          <cell r="L279">
            <v>140</v>
          </cell>
          <cell r="M279">
            <v>0</v>
          </cell>
          <cell r="N279">
            <v>0</v>
          </cell>
          <cell r="O279">
            <v>276</v>
          </cell>
        </row>
        <row r="280">
          <cell r="D280" t="str">
            <v>금낭화4치</v>
          </cell>
          <cell r="E280">
            <v>1</v>
          </cell>
          <cell r="F280" t="str">
            <v>본</v>
          </cell>
          <cell r="G280">
            <v>3040</v>
          </cell>
          <cell r="H280">
            <v>3040</v>
          </cell>
          <cell r="I280">
            <v>2900</v>
          </cell>
          <cell r="J280">
            <v>2900</v>
          </cell>
          <cell r="K280">
            <v>140</v>
          </cell>
          <cell r="L280">
            <v>140</v>
          </cell>
          <cell r="M280">
            <v>0</v>
          </cell>
          <cell r="N280">
            <v>0</v>
          </cell>
          <cell r="O280">
            <v>277</v>
          </cell>
        </row>
        <row r="281">
          <cell r="D281" t="str">
            <v>매미꽃3치</v>
          </cell>
          <cell r="E281">
            <v>1</v>
          </cell>
          <cell r="F281" t="str">
            <v>본</v>
          </cell>
          <cell r="G281">
            <v>1740</v>
          </cell>
          <cell r="H281">
            <v>1740</v>
          </cell>
          <cell r="I281">
            <v>1600</v>
          </cell>
          <cell r="J281">
            <v>1600</v>
          </cell>
          <cell r="K281">
            <v>140</v>
          </cell>
          <cell r="L281">
            <v>140</v>
          </cell>
          <cell r="M281">
            <v>0</v>
          </cell>
          <cell r="N281">
            <v>0</v>
          </cell>
          <cell r="O281">
            <v>278</v>
          </cell>
        </row>
        <row r="282">
          <cell r="D282" t="str">
            <v>복수초포기(6년생)</v>
          </cell>
          <cell r="E282">
            <v>1</v>
          </cell>
          <cell r="F282" t="str">
            <v>본</v>
          </cell>
          <cell r="G282">
            <v>5040</v>
          </cell>
          <cell r="H282">
            <v>5040</v>
          </cell>
          <cell r="I282">
            <v>4900</v>
          </cell>
          <cell r="J282">
            <v>4900</v>
          </cell>
          <cell r="K282">
            <v>140</v>
          </cell>
          <cell r="L282">
            <v>140</v>
          </cell>
          <cell r="M282">
            <v>0</v>
          </cell>
          <cell r="N282">
            <v>0</v>
          </cell>
          <cell r="O282">
            <v>279</v>
          </cell>
        </row>
        <row r="283">
          <cell r="D283" t="str">
            <v>앵초포기(3년생)</v>
          </cell>
          <cell r="E283">
            <v>1</v>
          </cell>
          <cell r="F283" t="str">
            <v>본</v>
          </cell>
          <cell r="G283">
            <v>2540</v>
          </cell>
          <cell r="H283">
            <v>2540</v>
          </cell>
          <cell r="I283">
            <v>2400</v>
          </cell>
          <cell r="J283">
            <v>2400</v>
          </cell>
          <cell r="K283">
            <v>140</v>
          </cell>
          <cell r="L283">
            <v>140</v>
          </cell>
          <cell r="M283">
            <v>0</v>
          </cell>
          <cell r="N283">
            <v>0</v>
          </cell>
          <cell r="O283">
            <v>280</v>
          </cell>
        </row>
        <row r="284">
          <cell r="D284" t="str">
            <v>윤판나물포기(3년생)</v>
          </cell>
          <cell r="E284">
            <v>1</v>
          </cell>
          <cell r="F284" t="str">
            <v>본</v>
          </cell>
          <cell r="G284">
            <v>2540</v>
          </cell>
          <cell r="H284">
            <v>2540</v>
          </cell>
          <cell r="I284">
            <v>2400</v>
          </cell>
          <cell r="J284">
            <v>2400</v>
          </cell>
          <cell r="K284">
            <v>140</v>
          </cell>
          <cell r="L284">
            <v>140</v>
          </cell>
          <cell r="M284">
            <v>0</v>
          </cell>
          <cell r="N284">
            <v>0</v>
          </cell>
          <cell r="O284">
            <v>281</v>
          </cell>
        </row>
        <row r="285">
          <cell r="D285" t="str">
            <v>자란개화구</v>
          </cell>
          <cell r="E285">
            <v>1</v>
          </cell>
          <cell r="F285" t="str">
            <v>본</v>
          </cell>
          <cell r="G285">
            <v>5040</v>
          </cell>
          <cell r="H285">
            <v>5040</v>
          </cell>
          <cell r="I285">
            <v>4900</v>
          </cell>
          <cell r="J285">
            <v>4900</v>
          </cell>
          <cell r="K285">
            <v>140</v>
          </cell>
          <cell r="L285">
            <v>140</v>
          </cell>
          <cell r="M285">
            <v>0</v>
          </cell>
          <cell r="N285">
            <v>0</v>
          </cell>
          <cell r="O285">
            <v>282</v>
          </cell>
        </row>
        <row r="286">
          <cell r="D286" t="str">
            <v>좀지나물3치</v>
          </cell>
          <cell r="E286">
            <v>1</v>
          </cell>
          <cell r="F286" t="str">
            <v>본</v>
          </cell>
          <cell r="G286">
            <v>5240</v>
          </cell>
          <cell r="H286">
            <v>5240</v>
          </cell>
          <cell r="I286">
            <v>5100</v>
          </cell>
          <cell r="J286">
            <v>5100</v>
          </cell>
          <cell r="K286">
            <v>140</v>
          </cell>
          <cell r="L286">
            <v>140</v>
          </cell>
          <cell r="M286">
            <v>0</v>
          </cell>
          <cell r="N286">
            <v>0</v>
          </cell>
          <cell r="O286">
            <v>283</v>
          </cell>
        </row>
        <row r="287">
          <cell r="D287" t="str">
            <v>처녀치마3치</v>
          </cell>
          <cell r="E287">
            <v>1</v>
          </cell>
          <cell r="F287" t="str">
            <v>본</v>
          </cell>
          <cell r="G287">
            <v>1840</v>
          </cell>
          <cell r="H287">
            <v>1840</v>
          </cell>
          <cell r="I287">
            <v>1700</v>
          </cell>
          <cell r="J287">
            <v>1700</v>
          </cell>
          <cell r="K287">
            <v>140</v>
          </cell>
          <cell r="L287">
            <v>140</v>
          </cell>
          <cell r="M287">
            <v>0</v>
          </cell>
          <cell r="N287">
            <v>0</v>
          </cell>
          <cell r="O287">
            <v>284</v>
          </cell>
        </row>
        <row r="288">
          <cell r="D288" t="str">
            <v>제비꽃3치</v>
          </cell>
          <cell r="E288">
            <v>1</v>
          </cell>
          <cell r="F288" t="str">
            <v>본</v>
          </cell>
          <cell r="G288">
            <v>1340</v>
          </cell>
          <cell r="H288">
            <v>1340</v>
          </cell>
          <cell r="I288">
            <v>1200</v>
          </cell>
          <cell r="J288">
            <v>1200</v>
          </cell>
          <cell r="K288">
            <v>140</v>
          </cell>
          <cell r="L288">
            <v>140</v>
          </cell>
          <cell r="M288">
            <v>0</v>
          </cell>
          <cell r="N288">
            <v>0</v>
          </cell>
          <cell r="O288">
            <v>285</v>
          </cell>
        </row>
        <row r="289">
          <cell r="D289" t="str">
            <v>금꿩의다리포기(3년생)</v>
          </cell>
          <cell r="E289">
            <v>1</v>
          </cell>
          <cell r="F289" t="str">
            <v>본</v>
          </cell>
          <cell r="G289">
            <v>3040</v>
          </cell>
          <cell r="H289">
            <v>3040</v>
          </cell>
          <cell r="I289">
            <v>2900</v>
          </cell>
          <cell r="J289">
            <v>2900</v>
          </cell>
          <cell r="K289">
            <v>140</v>
          </cell>
          <cell r="L289">
            <v>140</v>
          </cell>
          <cell r="M289">
            <v>0</v>
          </cell>
          <cell r="N289">
            <v>0</v>
          </cell>
          <cell r="O289">
            <v>286</v>
          </cell>
        </row>
        <row r="290">
          <cell r="D290" t="str">
            <v>동자꽃3치</v>
          </cell>
          <cell r="E290">
            <v>1</v>
          </cell>
          <cell r="F290" t="str">
            <v>본</v>
          </cell>
          <cell r="G290">
            <v>2040</v>
          </cell>
          <cell r="H290">
            <v>2040</v>
          </cell>
          <cell r="I290">
            <v>1900</v>
          </cell>
          <cell r="J290">
            <v>1900</v>
          </cell>
          <cell r="K290">
            <v>140</v>
          </cell>
          <cell r="L290">
            <v>140</v>
          </cell>
          <cell r="M290">
            <v>0</v>
          </cell>
          <cell r="N290">
            <v>0</v>
          </cell>
          <cell r="O290">
            <v>287</v>
          </cell>
        </row>
        <row r="291">
          <cell r="D291" t="str">
            <v>백리향3치</v>
          </cell>
          <cell r="E291">
            <v>1</v>
          </cell>
          <cell r="F291" t="str">
            <v>본</v>
          </cell>
          <cell r="G291">
            <v>1840</v>
          </cell>
          <cell r="H291">
            <v>1840</v>
          </cell>
          <cell r="I291">
            <v>1700</v>
          </cell>
          <cell r="J291">
            <v>1700</v>
          </cell>
          <cell r="K291">
            <v>140</v>
          </cell>
          <cell r="L291">
            <v>140</v>
          </cell>
          <cell r="M291">
            <v>0</v>
          </cell>
          <cell r="N291">
            <v>0</v>
          </cell>
          <cell r="O291">
            <v>288</v>
          </cell>
        </row>
        <row r="292">
          <cell r="D292" t="str">
            <v>산수국H0.4xW0.6</v>
          </cell>
          <cell r="E292">
            <v>1</v>
          </cell>
          <cell r="F292" t="str">
            <v>주</v>
          </cell>
          <cell r="G292">
            <v>14160</v>
          </cell>
          <cell r="H292">
            <v>14160</v>
          </cell>
          <cell r="I292">
            <v>12000</v>
          </cell>
          <cell r="J292">
            <v>12000</v>
          </cell>
          <cell r="K292">
            <v>2160</v>
          </cell>
          <cell r="L292">
            <v>2160</v>
          </cell>
          <cell r="M292">
            <v>0</v>
          </cell>
          <cell r="N292">
            <v>0</v>
          </cell>
          <cell r="O292">
            <v>289</v>
          </cell>
        </row>
        <row r="293">
          <cell r="D293" t="str">
            <v>왜성산비장이포기(3년생)</v>
          </cell>
          <cell r="E293">
            <v>1</v>
          </cell>
          <cell r="F293" t="str">
            <v>본</v>
          </cell>
          <cell r="G293">
            <v>2540</v>
          </cell>
          <cell r="H293">
            <v>2540</v>
          </cell>
          <cell r="I293">
            <v>2400</v>
          </cell>
          <cell r="J293">
            <v>2400</v>
          </cell>
          <cell r="K293">
            <v>140</v>
          </cell>
          <cell r="L293">
            <v>140</v>
          </cell>
          <cell r="M293">
            <v>0</v>
          </cell>
          <cell r="N293">
            <v>0</v>
          </cell>
          <cell r="O293">
            <v>290</v>
          </cell>
        </row>
        <row r="294">
          <cell r="D294" t="str">
            <v>자주꽃방망이포기(3년생)</v>
          </cell>
          <cell r="E294">
            <v>1</v>
          </cell>
          <cell r="F294" t="str">
            <v>본</v>
          </cell>
          <cell r="G294">
            <v>2540</v>
          </cell>
          <cell r="H294">
            <v>2540</v>
          </cell>
          <cell r="I294">
            <v>2400</v>
          </cell>
          <cell r="J294">
            <v>2400</v>
          </cell>
          <cell r="K294">
            <v>140</v>
          </cell>
          <cell r="L294">
            <v>140</v>
          </cell>
          <cell r="M294">
            <v>0</v>
          </cell>
          <cell r="N294">
            <v>0</v>
          </cell>
          <cell r="O294">
            <v>291</v>
          </cell>
        </row>
        <row r="295">
          <cell r="D295" t="str">
            <v>참취포기(3년생)</v>
          </cell>
          <cell r="E295">
            <v>1</v>
          </cell>
          <cell r="F295" t="str">
            <v>본</v>
          </cell>
          <cell r="G295">
            <v>2040</v>
          </cell>
          <cell r="H295">
            <v>2040</v>
          </cell>
          <cell r="I295">
            <v>1900</v>
          </cell>
          <cell r="J295">
            <v>1900</v>
          </cell>
          <cell r="K295">
            <v>140</v>
          </cell>
          <cell r="L295">
            <v>140</v>
          </cell>
          <cell r="M295">
            <v>0</v>
          </cell>
          <cell r="N295">
            <v>0</v>
          </cell>
          <cell r="O295">
            <v>292</v>
          </cell>
        </row>
        <row r="296">
          <cell r="D296" t="str">
            <v>공작고사리포기(3년생)</v>
          </cell>
          <cell r="E296">
            <v>1</v>
          </cell>
          <cell r="F296" t="str">
            <v>본</v>
          </cell>
          <cell r="G296">
            <v>2740</v>
          </cell>
          <cell r="H296">
            <v>2740</v>
          </cell>
          <cell r="I296">
            <v>2600</v>
          </cell>
          <cell r="J296">
            <v>2600</v>
          </cell>
          <cell r="K296">
            <v>140</v>
          </cell>
          <cell r="L296">
            <v>140</v>
          </cell>
          <cell r="M296">
            <v>0</v>
          </cell>
          <cell r="N296">
            <v>0</v>
          </cell>
          <cell r="O296">
            <v>293</v>
          </cell>
        </row>
        <row r="297">
          <cell r="D297" t="str">
            <v>눈개쑥부쟁이3치</v>
          </cell>
          <cell r="E297">
            <v>1</v>
          </cell>
          <cell r="F297" t="str">
            <v>본</v>
          </cell>
          <cell r="G297">
            <v>1640</v>
          </cell>
          <cell r="H297">
            <v>1640</v>
          </cell>
          <cell r="I297">
            <v>1500</v>
          </cell>
          <cell r="J297">
            <v>1500</v>
          </cell>
          <cell r="K297">
            <v>140</v>
          </cell>
          <cell r="L297">
            <v>140</v>
          </cell>
          <cell r="M297">
            <v>0</v>
          </cell>
          <cell r="N297">
            <v>0</v>
          </cell>
          <cell r="O297">
            <v>294</v>
          </cell>
        </row>
        <row r="298">
          <cell r="D298" t="str">
            <v>둥근잎꿩의비름3치</v>
          </cell>
          <cell r="E298">
            <v>1</v>
          </cell>
          <cell r="F298" t="str">
            <v>본</v>
          </cell>
          <cell r="G298">
            <v>2040</v>
          </cell>
          <cell r="H298">
            <v>2040</v>
          </cell>
          <cell r="I298">
            <v>1900</v>
          </cell>
          <cell r="J298">
            <v>1900</v>
          </cell>
          <cell r="K298">
            <v>140</v>
          </cell>
          <cell r="L298">
            <v>140</v>
          </cell>
          <cell r="M298">
            <v>0</v>
          </cell>
          <cell r="N298">
            <v>0</v>
          </cell>
          <cell r="O298">
            <v>295</v>
          </cell>
        </row>
        <row r="299">
          <cell r="D299" t="str">
            <v>봄비비추3치</v>
          </cell>
          <cell r="E299">
            <v>1</v>
          </cell>
          <cell r="F299" t="str">
            <v>본</v>
          </cell>
          <cell r="G299">
            <v>1640</v>
          </cell>
          <cell r="H299">
            <v>1640</v>
          </cell>
          <cell r="I299">
            <v>1500</v>
          </cell>
          <cell r="J299">
            <v>1500</v>
          </cell>
          <cell r="K299">
            <v>140</v>
          </cell>
          <cell r="L299">
            <v>140</v>
          </cell>
          <cell r="M299">
            <v>0</v>
          </cell>
          <cell r="N299">
            <v>0</v>
          </cell>
          <cell r="O299">
            <v>296</v>
          </cell>
        </row>
        <row r="300">
          <cell r="D300" t="str">
            <v>청나래고사리포기(3년생)</v>
          </cell>
          <cell r="E300">
            <v>1</v>
          </cell>
          <cell r="F300" t="str">
            <v>본</v>
          </cell>
          <cell r="G300">
            <v>10140</v>
          </cell>
          <cell r="H300">
            <v>10140</v>
          </cell>
          <cell r="I300">
            <v>10000</v>
          </cell>
          <cell r="J300">
            <v>10000</v>
          </cell>
          <cell r="K300">
            <v>140</v>
          </cell>
          <cell r="L300">
            <v>140</v>
          </cell>
          <cell r="M300">
            <v>0</v>
          </cell>
          <cell r="N300">
            <v>0</v>
          </cell>
          <cell r="O300">
            <v>297</v>
          </cell>
        </row>
        <row r="301">
          <cell r="D301" t="str">
            <v>칼잎용담3치</v>
          </cell>
          <cell r="E301">
            <v>1</v>
          </cell>
          <cell r="F301" t="str">
            <v>본</v>
          </cell>
          <cell r="G301">
            <v>2040</v>
          </cell>
          <cell r="H301">
            <v>2040</v>
          </cell>
          <cell r="I301">
            <v>1900</v>
          </cell>
          <cell r="J301">
            <v>1900</v>
          </cell>
          <cell r="K301">
            <v>140</v>
          </cell>
          <cell r="L301">
            <v>140</v>
          </cell>
          <cell r="M301">
            <v>0</v>
          </cell>
          <cell r="N301">
            <v>0</v>
          </cell>
          <cell r="O301">
            <v>298</v>
          </cell>
        </row>
        <row r="302">
          <cell r="D302" t="str">
            <v>투구꽃3치</v>
          </cell>
          <cell r="E302">
            <v>1</v>
          </cell>
          <cell r="F302" t="str">
            <v>본</v>
          </cell>
          <cell r="G302">
            <v>1640</v>
          </cell>
          <cell r="H302">
            <v>1640</v>
          </cell>
          <cell r="I302">
            <v>1500</v>
          </cell>
          <cell r="J302">
            <v>1500</v>
          </cell>
          <cell r="K302">
            <v>140</v>
          </cell>
          <cell r="L302">
            <v>140</v>
          </cell>
          <cell r="M302">
            <v>0</v>
          </cell>
          <cell r="N302">
            <v>0</v>
          </cell>
          <cell r="O302">
            <v>299</v>
          </cell>
        </row>
        <row r="303">
          <cell r="D303" t="str">
            <v>잔디(평떼)0.3x0.3x0.03</v>
          </cell>
          <cell r="E303">
            <v>1</v>
          </cell>
          <cell r="F303" t="str">
            <v>m2</v>
          </cell>
          <cell r="G303">
            <v>4730</v>
          </cell>
          <cell r="H303">
            <v>4730</v>
          </cell>
          <cell r="I303">
            <v>2750</v>
          </cell>
          <cell r="J303">
            <v>2750</v>
          </cell>
          <cell r="K303">
            <v>1980</v>
          </cell>
          <cell r="L303">
            <v>1980</v>
          </cell>
          <cell r="M303">
            <v>0</v>
          </cell>
          <cell r="N303">
            <v>0</v>
          </cell>
          <cell r="O303">
            <v>300</v>
          </cell>
        </row>
        <row r="304">
          <cell r="D304" t="str">
            <v>잔디(줄떼)0.3x0.3x0.03</v>
          </cell>
          <cell r="E304">
            <v>1</v>
          </cell>
          <cell r="F304" t="str">
            <v>m2</v>
          </cell>
          <cell r="G304">
            <v>3025</v>
          </cell>
          <cell r="H304">
            <v>3025</v>
          </cell>
          <cell r="I304">
            <v>1375</v>
          </cell>
          <cell r="J304">
            <v>1375</v>
          </cell>
          <cell r="K304">
            <v>1650</v>
          </cell>
          <cell r="L304">
            <v>1650</v>
          </cell>
          <cell r="M304">
            <v>0</v>
          </cell>
          <cell r="N304">
            <v>0</v>
          </cell>
          <cell r="O304">
            <v>301</v>
          </cell>
        </row>
        <row r="305">
          <cell r="D305" t="str">
            <v>SEED SPRAY야생초화류</v>
          </cell>
          <cell r="E305">
            <v>1</v>
          </cell>
          <cell r="F305" t="str">
            <v>m2</v>
          </cell>
          <cell r="G305">
            <v>3192</v>
          </cell>
          <cell r="H305">
            <v>3192</v>
          </cell>
          <cell r="I305">
            <v>2500</v>
          </cell>
          <cell r="J305">
            <v>2500</v>
          </cell>
          <cell r="K305">
            <v>692</v>
          </cell>
          <cell r="L305">
            <v>692</v>
          </cell>
          <cell r="M305">
            <v>0</v>
          </cell>
          <cell r="N305">
            <v>0</v>
          </cell>
          <cell r="O305">
            <v>302</v>
          </cell>
        </row>
        <row r="306">
          <cell r="D306" t="str">
            <v>원형수목보호홀덮개KSGE-5</v>
          </cell>
          <cell r="E306">
            <v>1</v>
          </cell>
          <cell r="F306" t="str">
            <v>개소</v>
          </cell>
          <cell r="G306">
            <v>301455</v>
          </cell>
          <cell r="H306">
            <v>301455</v>
          </cell>
          <cell r="I306">
            <v>260000</v>
          </cell>
          <cell r="J306">
            <v>260000</v>
          </cell>
          <cell r="K306">
            <v>41455</v>
          </cell>
          <cell r="L306">
            <v>41455</v>
          </cell>
          <cell r="M306">
            <v>0</v>
          </cell>
          <cell r="N306">
            <v>0</v>
          </cell>
          <cell r="O306">
            <v>303</v>
          </cell>
        </row>
        <row r="307">
          <cell r="D307" t="str">
            <v>자연석(대형)2.6Ton</v>
          </cell>
          <cell r="E307">
            <v>1</v>
          </cell>
          <cell r="F307" t="str">
            <v>EA</v>
          </cell>
          <cell r="G307">
            <v>1151600</v>
          </cell>
          <cell r="H307">
            <v>1151600</v>
          </cell>
          <cell r="I307">
            <v>720000</v>
          </cell>
          <cell r="J307">
            <v>720000</v>
          </cell>
          <cell r="K307">
            <v>431600</v>
          </cell>
          <cell r="L307">
            <v>431600</v>
          </cell>
          <cell r="M307">
            <v>0</v>
          </cell>
          <cell r="N307">
            <v>0</v>
          </cell>
          <cell r="O307">
            <v>304</v>
          </cell>
        </row>
        <row r="308">
          <cell r="D308" t="str">
            <v>자연석(중형)1.6Ton</v>
          </cell>
          <cell r="E308">
            <v>1</v>
          </cell>
          <cell r="F308" t="str">
            <v>EA</v>
          </cell>
          <cell r="G308">
            <v>625600</v>
          </cell>
          <cell r="H308">
            <v>625600</v>
          </cell>
          <cell r="I308">
            <v>360000</v>
          </cell>
          <cell r="J308">
            <v>360000</v>
          </cell>
          <cell r="K308">
            <v>265600</v>
          </cell>
          <cell r="L308">
            <v>265600</v>
          </cell>
          <cell r="M308">
            <v>0</v>
          </cell>
          <cell r="N308">
            <v>0</v>
          </cell>
          <cell r="O308">
            <v>305</v>
          </cell>
        </row>
        <row r="309">
          <cell r="D309" t="str">
            <v>자연석(소형)1.0Ton</v>
          </cell>
          <cell r="E309">
            <v>1</v>
          </cell>
          <cell r="F309" t="str">
            <v>EA</v>
          </cell>
          <cell r="G309">
            <v>376000</v>
          </cell>
          <cell r="H309">
            <v>376000</v>
          </cell>
          <cell r="I309">
            <v>210000</v>
          </cell>
          <cell r="J309">
            <v>210000</v>
          </cell>
          <cell r="K309">
            <v>166000</v>
          </cell>
          <cell r="L309">
            <v>166000</v>
          </cell>
          <cell r="M309">
            <v>0</v>
          </cell>
          <cell r="N309">
            <v>0</v>
          </cell>
          <cell r="O309">
            <v>306</v>
          </cell>
        </row>
        <row r="310">
          <cell r="D310" t="str">
            <v>자연석놓기</v>
          </cell>
          <cell r="E310">
            <v>1</v>
          </cell>
          <cell r="F310" t="str">
            <v>Ton</v>
          </cell>
          <cell r="G310">
            <v>166000</v>
          </cell>
          <cell r="H310">
            <v>166000</v>
          </cell>
          <cell r="I310">
            <v>0</v>
          </cell>
          <cell r="J310">
            <v>0</v>
          </cell>
          <cell r="K310">
            <v>166000</v>
          </cell>
          <cell r="L310">
            <v>166000</v>
          </cell>
          <cell r="M310">
            <v>0</v>
          </cell>
          <cell r="N310">
            <v>0</v>
          </cell>
          <cell r="O310">
            <v>307</v>
          </cell>
        </row>
        <row r="311">
          <cell r="D311" t="str">
            <v>지주목삼발이대형</v>
          </cell>
          <cell r="E311">
            <v>1</v>
          </cell>
          <cell r="F311" t="str">
            <v>조</v>
          </cell>
          <cell r="G311">
            <v>19741</v>
          </cell>
          <cell r="H311">
            <v>19741</v>
          </cell>
          <cell r="I311">
            <v>19741</v>
          </cell>
          <cell r="J311">
            <v>19741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308</v>
          </cell>
        </row>
        <row r="312">
          <cell r="D312" t="str">
            <v>지주목삼발이소형</v>
          </cell>
          <cell r="E312">
            <v>1</v>
          </cell>
          <cell r="F312" t="str">
            <v>조</v>
          </cell>
          <cell r="G312">
            <v>11471</v>
          </cell>
          <cell r="H312">
            <v>11471</v>
          </cell>
          <cell r="I312">
            <v>11471</v>
          </cell>
          <cell r="J312">
            <v>11471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309</v>
          </cell>
        </row>
        <row r="313">
          <cell r="D313" t="str">
            <v>지주목이각</v>
          </cell>
          <cell r="E313">
            <v>1</v>
          </cell>
          <cell r="F313" t="str">
            <v>조</v>
          </cell>
          <cell r="G313">
            <v>6800</v>
          </cell>
          <cell r="H313">
            <v>6800</v>
          </cell>
          <cell r="I313">
            <v>6800</v>
          </cell>
          <cell r="J313">
            <v>6800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310</v>
          </cell>
        </row>
        <row r="314">
          <cell r="D314" t="str">
            <v>지주목사각</v>
          </cell>
          <cell r="E314">
            <v>1</v>
          </cell>
          <cell r="F314" t="str">
            <v>조</v>
          </cell>
          <cell r="G314">
            <v>35498</v>
          </cell>
          <cell r="H314">
            <v>35498</v>
          </cell>
          <cell r="I314">
            <v>35498</v>
          </cell>
          <cell r="J314">
            <v>35498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311</v>
          </cell>
        </row>
        <row r="315">
          <cell r="D315" t="str">
            <v>지주목대나무연결형</v>
          </cell>
          <cell r="E315">
            <v>1</v>
          </cell>
          <cell r="F315" t="str">
            <v>조</v>
          </cell>
          <cell r="G315">
            <v>2898</v>
          </cell>
          <cell r="H315">
            <v>2898</v>
          </cell>
          <cell r="I315">
            <v>2898</v>
          </cell>
          <cell r="J315">
            <v>2898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312</v>
          </cell>
        </row>
        <row r="316">
          <cell r="D316" t="str">
            <v>수목통기파이프설치ø100,2개소</v>
          </cell>
          <cell r="E316">
            <v>1</v>
          </cell>
          <cell r="F316" t="str">
            <v>EA</v>
          </cell>
          <cell r="G316">
            <v>19368</v>
          </cell>
          <cell r="H316">
            <v>19368</v>
          </cell>
          <cell r="I316">
            <v>16200</v>
          </cell>
          <cell r="J316">
            <v>16200</v>
          </cell>
          <cell r="K316">
            <v>3168</v>
          </cell>
          <cell r="L316">
            <v>3168</v>
          </cell>
          <cell r="M316">
            <v>0</v>
          </cell>
          <cell r="N316">
            <v>0</v>
          </cell>
          <cell r="O316">
            <v>313</v>
          </cell>
        </row>
        <row r="317">
          <cell r="D317" t="str">
            <v>수목통기파이프설치ø100,4개소</v>
          </cell>
          <cell r="E317">
            <v>1</v>
          </cell>
          <cell r="F317" t="str">
            <v>EA</v>
          </cell>
          <cell r="G317">
            <v>35568</v>
          </cell>
          <cell r="H317">
            <v>35568</v>
          </cell>
          <cell r="I317">
            <v>32400</v>
          </cell>
          <cell r="J317">
            <v>32400</v>
          </cell>
          <cell r="K317">
            <v>3168</v>
          </cell>
          <cell r="L317">
            <v>3168</v>
          </cell>
          <cell r="M317">
            <v>0</v>
          </cell>
          <cell r="N317">
            <v>0</v>
          </cell>
          <cell r="O317">
            <v>314</v>
          </cell>
        </row>
        <row r="318">
          <cell r="O318">
            <v>0</v>
          </cell>
        </row>
        <row r="319">
          <cell r="O319" t="str">
            <v>▣ 이식수목 일위대가 목록</v>
          </cell>
        </row>
        <row r="320">
          <cell r="D320" t="str">
            <v>곰솔R 8</v>
          </cell>
          <cell r="E320">
            <v>1</v>
          </cell>
          <cell r="F320" t="str">
            <v>주</v>
          </cell>
          <cell r="G320">
            <v>53336</v>
          </cell>
          <cell r="H320">
            <v>53336</v>
          </cell>
          <cell r="I320">
            <v>2099</v>
          </cell>
          <cell r="J320">
            <v>2099</v>
          </cell>
          <cell r="K320">
            <v>48022</v>
          </cell>
          <cell r="L320">
            <v>48022</v>
          </cell>
          <cell r="M320">
            <v>3215</v>
          </cell>
          <cell r="N320">
            <v>3215</v>
          </cell>
          <cell r="O320">
            <v>315</v>
          </cell>
        </row>
        <row r="321">
          <cell r="D321" t="str">
            <v>곰솔R 10</v>
          </cell>
          <cell r="E321">
            <v>1</v>
          </cell>
          <cell r="F321" t="str">
            <v>주</v>
          </cell>
          <cell r="G321">
            <v>78408</v>
          </cell>
          <cell r="H321">
            <v>78408</v>
          </cell>
          <cell r="I321">
            <v>2807</v>
          </cell>
          <cell r="J321">
            <v>2807</v>
          </cell>
          <cell r="K321">
            <v>71725</v>
          </cell>
          <cell r="L321">
            <v>71725</v>
          </cell>
          <cell r="M321">
            <v>3876</v>
          </cell>
          <cell r="N321">
            <v>3876</v>
          </cell>
          <cell r="O321">
            <v>316</v>
          </cell>
        </row>
        <row r="322">
          <cell r="D322" t="str">
            <v>곰솔R 12</v>
          </cell>
          <cell r="E322">
            <v>1</v>
          </cell>
          <cell r="F322" t="str">
            <v>주</v>
          </cell>
          <cell r="G322">
            <v>118868</v>
          </cell>
          <cell r="H322">
            <v>118868</v>
          </cell>
          <cell r="I322">
            <v>20146</v>
          </cell>
          <cell r="J322">
            <v>20146</v>
          </cell>
          <cell r="K322">
            <v>94846</v>
          </cell>
          <cell r="L322">
            <v>94846</v>
          </cell>
          <cell r="M322">
            <v>3876</v>
          </cell>
          <cell r="N322">
            <v>3876</v>
          </cell>
          <cell r="O322">
            <v>317</v>
          </cell>
        </row>
        <row r="323">
          <cell r="D323" t="str">
            <v>곰솔R 15</v>
          </cell>
          <cell r="E323">
            <v>1</v>
          </cell>
          <cell r="F323" t="str">
            <v>주</v>
          </cell>
          <cell r="G323">
            <v>162047</v>
          </cell>
          <cell r="H323">
            <v>162047</v>
          </cell>
          <cell r="I323">
            <v>26522</v>
          </cell>
          <cell r="J323">
            <v>26522</v>
          </cell>
          <cell r="K323">
            <v>129051</v>
          </cell>
          <cell r="L323">
            <v>129051</v>
          </cell>
          <cell r="M323">
            <v>6474</v>
          </cell>
          <cell r="N323">
            <v>6474</v>
          </cell>
          <cell r="O323">
            <v>318</v>
          </cell>
        </row>
        <row r="324">
          <cell r="D324" t="str">
            <v>곰솔R 20</v>
          </cell>
          <cell r="E324">
            <v>1</v>
          </cell>
          <cell r="F324" t="str">
            <v>주</v>
          </cell>
          <cell r="G324">
            <v>246569</v>
          </cell>
          <cell r="H324">
            <v>246569</v>
          </cell>
          <cell r="I324">
            <v>43517</v>
          </cell>
          <cell r="J324">
            <v>43517</v>
          </cell>
          <cell r="K324">
            <v>190119</v>
          </cell>
          <cell r="L324">
            <v>190119</v>
          </cell>
          <cell r="M324">
            <v>12933</v>
          </cell>
          <cell r="N324">
            <v>12933</v>
          </cell>
          <cell r="O324">
            <v>319</v>
          </cell>
        </row>
        <row r="325">
          <cell r="D325" t="str">
            <v>곰솔R 25</v>
          </cell>
          <cell r="E325">
            <v>1</v>
          </cell>
          <cell r="F325" t="str">
            <v>주</v>
          </cell>
          <cell r="G325">
            <v>337791</v>
          </cell>
          <cell r="H325">
            <v>337791</v>
          </cell>
          <cell r="I325">
            <v>62588</v>
          </cell>
          <cell r="J325">
            <v>62588</v>
          </cell>
          <cell r="K325">
            <v>258883</v>
          </cell>
          <cell r="L325">
            <v>258883</v>
          </cell>
          <cell r="M325">
            <v>16320</v>
          </cell>
          <cell r="N325">
            <v>16320</v>
          </cell>
          <cell r="O325">
            <v>320</v>
          </cell>
        </row>
        <row r="326">
          <cell r="D326" t="str">
            <v>곰솔R 30</v>
          </cell>
          <cell r="E326">
            <v>1</v>
          </cell>
          <cell r="F326" t="str">
            <v>주</v>
          </cell>
          <cell r="G326">
            <v>421304</v>
          </cell>
          <cell r="H326">
            <v>421304</v>
          </cell>
          <cell r="I326">
            <v>83417</v>
          </cell>
          <cell r="J326">
            <v>83417</v>
          </cell>
          <cell r="K326">
            <v>315106</v>
          </cell>
          <cell r="L326">
            <v>315106</v>
          </cell>
          <cell r="M326">
            <v>22781</v>
          </cell>
          <cell r="N326">
            <v>22781</v>
          </cell>
          <cell r="O326">
            <v>321</v>
          </cell>
        </row>
        <row r="327">
          <cell r="D327" t="str">
            <v>곰솔R 35</v>
          </cell>
          <cell r="E327">
            <v>1</v>
          </cell>
          <cell r="F327" t="str">
            <v>주</v>
          </cell>
          <cell r="G327">
            <v>522458</v>
          </cell>
          <cell r="H327">
            <v>522458</v>
          </cell>
          <cell r="I327">
            <v>106861</v>
          </cell>
          <cell r="J327">
            <v>106861</v>
          </cell>
          <cell r="K327">
            <v>390457</v>
          </cell>
          <cell r="L327">
            <v>390457</v>
          </cell>
          <cell r="M327">
            <v>25140</v>
          </cell>
          <cell r="N327">
            <v>25140</v>
          </cell>
          <cell r="O327">
            <v>322</v>
          </cell>
        </row>
        <row r="328">
          <cell r="D328" t="str">
            <v>곰솔R 40</v>
          </cell>
          <cell r="E328">
            <v>1</v>
          </cell>
          <cell r="F328" t="str">
            <v>주</v>
          </cell>
          <cell r="G328">
            <v>622300</v>
          </cell>
          <cell r="H328">
            <v>622300</v>
          </cell>
          <cell r="I328">
            <v>134321</v>
          </cell>
          <cell r="J328">
            <v>134321</v>
          </cell>
          <cell r="K328">
            <v>459657</v>
          </cell>
          <cell r="L328">
            <v>459657</v>
          </cell>
          <cell r="M328">
            <v>28322</v>
          </cell>
          <cell r="N328">
            <v>28322</v>
          </cell>
          <cell r="O328">
            <v>323</v>
          </cell>
        </row>
        <row r="329">
          <cell r="D329" t="str">
            <v>곰솔R 45</v>
          </cell>
          <cell r="E329">
            <v>1</v>
          </cell>
          <cell r="F329" t="str">
            <v>주</v>
          </cell>
          <cell r="G329">
            <v>924512</v>
          </cell>
          <cell r="H329">
            <v>924512</v>
          </cell>
          <cell r="I329">
            <v>167345</v>
          </cell>
          <cell r="J329">
            <v>167345</v>
          </cell>
          <cell r="K329">
            <v>527854</v>
          </cell>
          <cell r="L329">
            <v>527854</v>
          </cell>
          <cell r="M329">
            <v>229313</v>
          </cell>
          <cell r="N329">
            <v>229313</v>
          </cell>
          <cell r="O329">
            <v>324</v>
          </cell>
        </row>
        <row r="330">
          <cell r="D330" t="str">
            <v>곰솔R 50</v>
          </cell>
          <cell r="E330">
            <v>1</v>
          </cell>
          <cell r="F330" t="str">
            <v>주</v>
          </cell>
          <cell r="G330">
            <v>1048853</v>
          </cell>
          <cell r="H330">
            <v>1048853</v>
          </cell>
          <cell r="I330">
            <v>200278</v>
          </cell>
          <cell r="J330">
            <v>200278</v>
          </cell>
          <cell r="K330">
            <v>596099</v>
          </cell>
          <cell r="L330">
            <v>596099</v>
          </cell>
          <cell r="M330">
            <v>252476</v>
          </cell>
          <cell r="N330">
            <v>252476</v>
          </cell>
          <cell r="O330">
            <v>325</v>
          </cell>
        </row>
        <row r="331">
          <cell r="D331" t="str">
            <v>곰솔R 55</v>
          </cell>
          <cell r="E331">
            <v>1</v>
          </cell>
          <cell r="F331" t="str">
            <v>주</v>
          </cell>
          <cell r="G331">
            <v>1177425</v>
          </cell>
          <cell r="H331">
            <v>1177425</v>
          </cell>
          <cell r="I331">
            <v>237523</v>
          </cell>
          <cell r="J331">
            <v>237523</v>
          </cell>
          <cell r="K331">
            <v>664263</v>
          </cell>
          <cell r="L331">
            <v>664263</v>
          </cell>
          <cell r="M331">
            <v>275639</v>
          </cell>
          <cell r="N331">
            <v>275639</v>
          </cell>
          <cell r="O331">
            <v>326</v>
          </cell>
        </row>
        <row r="332">
          <cell r="D332" t="str">
            <v>곰솔R 60</v>
          </cell>
          <cell r="E332">
            <v>1</v>
          </cell>
          <cell r="F332" t="str">
            <v>주</v>
          </cell>
          <cell r="G332">
            <v>1306624</v>
          </cell>
          <cell r="H332">
            <v>1306624</v>
          </cell>
          <cell r="I332">
            <v>275314</v>
          </cell>
          <cell r="J332">
            <v>275314</v>
          </cell>
          <cell r="K332">
            <v>732508</v>
          </cell>
          <cell r="L332">
            <v>732508</v>
          </cell>
          <cell r="M332">
            <v>298802</v>
          </cell>
          <cell r="N332">
            <v>298802</v>
          </cell>
          <cell r="O332">
            <v>327</v>
          </cell>
        </row>
        <row r="333">
          <cell r="D333" t="str">
            <v>회화나무R 10</v>
          </cell>
          <cell r="E333">
            <v>1</v>
          </cell>
          <cell r="F333" t="str">
            <v>주</v>
          </cell>
          <cell r="G333">
            <v>38780</v>
          </cell>
          <cell r="H333">
            <v>38780</v>
          </cell>
          <cell r="I333">
            <v>0</v>
          </cell>
          <cell r="J333">
            <v>0</v>
          </cell>
          <cell r="K333">
            <v>38780</v>
          </cell>
          <cell r="L333">
            <v>38780</v>
          </cell>
          <cell r="M333">
            <v>0</v>
          </cell>
          <cell r="N333">
            <v>0</v>
          </cell>
          <cell r="O333">
            <v>328</v>
          </cell>
        </row>
        <row r="334">
          <cell r="D334" t="str">
            <v>느티나무R 12</v>
          </cell>
          <cell r="E334">
            <v>1</v>
          </cell>
          <cell r="F334" t="str">
            <v>주</v>
          </cell>
          <cell r="G334">
            <v>78106</v>
          </cell>
          <cell r="H334">
            <v>78106</v>
          </cell>
          <cell r="I334">
            <v>0</v>
          </cell>
          <cell r="J334">
            <v>0</v>
          </cell>
          <cell r="K334">
            <v>78106</v>
          </cell>
          <cell r="L334">
            <v>78106</v>
          </cell>
          <cell r="M334">
            <v>0</v>
          </cell>
          <cell r="N334">
            <v>0</v>
          </cell>
          <cell r="O334">
            <v>329</v>
          </cell>
        </row>
        <row r="336">
          <cell r="O336" t="str">
            <v>▣ 시설물 기초일위대가 목록</v>
          </cell>
        </row>
        <row r="337">
          <cell r="D337" t="str">
            <v>인력절취보통토사</v>
          </cell>
          <cell r="E337">
            <v>1</v>
          </cell>
          <cell r="F337" t="str">
            <v>m3</v>
          </cell>
          <cell r="G337">
            <v>5280</v>
          </cell>
          <cell r="H337">
            <v>5280</v>
          </cell>
          <cell r="I337">
            <v>0</v>
          </cell>
          <cell r="J337">
            <v>0</v>
          </cell>
          <cell r="K337">
            <v>5280</v>
          </cell>
          <cell r="L337">
            <v>5280</v>
          </cell>
          <cell r="M337">
            <v>0</v>
          </cell>
          <cell r="N337">
            <v>0</v>
          </cell>
          <cell r="O337">
            <v>330</v>
          </cell>
        </row>
        <row r="338">
          <cell r="D338" t="str">
            <v>인력터파기보통토사0-1m</v>
          </cell>
          <cell r="E338">
            <v>1</v>
          </cell>
          <cell r="F338" t="str">
            <v>m3</v>
          </cell>
          <cell r="G338">
            <v>6600</v>
          </cell>
          <cell r="H338">
            <v>6600</v>
          </cell>
          <cell r="I338">
            <v>0</v>
          </cell>
          <cell r="J338">
            <v>0</v>
          </cell>
          <cell r="K338">
            <v>6600</v>
          </cell>
          <cell r="L338">
            <v>6600</v>
          </cell>
          <cell r="M338">
            <v>0</v>
          </cell>
          <cell r="N338">
            <v>0</v>
          </cell>
          <cell r="O338">
            <v>331</v>
          </cell>
        </row>
        <row r="339">
          <cell r="D339" t="str">
            <v>인력터파기보통토사1-2m</v>
          </cell>
          <cell r="E339">
            <v>1</v>
          </cell>
          <cell r="F339" t="str">
            <v>m3</v>
          </cell>
          <cell r="G339">
            <v>8910</v>
          </cell>
          <cell r="H339">
            <v>8910</v>
          </cell>
          <cell r="I339">
            <v>0</v>
          </cell>
          <cell r="J339">
            <v>0</v>
          </cell>
          <cell r="K339">
            <v>8910</v>
          </cell>
          <cell r="L339">
            <v>8910</v>
          </cell>
          <cell r="M339">
            <v>0</v>
          </cell>
          <cell r="N339">
            <v>0</v>
          </cell>
          <cell r="O339">
            <v>332</v>
          </cell>
        </row>
        <row r="340">
          <cell r="D340" t="str">
            <v>인력잔토처리보통토사</v>
          </cell>
          <cell r="E340">
            <v>1</v>
          </cell>
          <cell r="F340" t="str">
            <v>m3</v>
          </cell>
          <cell r="G340">
            <v>6600</v>
          </cell>
          <cell r="H340">
            <v>6600</v>
          </cell>
          <cell r="I340">
            <v>0</v>
          </cell>
          <cell r="J340">
            <v>0</v>
          </cell>
          <cell r="K340">
            <v>6600</v>
          </cell>
          <cell r="L340">
            <v>6600</v>
          </cell>
          <cell r="M340">
            <v>0</v>
          </cell>
          <cell r="N340">
            <v>0</v>
          </cell>
          <cell r="O340">
            <v>333</v>
          </cell>
        </row>
        <row r="341">
          <cell r="D341" t="str">
            <v>인력되메우기및다짐보통토사</v>
          </cell>
          <cell r="E341">
            <v>1</v>
          </cell>
          <cell r="F341" t="str">
            <v>m3</v>
          </cell>
          <cell r="G341">
            <v>6930</v>
          </cell>
          <cell r="H341">
            <v>6930</v>
          </cell>
          <cell r="I341">
            <v>0</v>
          </cell>
          <cell r="J341">
            <v>0</v>
          </cell>
          <cell r="K341">
            <v>6930</v>
          </cell>
          <cell r="L341">
            <v>6930</v>
          </cell>
          <cell r="M341">
            <v>0</v>
          </cell>
          <cell r="N341">
            <v>0</v>
          </cell>
          <cell r="O341">
            <v>334</v>
          </cell>
        </row>
        <row r="342">
          <cell r="D342" t="str">
            <v>인력되메우기보통토사</v>
          </cell>
          <cell r="E342">
            <v>1</v>
          </cell>
          <cell r="F342" t="str">
            <v>m3</v>
          </cell>
          <cell r="G342">
            <v>3300</v>
          </cell>
          <cell r="H342">
            <v>3300</v>
          </cell>
          <cell r="I342">
            <v>0</v>
          </cell>
          <cell r="J342">
            <v>0</v>
          </cell>
          <cell r="K342">
            <v>3300</v>
          </cell>
          <cell r="L342">
            <v>3300</v>
          </cell>
          <cell r="M342">
            <v>0</v>
          </cell>
          <cell r="N342">
            <v>0</v>
          </cell>
          <cell r="O342">
            <v>335</v>
          </cell>
        </row>
        <row r="343">
          <cell r="D343" t="str">
            <v>인력흙다짐성토두께30cm</v>
          </cell>
          <cell r="E343">
            <v>1</v>
          </cell>
          <cell r="F343" t="str">
            <v>m3</v>
          </cell>
          <cell r="G343">
            <v>3630</v>
          </cell>
          <cell r="H343">
            <v>3630</v>
          </cell>
          <cell r="I343">
            <v>0</v>
          </cell>
          <cell r="J343">
            <v>0</v>
          </cell>
          <cell r="K343">
            <v>3630</v>
          </cell>
          <cell r="L343">
            <v>3630</v>
          </cell>
          <cell r="M343">
            <v>0</v>
          </cell>
          <cell r="N343">
            <v>0</v>
          </cell>
          <cell r="O343">
            <v>336</v>
          </cell>
        </row>
        <row r="344">
          <cell r="D344" t="str">
            <v>인력흙다짐성토두께30cm</v>
          </cell>
          <cell r="E344">
            <v>1</v>
          </cell>
          <cell r="F344" t="str">
            <v>m2</v>
          </cell>
          <cell r="G344">
            <v>1098</v>
          </cell>
          <cell r="H344">
            <v>1098</v>
          </cell>
          <cell r="I344">
            <v>0</v>
          </cell>
          <cell r="J344">
            <v>0</v>
          </cell>
          <cell r="K344">
            <v>1098</v>
          </cell>
          <cell r="L344">
            <v>1098</v>
          </cell>
          <cell r="M344">
            <v>0</v>
          </cell>
          <cell r="N344">
            <v>0</v>
          </cell>
          <cell r="O344">
            <v>337</v>
          </cell>
        </row>
        <row r="345">
          <cell r="D345" t="str">
            <v>인력바닥면고르기</v>
          </cell>
          <cell r="E345">
            <v>1</v>
          </cell>
          <cell r="F345" t="str">
            <v>m2</v>
          </cell>
          <cell r="G345">
            <v>735</v>
          </cell>
          <cell r="H345">
            <v>735</v>
          </cell>
          <cell r="I345">
            <v>0</v>
          </cell>
          <cell r="J345">
            <v>0</v>
          </cell>
          <cell r="K345">
            <v>735</v>
          </cell>
          <cell r="L345">
            <v>735</v>
          </cell>
          <cell r="M345">
            <v>0</v>
          </cell>
          <cell r="N345">
            <v>0</v>
          </cell>
          <cell r="O345">
            <v>338</v>
          </cell>
        </row>
        <row r="346">
          <cell r="D346" t="str">
            <v>인력면고르기(절토면)모래사질토</v>
          </cell>
          <cell r="E346">
            <v>1</v>
          </cell>
          <cell r="F346" t="str">
            <v>m2</v>
          </cell>
          <cell r="G346">
            <v>1386</v>
          </cell>
          <cell r="H346">
            <v>1386</v>
          </cell>
          <cell r="I346">
            <v>0</v>
          </cell>
          <cell r="J346">
            <v>0</v>
          </cell>
          <cell r="K346">
            <v>1386</v>
          </cell>
          <cell r="L346">
            <v>1386</v>
          </cell>
          <cell r="M346">
            <v>0</v>
          </cell>
          <cell r="N346">
            <v>0</v>
          </cell>
          <cell r="O346">
            <v>339</v>
          </cell>
        </row>
        <row r="347">
          <cell r="D347" t="str">
            <v>인력면고르기(성토면)성토두께20cm</v>
          </cell>
          <cell r="E347">
            <v>1</v>
          </cell>
          <cell r="F347" t="str">
            <v>m2</v>
          </cell>
          <cell r="G347">
            <v>627</v>
          </cell>
          <cell r="H347">
            <v>627</v>
          </cell>
          <cell r="I347">
            <v>0</v>
          </cell>
          <cell r="J347">
            <v>0</v>
          </cell>
          <cell r="K347">
            <v>627</v>
          </cell>
          <cell r="L347">
            <v>627</v>
          </cell>
          <cell r="M347">
            <v>0</v>
          </cell>
          <cell r="N347">
            <v>0</v>
          </cell>
          <cell r="O347">
            <v>340</v>
          </cell>
        </row>
        <row r="348">
          <cell r="D348" t="str">
            <v>마운딩용성토성토두께30cm</v>
          </cell>
          <cell r="E348">
            <v>1</v>
          </cell>
          <cell r="F348" t="str">
            <v>m3</v>
          </cell>
          <cell r="G348">
            <v>7354</v>
          </cell>
          <cell r="H348">
            <v>7354</v>
          </cell>
          <cell r="I348">
            <v>0</v>
          </cell>
          <cell r="J348">
            <v>0</v>
          </cell>
          <cell r="K348">
            <v>7354</v>
          </cell>
          <cell r="L348">
            <v>7354</v>
          </cell>
          <cell r="M348">
            <v>0</v>
          </cell>
          <cell r="N348">
            <v>0</v>
          </cell>
          <cell r="O348">
            <v>341</v>
          </cell>
        </row>
        <row r="349">
          <cell r="D349" t="str">
            <v>경계석설치</v>
          </cell>
          <cell r="E349">
            <v>1</v>
          </cell>
          <cell r="F349" t="str">
            <v>m</v>
          </cell>
          <cell r="G349">
            <v>13950</v>
          </cell>
          <cell r="H349">
            <v>13950</v>
          </cell>
          <cell r="I349">
            <v>0</v>
          </cell>
          <cell r="J349">
            <v>0</v>
          </cell>
          <cell r="K349">
            <v>13950</v>
          </cell>
          <cell r="L349">
            <v>13950</v>
          </cell>
          <cell r="M349">
            <v>0</v>
          </cell>
          <cell r="N349">
            <v>0</v>
          </cell>
          <cell r="O349">
            <v>342</v>
          </cell>
        </row>
        <row r="350">
          <cell r="D350" t="str">
            <v>콘크리트(인력,소형)σck=135kg/㎠</v>
          </cell>
          <cell r="E350">
            <v>1</v>
          </cell>
          <cell r="F350" t="str">
            <v>m3</v>
          </cell>
          <cell r="G350">
            <v>118410</v>
          </cell>
          <cell r="H350">
            <v>118410</v>
          </cell>
          <cell r="I350">
            <v>0</v>
          </cell>
          <cell r="J350">
            <v>0</v>
          </cell>
          <cell r="K350">
            <v>118410</v>
          </cell>
          <cell r="L350">
            <v>118410</v>
          </cell>
          <cell r="M350">
            <v>0</v>
          </cell>
          <cell r="N350">
            <v>0</v>
          </cell>
          <cell r="O350">
            <v>343</v>
          </cell>
        </row>
        <row r="351">
          <cell r="D351" t="str">
            <v>콘크리트(인력,소형)σck=180kg/㎠</v>
          </cell>
          <cell r="E351">
            <v>1</v>
          </cell>
          <cell r="F351" t="str">
            <v>m3</v>
          </cell>
          <cell r="G351">
            <v>118410</v>
          </cell>
          <cell r="H351">
            <v>118410</v>
          </cell>
          <cell r="I351">
            <v>0</v>
          </cell>
          <cell r="J351">
            <v>0</v>
          </cell>
          <cell r="K351">
            <v>118410</v>
          </cell>
          <cell r="L351">
            <v>118410</v>
          </cell>
          <cell r="M351">
            <v>0</v>
          </cell>
          <cell r="N351">
            <v>0</v>
          </cell>
          <cell r="O351">
            <v>344</v>
          </cell>
        </row>
        <row r="352">
          <cell r="D352" t="str">
            <v>콘크리트(인력,소형)σck=210kg/㎠</v>
          </cell>
          <cell r="E352">
            <v>1</v>
          </cell>
          <cell r="F352" t="str">
            <v>m3</v>
          </cell>
          <cell r="G352">
            <v>118410</v>
          </cell>
          <cell r="H352">
            <v>118410</v>
          </cell>
          <cell r="I352">
            <v>0</v>
          </cell>
          <cell r="J352">
            <v>0</v>
          </cell>
          <cell r="K352">
            <v>118410</v>
          </cell>
          <cell r="L352">
            <v>118410</v>
          </cell>
          <cell r="M352">
            <v>0</v>
          </cell>
          <cell r="N352">
            <v>0</v>
          </cell>
          <cell r="O352">
            <v>345</v>
          </cell>
        </row>
        <row r="353">
          <cell r="D353" t="str">
            <v>레미콘타설(기초)40-135-10</v>
          </cell>
          <cell r="E353">
            <v>1</v>
          </cell>
          <cell r="F353" t="str">
            <v>m3</v>
          </cell>
          <cell r="G353">
            <v>17460</v>
          </cell>
          <cell r="H353">
            <v>17460</v>
          </cell>
          <cell r="I353">
            <v>0</v>
          </cell>
          <cell r="J353">
            <v>0</v>
          </cell>
          <cell r="K353">
            <v>17460</v>
          </cell>
          <cell r="L353">
            <v>17460</v>
          </cell>
          <cell r="M353">
            <v>0</v>
          </cell>
          <cell r="N353">
            <v>0</v>
          </cell>
          <cell r="O353">
            <v>346</v>
          </cell>
        </row>
        <row r="354">
          <cell r="D354" t="str">
            <v>레미콘타설(무근)40-180-8</v>
          </cell>
          <cell r="E354">
            <v>1</v>
          </cell>
          <cell r="F354" t="str">
            <v>m3</v>
          </cell>
          <cell r="G354">
            <v>17460</v>
          </cell>
          <cell r="H354">
            <v>17460</v>
          </cell>
          <cell r="I354">
            <v>0</v>
          </cell>
          <cell r="J354">
            <v>0</v>
          </cell>
          <cell r="K354">
            <v>17460</v>
          </cell>
          <cell r="L354">
            <v>17460</v>
          </cell>
          <cell r="M354">
            <v>0</v>
          </cell>
          <cell r="N354">
            <v>0</v>
          </cell>
          <cell r="O354">
            <v>347</v>
          </cell>
        </row>
        <row r="355">
          <cell r="D355" t="str">
            <v>레미콘타설(무근)25-210-8</v>
          </cell>
          <cell r="E355">
            <v>1</v>
          </cell>
          <cell r="F355" t="str">
            <v>m3</v>
          </cell>
          <cell r="G355">
            <v>17460</v>
          </cell>
          <cell r="H355">
            <v>17460</v>
          </cell>
          <cell r="I355">
            <v>0</v>
          </cell>
          <cell r="J355">
            <v>0</v>
          </cell>
          <cell r="K355">
            <v>17460</v>
          </cell>
          <cell r="L355">
            <v>17460</v>
          </cell>
          <cell r="M355">
            <v>0</v>
          </cell>
          <cell r="N355">
            <v>0</v>
          </cell>
          <cell r="O355">
            <v>348</v>
          </cell>
        </row>
        <row r="356">
          <cell r="D356" t="str">
            <v>레미콘타설(철근)25-210-8</v>
          </cell>
          <cell r="E356">
            <v>1</v>
          </cell>
          <cell r="F356" t="str">
            <v>m3</v>
          </cell>
          <cell r="G356">
            <v>66180</v>
          </cell>
          <cell r="H356">
            <v>66180</v>
          </cell>
          <cell r="I356">
            <v>46920</v>
          </cell>
          <cell r="J356">
            <v>46920</v>
          </cell>
          <cell r="K356">
            <v>19260</v>
          </cell>
          <cell r="L356">
            <v>19260</v>
          </cell>
          <cell r="M356">
            <v>0</v>
          </cell>
          <cell r="N356">
            <v>0</v>
          </cell>
          <cell r="O356">
            <v>349</v>
          </cell>
        </row>
        <row r="357">
          <cell r="D357" t="str">
            <v>모르터1:2</v>
          </cell>
          <cell r="E357">
            <v>1</v>
          </cell>
          <cell r="F357" t="str">
            <v>m3</v>
          </cell>
          <cell r="G357">
            <v>33000</v>
          </cell>
          <cell r="H357">
            <v>33000</v>
          </cell>
          <cell r="I357">
            <v>0</v>
          </cell>
          <cell r="J357">
            <v>0</v>
          </cell>
          <cell r="K357">
            <v>33000</v>
          </cell>
          <cell r="L357">
            <v>33000</v>
          </cell>
          <cell r="M357">
            <v>0</v>
          </cell>
          <cell r="N357">
            <v>0</v>
          </cell>
          <cell r="O357">
            <v>350</v>
          </cell>
        </row>
        <row r="358">
          <cell r="D358" t="str">
            <v>모르터1:3</v>
          </cell>
          <cell r="E358">
            <v>1</v>
          </cell>
          <cell r="F358" t="str">
            <v>m3</v>
          </cell>
          <cell r="G358">
            <v>33000</v>
          </cell>
          <cell r="H358">
            <v>33000</v>
          </cell>
          <cell r="I358">
            <v>0</v>
          </cell>
          <cell r="J358">
            <v>0</v>
          </cell>
          <cell r="K358">
            <v>33000</v>
          </cell>
          <cell r="L358">
            <v>33000</v>
          </cell>
          <cell r="M358">
            <v>0</v>
          </cell>
          <cell r="N358">
            <v>0</v>
          </cell>
          <cell r="O358">
            <v>351</v>
          </cell>
        </row>
        <row r="359">
          <cell r="D359" t="str">
            <v>붙임모르터T=30벽</v>
          </cell>
          <cell r="E359">
            <v>1</v>
          </cell>
          <cell r="F359" t="str">
            <v>m2</v>
          </cell>
          <cell r="G359">
            <v>8970</v>
          </cell>
          <cell r="H359">
            <v>8970</v>
          </cell>
          <cell r="I359">
            <v>0</v>
          </cell>
          <cell r="J359">
            <v>0</v>
          </cell>
          <cell r="K359">
            <v>8970</v>
          </cell>
          <cell r="L359">
            <v>8970</v>
          </cell>
          <cell r="M359">
            <v>0</v>
          </cell>
          <cell r="N359">
            <v>0</v>
          </cell>
          <cell r="O359">
            <v>352</v>
          </cell>
        </row>
        <row r="360">
          <cell r="D360" t="str">
            <v>보호모르터T=24바닥</v>
          </cell>
          <cell r="E360">
            <v>1</v>
          </cell>
          <cell r="F360" t="str">
            <v>m2</v>
          </cell>
          <cell r="G360">
            <v>7470</v>
          </cell>
          <cell r="H360">
            <v>7470</v>
          </cell>
          <cell r="I360">
            <v>0</v>
          </cell>
          <cell r="J360">
            <v>0</v>
          </cell>
          <cell r="K360">
            <v>7470</v>
          </cell>
          <cell r="L360">
            <v>7470</v>
          </cell>
          <cell r="M360">
            <v>0</v>
          </cell>
          <cell r="N360">
            <v>0</v>
          </cell>
          <cell r="O360">
            <v>353</v>
          </cell>
        </row>
        <row r="361">
          <cell r="D361" t="str">
            <v>줄눈모르터1:3</v>
          </cell>
          <cell r="E361">
            <v>1</v>
          </cell>
          <cell r="F361" t="str">
            <v>m3</v>
          </cell>
          <cell r="G361">
            <v>68750</v>
          </cell>
          <cell r="H361">
            <v>68750</v>
          </cell>
          <cell r="I361">
            <v>35750</v>
          </cell>
          <cell r="J361">
            <v>35750</v>
          </cell>
          <cell r="K361">
            <v>33000</v>
          </cell>
          <cell r="L361">
            <v>33000</v>
          </cell>
          <cell r="M361">
            <v>0</v>
          </cell>
          <cell r="N361">
            <v>0</v>
          </cell>
          <cell r="O361">
            <v>354</v>
          </cell>
        </row>
        <row r="362">
          <cell r="D362" t="str">
            <v>시멘트모르터T=24외벽</v>
          </cell>
          <cell r="E362">
            <v>1</v>
          </cell>
          <cell r="F362" t="str">
            <v>m2</v>
          </cell>
          <cell r="G362">
            <v>10790</v>
          </cell>
          <cell r="H362">
            <v>10790</v>
          </cell>
          <cell r="I362">
            <v>0</v>
          </cell>
          <cell r="J362">
            <v>0</v>
          </cell>
          <cell r="K362">
            <v>10790</v>
          </cell>
          <cell r="L362">
            <v>10790</v>
          </cell>
          <cell r="M362">
            <v>0</v>
          </cell>
          <cell r="N362">
            <v>0</v>
          </cell>
          <cell r="O362">
            <v>355</v>
          </cell>
        </row>
        <row r="363">
          <cell r="D363" t="str">
            <v>시멘트액체방수A종</v>
          </cell>
          <cell r="E363">
            <v>1</v>
          </cell>
          <cell r="F363" t="str">
            <v>m2</v>
          </cell>
          <cell r="G363">
            <v>21997</v>
          </cell>
          <cell r="H363">
            <v>21997</v>
          </cell>
          <cell r="I363">
            <v>2912</v>
          </cell>
          <cell r="J363">
            <v>2912</v>
          </cell>
          <cell r="K363">
            <v>19085</v>
          </cell>
          <cell r="L363">
            <v>19085</v>
          </cell>
          <cell r="M363">
            <v>0</v>
          </cell>
          <cell r="N363">
            <v>0</v>
          </cell>
          <cell r="O363">
            <v>356</v>
          </cell>
        </row>
        <row r="364">
          <cell r="D364" t="str">
            <v>시멘트액체방수B종</v>
          </cell>
          <cell r="E364">
            <v>1</v>
          </cell>
          <cell r="F364" t="str">
            <v>m2</v>
          </cell>
          <cell r="G364">
            <v>19772</v>
          </cell>
          <cell r="H364">
            <v>19772</v>
          </cell>
          <cell r="I364">
            <v>3642</v>
          </cell>
          <cell r="J364">
            <v>3642</v>
          </cell>
          <cell r="K364">
            <v>16130</v>
          </cell>
          <cell r="L364">
            <v>16130</v>
          </cell>
          <cell r="M364">
            <v>0</v>
          </cell>
          <cell r="N364">
            <v>0</v>
          </cell>
          <cell r="O364">
            <v>357</v>
          </cell>
        </row>
        <row r="365">
          <cell r="D365" t="str">
            <v>시멘트액체방수C종</v>
          </cell>
          <cell r="E365">
            <v>1</v>
          </cell>
          <cell r="F365" t="str">
            <v>m2</v>
          </cell>
          <cell r="G365">
            <v>15721</v>
          </cell>
          <cell r="H365">
            <v>15721</v>
          </cell>
          <cell r="I365">
            <v>2096</v>
          </cell>
          <cell r="J365">
            <v>2096</v>
          </cell>
          <cell r="K365">
            <v>13625</v>
          </cell>
          <cell r="L365">
            <v>13625</v>
          </cell>
          <cell r="M365">
            <v>0</v>
          </cell>
          <cell r="N365">
            <v>0</v>
          </cell>
          <cell r="O365">
            <v>358</v>
          </cell>
        </row>
        <row r="366">
          <cell r="D366" t="str">
            <v>아스팔트방수</v>
          </cell>
          <cell r="E366">
            <v>1</v>
          </cell>
          <cell r="F366" t="str">
            <v>m2</v>
          </cell>
          <cell r="G366">
            <v>21948</v>
          </cell>
          <cell r="H366">
            <v>21948</v>
          </cell>
          <cell r="I366">
            <v>5418</v>
          </cell>
          <cell r="J366">
            <v>5418</v>
          </cell>
          <cell r="K366">
            <v>16530</v>
          </cell>
          <cell r="L366">
            <v>16530</v>
          </cell>
          <cell r="M366">
            <v>0</v>
          </cell>
          <cell r="N366">
            <v>0</v>
          </cell>
          <cell r="O366">
            <v>359</v>
          </cell>
        </row>
        <row r="367">
          <cell r="D367" t="str">
            <v>합판거푸집1회</v>
          </cell>
          <cell r="E367">
            <v>1</v>
          </cell>
          <cell r="F367" t="str">
            <v>m2</v>
          </cell>
          <cell r="G367">
            <v>35573</v>
          </cell>
          <cell r="H367">
            <v>35573</v>
          </cell>
          <cell r="I367">
            <v>12023</v>
          </cell>
          <cell r="J367">
            <v>12023</v>
          </cell>
          <cell r="K367">
            <v>23550</v>
          </cell>
          <cell r="L367">
            <v>23550</v>
          </cell>
          <cell r="M367">
            <v>0</v>
          </cell>
          <cell r="N367">
            <v>0</v>
          </cell>
          <cell r="O367">
            <v>360</v>
          </cell>
        </row>
        <row r="368">
          <cell r="D368" t="str">
            <v>합판거푸집2회</v>
          </cell>
          <cell r="E368">
            <v>1</v>
          </cell>
          <cell r="F368" t="str">
            <v>m2</v>
          </cell>
          <cell r="G368">
            <v>20983</v>
          </cell>
          <cell r="H368">
            <v>20983</v>
          </cell>
          <cell r="I368">
            <v>6853</v>
          </cell>
          <cell r="J368">
            <v>6853</v>
          </cell>
          <cell r="K368">
            <v>14130</v>
          </cell>
          <cell r="L368">
            <v>14130</v>
          </cell>
          <cell r="M368">
            <v>0</v>
          </cell>
          <cell r="N368">
            <v>0</v>
          </cell>
          <cell r="O368">
            <v>361</v>
          </cell>
        </row>
        <row r="369">
          <cell r="D369" t="str">
            <v>합판거푸집3회</v>
          </cell>
          <cell r="E369">
            <v>1</v>
          </cell>
          <cell r="F369" t="str">
            <v>m2</v>
          </cell>
          <cell r="G369">
            <v>16634</v>
          </cell>
          <cell r="H369">
            <v>16634</v>
          </cell>
          <cell r="I369">
            <v>5542</v>
          </cell>
          <cell r="J369">
            <v>5542</v>
          </cell>
          <cell r="K369">
            <v>11092</v>
          </cell>
          <cell r="L369">
            <v>11092</v>
          </cell>
          <cell r="M369">
            <v>0</v>
          </cell>
          <cell r="N369">
            <v>0</v>
          </cell>
          <cell r="O369">
            <v>362</v>
          </cell>
        </row>
        <row r="370">
          <cell r="D370" t="str">
            <v>합판거푸집4회</v>
          </cell>
          <cell r="E370">
            <v>1</v>
          </cell>
          <cell r="F370" t="str">
            <v>m2</v>
          </cell>
          <cell r="G370">
            <v>14241</v>
          </cell>
          <cell r="H370">
            <v>14241</v>
          </cell>
          <cell r="I370">
            <v>4821</v>
          </cell>
          <cell r="J370">
            <v>4821</v>
          </cell>
          <cell r="K370">
            <v>9420</v>
          </cell>
          <cell r="L370">
            <v>9420</v>
          </cell>
          <cell r="M370">
            <v>0</v>
          </cell>
          <cell r="N370">
            <v>0</v>
          </cell>
          <cell r="O370">
            <v>363</v>
          </cell>
        </row>
        <row r="371">
          <cell r="D371" t="str">
            <v>합판거푸집6회</v>
          </cell>
          <cell r="E371">
            <v>1</v>
          </cell>
          <cell r="F371" t="str">
            <v>m2</v>
          </cell>
          <cell r="G371">
            <v>11707</v>
          </cell>
          <cell r="H371">
            <v>11707</v>
          </cell>
          <cell r="I371">
            <v>4171</v>
          </cell>
          <cell r="J371">
            <v>4171</v>
          </cell>
          <cell r="K371">
            <v>7536</v>
          </cell>
          <cell r="L371">
            <v>7536</v>
          </cell>
          <cell r="M371">
            <v>0</v>
          </cell>
          <cell r="N371">
            <v>0</v>
          </cell>
          <cell r="O371">
            <v>364</v>
          </cell>
        </row>
        <row r="372">
          <cell r="D372" t="str">
            <v>원형거푸집1회</v>
          </cell>
          <cell r="E372">
            <v>1</v>
          </cell>
          <cell r="F372" t="str">
            <v>m2</v>
          </cell>
          <cell r="G372">
            <v>74492</v>
          </cell>
          <cell r="H372">
            <v>74492</v>
          </cell>
          <cell r="I372">
            <v>25292</v>
          </cell>
          <cell r="J372">
            <v>25292</v>
          </cell>
          <cell r="K372">
            <v>49200</v>
          </cell>
          <cell r="L372">
            <v>49200</v>
          </cell>
          <cell r="M372">
            <v>0</v>
          </cell>
          <cell r="N372">
            <v>0</v>
          </cell>
          <cell r="O372">
            <v>365</v>
          </cell>
        </row>
        <row r="373">
          <cell r="D373" t="str">
            <v>원형거푸집3회</v>
          </cell>
          <cell r="E373">
            <v>1</v>
          </cell>
          <cell r="F373" t="str">
            <v>m2</v>
          </cell>
          <cell r="G373">
            <v>35960</v>
          </cell>
          <cell r="H373">
            <v>35960</v>
          </cell>
          <cell r="I373">
            <v>10622</v>
          </cell>
          <cell r="J373">
            <v>10622</v>
          </cell>
          <cell r="K373">
            <v>25338</v>
          </cell>
          <cell r="L373">
            <v>25338</v>
          </cell>
          <cell r="M373">
            <v>0</v>
          </cell>
          <cell r="N373">
            <v>0</v>
          </cell>
          <cell r="O373">
            <v>366</v>
          </cell>
        </row>
        <row r="374">
          <cell r="D374" t="str">
            <v>목재거푸집1회</v>
          </cell>
          <cell r="E374">
            <v>1</v>
          </cell>
          <cell r="F374" t="str">
            <v>m2</v>
          </cell>
          <cell r="G374">
            <v>54419</v>
          </cell>
          <cell r="H374">
            <v>54419</v>
          </cell>
          <cell r="I374">
            <v>15989</v>
          </cell>
          <cell r="J374">
            <v>15989</v>
          </cell>
          <cell r="K374">
            <v>38430</v>
          </cell>
          <cell r="L374">
            <v>38430</v>
          </cell>
          <cell r="M374">
            <v>0</v>
          </cell>
          <cell r="N374">
            <v>0</v>
          </cell>
          <cell r="O374">
            <v>367</v>
          </cell>
        </row>
        <row r="375">
          <cell r="D375" t="str">
            <v>목재거푸집2회</v>
          </cell>
          <cell r="E375">
            <v>1</v>
          </cell>
          <cell r="F375" t="str">
            <v>m2</v>
          </cell>
          <cell r="G375">
            <v>33435</v>
          </cell>
          <cell r="H375">
            <v>33435</v>
          </cell>
          <cell r="I375">
            <v>9225</v>
          </cell>
          <cell r="J375">
            <v>9225</v>
          </cell>
          <cell r="K375">
            <v>24210</v>
          </cell>
          <cell r="L375">
            <v>24210</v>
          </cell>
          <cell r="M375">
            <v>0</v>
          </cell>
          <cell r="N375">
            <v>0</v>
          </cell>
          <cell r="O375">
            <v>368</v>
          </cell>
        </row>
        <row r="376">
          <cell r="D376" t="str">
            <v>목재거푸집3회</v>
          </cell>
          <cell r="E376">
            <v>1</v>
          </cell>
          <cell r="F376" t="str">
            <v>m2</v>
          </cell>
          <cell r="G376">
            <v>27279</v>
          </cell>
          <cell r="H376">
            <v>27279</v>
          </cell>
          <cell r="I376">
            <v>7450</v>
          </cell>
          <cell r="J376">
            <v>7450</v>
          </cell>
          <cell r="K376">
            <v>19829</v>
          </cell>
          <cell r="L376">
            <v>19829</v>
          </cell>
          <cell r="M376">
            <v>0</v>
          </cell>
          <cell r="N376">
            <v>0</v>
          </cell>
          <cell r="O376">
            <v>369</v>
          </cell>
        </row>
        <row r="377">
          <cell r="D377" t="str">
            <v>목재거푸집4회</v>
          </cell>
          <cell r="E377">
            <v>1</v>
          </cell>
          <cell r="F377" t="str">
            <v>m2</v>
          </cell>
          <cell r="G377">
            <v>23986</v>
          </cell>
          <cell r="H377">
            <v>23986</v>
          </cell>
          <cell r="I377">
            <v>6347</v>
          </cell>
          <cell r="J377">
            <v>6347</v>
          </cell>
          <cell r="K377">
            <v>17639</v>
          </cell>
          <cell r="L377">
            <v>17639</v>
          </cell>
          <cell r="M377">
            <v>0</v>
          </cell>
          <cell r="N377">
            <v>0</v>
          </cell>
          <cell r="O377">
            <v>370</v>
          </cell>
        </row>
        <row r="378">
          <cell r="D378" t="str">
            <v>콘크리트포장거푸집</v>
          </cell>
          <cell r="E378">
            <v>1</v>
          </cell>
          <cell r="F378" t="str">
            <v>m2</v>
          </cell>
          <cell r="G378">
            <v>21555</v>
          </cell>
          <cell r="H378">
            <v>21555</v>
          </cell>
          <cell r="I378">
            <v>625</v>
          </cell>
          <cell r="J378">
            <v>625</v>
          </cell>
          <cell r="K378">
            <v>20930</v>
          </cell>
          <cell r="L378">
            <v>20930</v>
          </cell>
          <cell r="M378">
            <v>0</v>
          </cell>
          <cell r="N378">
            <v>0</v>
          </cell>
          <cell r="O378">
            <v>371</v>
          </cell>
        </row>
        <row r="379">
          <cell r="D379" t="str">
            <v>강관동바리3개월</v>
          </cell>
          <cell r="E379">
            <v>1</v>
          </cell>
          <cell r="F379" t="str">
            <v>공m3</v>
          </cell>
          <cell r="G379">
            <v>2013</v>
          </cell>
          <cell r="H379">
            <v>2013</v>
          </cell>
          <cell r="I379">
            <v>1675</v>
          </cell>
          <cell r="J379">
            <v>1675</v>
          </cell>
          <cell r="K379">
            <v>338</v>
          </cell>
          <cell r="L379">
            <v>338</v>
          </cell>
          <cell r="M379">
            <v>0</v>
          </cell>
          <cell r="N379">
            <v>0</v>
          </cell>
          <cell r="O379">
            <v>372</v>
          </cell>
        </row>
        <row r="380">
          <cell r="D380" t="str">
            <v>강관비계3개월</v>
          </cell>
          <cell r="E380">
            <v>1</v>
          </cell>
          <cell r="F380" t="str">
            <v>m2</v>
          </cell>
          <cell r="G380">
            <v>7176</v>
          </cell>
          <cell r="H380">
            <v>7176</v>
          </cell>
          <cell r="I380">
            <v>1076</v>
          </cell>
          <cell r="J380">
            <v>1076</v>
          </cell>
          <cell r="K380">
            <v>6100</v>
          </cell>
          <cell r="L380">
            <v>6100</v>
          </cell>
          <cell r="M380">
            <v>0</v>
          </cell>
          <cell r="N380">
            <v>0</v>
          </cell>
          <cell r="O380">
            <v>373</v>
          </cell>
        </row>
        <row r="381">
          <cell r="D381" t="str">
            <v>쌍줄비계3개월</v>
          </cell>
          <cell r="E381">
            <v>1</v>
          </cell>
          <cell r="F381" t="str">
            <v>m2</v>
          </cell>
          <cell r="G381">
            <v>3860</v>
          </cell>
          <cell r="H381">
            <v>3860</v>
          </cell>
          <cell r="I381">
            <v>810</v>
          </cell>
          <cell r="J381">
            <v>810</v>
          </cell>
          <cell r="K381">
            <v>3050</v>
          </cell>
          <cell r="L381">
            <v>3050</v>
          </cell>
          <cell r="M381">
            <v>0</v>
          </cell>
          <cell r="N381">
            <v>0</v>
          </cell>
          <cell r="O381">
            <v>374</v>
          </cell>
        </row>
        <row r="382">
          <cell r="D382" t="str">
            <v>귀규준틀</v>
          </cell>
          <cell r="E382">
            <v>1</v>
          </cell>
          <cell r="F382" t="str">
            <v>개소</v>
          </cell>
          <cell r="G382">
            <v>37082</v>
          </cell>
          <cell r="H382">
            <v>37082</v>
          </cell>
          <cell r="I382">
            <v>5132</v>
          </cell>
          <cell r="J382">
            <v>5132</v>
          </cell>
          <cell r="K382">
            <v>31950</v>
          </cell>
          <cell r="L382">
            <v>31950</v>
          </cell>
          <cell r="M382">
            <v>0</v>
          </cell>
          <cell r="N382">
            <v>0</v>
          </cell>
          <cell r="O382">
            <v>375</v>
          </cell>
        </row>
        <row r="383">
          <cell r="D383" t="str">
            <v>수평규준틀평규준틀</v>
          </cell>
          <cell r="E383">
            <v>1</v>
          </cell>
          <cell r="F383" t="str">
            <v>개소</v>
          </cell>
          <cell r="G383">
            <v>21712</v>
          </cell>
          <cell r="H383">
            <v>21712</v>
          </cell>
          <cell r="I383">
            <v>3262</v>
          </cell>
          <cell r="J383">
            <v>3262</v>
          </cell>
          <cell r="K383">
            <v>18450</v>
          </cell>
          <cell r="L383">
            <v>18450</v>
          </cell>
          <cell r="M383">
            <v>0</v>
          </cell>
          <cell r="N383">
            <v>0</v>
          </cell>
          <cell r="O383">
            <v>376</v>
          </cell>
        </row>
        <row r="384">
          <cell r="D384" t="str">
            <v>수평규준틀면적당규준틀</v>
          </cell>
          <cell r="E384">
            <v>1</v>
          </cell>
          <cell r="F384" t="str">
            <v>m2</v>
          </cell>
          <cell r="G384">
            <v>3457</v>
          </cell>
          <cell r="H384">
            <v>3457</v>
          </cell>
          <cell r="I384">
            <v>465</v>
          </cell>
          <cell r="J384">
            <v>465</v>
          </cell>
          <cell r="K384">
            <v>2992</v>
          </cell>
          <cell r="L384">
            <v>2992</v>
          </cell>
          <cell r="M384">
            <v>0</v>
          </cell>
          <cell r="N384">
            <v>0</v>
          </cell>
          <cell r="O384">
            <v>377</v>
          </cell>
        </row>
        <row r="385">
          <cell r="D385" t="str">
            <v>잡철물제작및설치철물,간단</v>
          </cell>
          <cell r="E385">
            <v>1</v>
          </cell>
          <cell r="F385" t="str">
            <v>kg</v>
          </cell>
          <cell r="G385">
            <v>1907</v>
          </cell>
          <cell r="H385">
            <v>1907</v>
          </cell>
          <cell r="I385">
            <v>50</v>
          </cell>
          <cell r="J385">
            <v>50</v>
          </cell>
          <cell r="K385">
            <v>1802</v>
          </cell>
          <cell r="L385">
            <v>1802</v>
          </cell>
          <cell r="M385">
            <v>55</v>
          </cell>
          <cell r="N385">
            <v>55</v>
          </cell>
          <cell r="O385">
            <v>378</v>
          </cell>
        </row>
        <row r="386">
          <cell r="D386" t="str">
            <v>잡철물제작및설치철물,보통</v>
          </cell>
          <cell r="E386">
            <v>1</v>
          </cell>
          <cell r="F386" t="str">
            <v>kg</v>
          </cell>
          <cell r="G386">
            <v>2288</v>
          </cell>
          <cell r="H386">
            <v>2288</v>
          </cell>
          <cell r="I386">
            <v>60</v>
          </cell>
          <cell r="J386">
            <v>60</v>
          </cell>
          <cell r="K386">
            <v>2162</v>
          </cell>
          <cell r="L386">
            <v>2162</v>
          </cell>
          <cell r="M386">
            <v>66</v>
          </cell>
          <cell r="N386">
            <v>66</v>
          </cell>
          <cell r="O386">
            <v>379</v>
          </cell>
        </row>
        <row r="387">
          <cell r="D387" t="str">
            <v>잡철물제작및설치철물,복잡</v>
          </cell>
          <cell r="E387">
            <v>1</v>
          </cell>
          <cell r="F387" t="str">
            <v>kg</v>
          </cell>
          <cell r="G387">
            <v>2669</v>
          </cell>
          <cell r="H387">
            <v>2669</v>
          </cell>
          <cell r="I387">
            <v>70</v>
          </cell>
          <cell r="J387">
            <v>70</v>
          </cell>
          <cell r="K387">
            <v>2522</v>
          </cell>
          <cell r="L387">
            <v>2522</v>
          </cell>
          <cell r="M387">
            <v>77</v>
          </cell>
          <cell r="N387">
            <v>77</v>
          </cell>
          <cell r="O387">
            <v>380</v>
          </cell>
        </row>
        <row r="388">
          <cell r="D388" t="str">
            <v>잡철물제작및설치STS,간단</v>
          </cell>
          <cell r="E388">
            <v>1</v>
          </cell>
          <cell r="F388" t="str">
            <v>kg</v>
          </cell>
          <cell r="G388">
            <v>1991</v>
          </cell>
          <cell r="H388">
            <v>1991</v>
          </cell>
          <cell r="I388">
            <v>134</v>
          </cell>
          <cell r="J388">
            <v>134</v>
          </cell>
          <cell r="K388">
            <v>1802</v>
          </cell>
          <cell r="L388">
            <v>1802</v>
          </cell>
          <cell r="M388">
            <v>55</v>
          </cell>
          <cell r="N388">
            <v>55</v>
          </cell>
          <cell r="O388">
            <v>381</v>
          </cell>
        </row>
        <row r="389">
          <cell r="D389" t="str">
            <v>잡철물제작설치STS,보통</v>
          </cell>
          <cell r="E389">
            <v>1</v>
          </cell>
          <cell r="F389" t="str">
            <v>kg</v>
          </cell>
          <cell r="G389">
            <v>2388</v>
          </cell>
          <cell r="H389">
            <v>2388</v>
          </cell>
          <cell r="I389">
            <v>160</v>
          </cell>
          <cell r="J389">
            <v>160</v>
          </cell>
          <cell r="K389">
            <v>2162</v>
          </cell>
          <cell r="L389">
            <v>2162</v>
          </cell>
          <cell r="M389">
            <v>66</v>
          </cell>
          <cell r="N389">
            <v>66</v>
          </cell>
          <cell r="O389">
            <v>382</v>
          </cell>
        </row>
        <row r="390">
          <cell r="D390" t="str">
            <v>잡철물제작설치STS,복잡</v>
          </cell>
          <cell r="E390">
            <v>1</v>
          </cell>
          <cell r="F390" t="str">
            <v>kg</v>
          </cell>
          <cell r="G390">
            <v>2786</v>
          </cell>
          <cell r="H390">
            <v>2786</v>
          </cell>
          <cell r="I390">
            <v>187</v>
          </cell>
          <cell r="J390">
            <v>187</v>
          </cell>
          <cell r="K390">
            <v>2522</v>
          </cell>
          <cell r="L390">
            <v>2522</v>
          </cell>
          <cell r="M390">
            <v>77</v>
          </cell>
          <cell r="N390">
            <v>77</v>
          </cell>
          <cell r="O390">
            <v>383</v>
          </cell>
        </row>
        <row r="391">
          <cell r="D391" t="str">
            <v>철근가공및조립간단</v>
          </cell>
          <cell r="E391">
            <v>1</v>
          </cell>
          <cell r="F391" t="str">
            <v>kg</v>
          </cell>
          <cell r="G391">
            <v>271</v>
          </cell>
          <cell r="H391">
            <v>271</v>
          </cell>
          <cell r="I391">
            <v>3</v>
          </cell>
          <cell r="J391">
            <v>3</v>
          </cell>
          <cell r="K391">
            <v>263</v>
          </cell>
          <cell r="L391">
            <v>263</v>
          </cell>
          <cell r="M391">
            <v>5</v>
          </cell>
          <cell r="N391">
            <v>5</v>
          </cell>
          <cell r="O391">
            <v>384</v>
          </cell>
        </row>
        <row r="392">
          <cell r="D392" t="str">
            <v>철근가공및조립보통</v>
          </cell>
          <cell r="E392">
            <v>1</v>
          </cell>
          <cell r="F392" t="str">
            <v>kg</v>
          </cell>
          <cell r="G392">
            <v>304</v>
          </cell>
          <cell r="H392">
            <v>304</v>
          </cell>
          <cell r="I392">
            <v>3</v>
          </cell>
          <cell r="J392">
            <v>3</v>
          </cell>
          <cell r="K392">
            <v>296</v>
          </cell>
          <cell r="L392">
            <v>296</v>
          </cell>
          <cell r="M392">
            <v>5</v>
          </cell>
          <cell r="N392">
            <v>5</v>
          </cell>
          <cell r="O392">
            <v>385</v>
          </cell>
        </row>
        <row r="393">
          <cell r="D393" t="str">
            <v>철근가공및조립복잡</v>
          </cell>
          <cell r="E393">
            <v>1</v>
          </cell>
          <cell r="F393" t="str">
            <v>kg</v>
          </cell>
          <cell r="G393">
            <v>333</v>
          </cell>
          <cell r="H393">
            <v>333</v>
          </cell>
          <cell r="I393">
            <v>4</v>
          </cell>
          <cell r="J393">
            <v>4</v>
          </cell>
          <cell r="K393">
            <v>323</v>
          </cell>
          <cell r="L393">
            <v>323</v>
          </cell>
          <cell r="M393">
            <v>6</v>
          </cell>
          <cell r="N393">
            <v>6</v>
          </cell>
          <cell r="O393">
            <v>386</v>
          </cell>
        </row>
        <row r="394">
          <cell r="D394" t="str">
            <v>목재가공</v>
          </cell>
          <cell r="E394">
            <v>1</v>
          </cell>
          <cell r="F394" t="str">
            <v>m3</v>
          </cell>
          <cell r="G394">
            <v>346650</v>
          </cell>
          <cell r="H394">
            <v>346650</v>
          </cell>
          <cell r="I394">
            <v>0</v>
          </cell>
          <cell r="J394">
            <v>0</v>
          </cell>
          <cell r="K394">
            <v>346650</v>
          </cell>
          <cell r="L394">
            <v>346650</v>
          </cell>
          <cell r="M394">
            <v>0</v>
          </cell>
          <cell r="N394">
            <v>0</v>
          </cell>
          <cell r="O394">
            <v>387</v>
          </cell>
        </row>
        <row r="395">
          <cell r="D395" t="str">
            <v>목재조립</v>
          </cell>
          <cell r="E395">
            <v>1</v>
          </cell>
          <cell r="F395" t="str">
            <v>m3</v>
          </cell>
          <cell r="G395">
            <v>87330</v>
          </cell>
          <cell r="H395">
            <v>87330</v>
          </cell>
          <cell r="I395">
            <v>0</v>
          </cell>
          <cell r="J395">
            <v>0</v>
          </cell>
          <cell r="K395">
            <v>87330</v>
          </cell>
          <cell r="L395">
            <v>87330</v>
          </cell>
          <cell r="M395">
            <v>0</v>
          </cell>
          <cell r="N395">
            <v>0</v>
          </cell>
          <cell r="O395">
            <v>388</v>
          </cell>
        </row>
        <row r="396">
          <cell r="D396" t="str">
            <v>목재가공및조립</v>
          </cell>
          <cell r="E396">
            <v>1</v>
          </cell>
          <cell r="F396" t="str">
            <v>m3</v>
          </cell>
          <cell r="G396">
            <v>433980</v>
          </cell>
          <cell r="H396">
            <v>433980</v>
          </cell>
          <cell r="I396">
            <v>0</v>
          </cell>
          <cell r="J396">
            <v>0</v>
          </cell>
          <cell r="K396">
            <v>433980</v>
          </cell>
          <cell r="L396">
            <v>433980</v>
          </cell>
          <cell r="M396">
            <v>0</v>
          </cell>
          <cell r="N396">
            <v>0</v>
          </cell>
          <cell r="O396">
            <v>389</v>
          </cell>
        </row>
        <row r="397">
          <cell r="D397" t="str">
            <v>모래포설(인력)</v>
          </cell>
          <cell r="E397">
            <v>1</v>
          </cell>
          <cell r="F397" t="str">
            <v>m3</v>
          </cell>
          <cell r="G397">
            <v>13200</v>
          </cell>
          <cell r="H397">
            <v>13200</v>
          </cell>
          <cell r="I397">
            <v>0</v>
          </cell>
          <cell r="J397">
            <v>0</v>
          </cell>
          <cell r="K397">
            <v>13200</v>
          </cell>
          <cell r="L397">
            <v>13200</v>
          </cell>
          <cell r="M397">
            <v>0</v>
          </cell>
          <cell r="N397">
            <v>0</v>
          </cell>
          <cell r="O397">
            <v>390</v>
          </cell>
        </row>
        <row r="398">
          <cell r="D398" t="str">
            <v>모래깔기지정</v>
          </cell>
          <cell r="E398">
            <v>1</v>
          </cell>
          <cell r="F398" t="str">
            <v>m3</v>
          </cell>
          <cell r="G398">
            <v>13464</v>
          </cell>
          <cell r="H398">
            <v>13464</v>
          </cell>
          <cell r="I398">
            <v>264</v>
          </cell>
          <cell r="J398">
            <v>264</v>
          </cell>
          <cell r="K398">
            <v>13200</v>
          </cell>
          <cell r="L398">
            <v>13200</v>
          </cell>
          <cell r="M398">
            <v>0</v>
          </cell>
          <cell r="N398">
            <v>0</v>
          </cell>
          <cell r="O398">
            <v>391</v>
          </cell>
        </row>
        <row r="399">
          <cell r="D399" t="str">
            <v>자갈부설Ø50mm</v>
          </cell>
          <cell r="E399">
            <v>1</v>
          </cell>
          <cell r="F399" t="str">
            <v>m3</v>
          </cell>
          <cell r="G399">
            <v>16500</v>
          </cell>
          <cell r="H399">
            <v>16500</v>
          </cell>
          <cell r="I399">
            <v>0</v>
          </cell>
          <cell r="J399">
            <v>0</v>
          </cell>
          <cell r="K399">
            <v>16500</v>
          </cell>
          <cell r="L399">
            <v>16500</v>
          </cell>
          <cell r="M399">
            <v>0</v>
          </cell>
          <cell r="N399">
            <v>0</v>
          </cell>
          <cell r="O399">
            <v>392</v>
          </cell>
        </row>
        <row r="400">
          <cell r="D400" t="str">
            <v>잡석부설인력</v>
          </cell>
          <cell r="E400">
            <v>1</v>
          </cell>
          <cell r="F400" t="str">
            <v>m3</v>
          </cell>
          <cell r="G400">
            <v>4290</v>
          </cell>
          <cell r="H400">
            <v>4290</v>
          </cell>
          <cell r="I400">
            <v>0</v>
          </cell>
          <cell r="J400">
            <v>0</v>
          </cell>
          <cell r="K400">
            <v>4290</v>
          </cell>
          <cell r="L400">
            <v>4290</v>
          </cell>
          <cell r="M400">
            <v>0</v>
          </cell>
          <cell r="N400">
            <v>0</v>
          </cell>
          <cell r="O400">
            <v>393</v>
          </cell>
        </row>
        <row r="401">
          <cell r="D401" t="str">
            <v>잡석부설다짐(인력)Φ150mm이하</v>
          </cell>
          <cell r="E401">
            <v>1</v>
          </cell>
          <cell r="F401" t="str">
            <v>m3</v>
          </cell>
          <cell r="G401">
            <v>19800</v>
          </cell>
          <cell r="H401">
            <v>19800</v>
          </cell>
          <cell r="I401">
            <v>0</v>
          </cell>
          <cell r="J401">
            <v>0</v>
          </cell>
          <cell r="K401">
            <v>19800</v>
          </cell>
          <cell r="L401">
            <v>19800</v>
          </cell>
          <cell r="M401">
            <v>0</v>
          </cell>
          <cell r="N401">
            <v>0</v>
          </cell>
          <cell r="O401">
            <v>394</v>
          </cell>
        </row>
        <row r="402">
          <cell r="D402" t="str">
            <v>벽돌바닥깔기평깔기</v>
          </cell>
          <cell r="E402">
            <v>1</v>
          </cell>
          <cell r="F402" t="str">
            <v>m2</v>
          </cell>
          <cell r="G402">
            <v>7680</v>
          </cell>
          <cell r="H402">
            <v>7680</v>
          </cell>
          <cell r="I402">
            <v>0</v>
          </cell>
          <cell r="J402">
            <v>0</v>
          </cell>
          <cell r="K402">
            <v>7680</v>
          </cell>
          <cell r="L402">
            <v>7680</v>
          </cell>
          <cell r="M402">
            <v>0</v>
          </cell>
          <cell r="N402">
            <v>0</v>
          </cell>
          <cell r="O402">
            <v>395</v>
          </cell>
        </row>
        <row r="403">
          <cell r="D403" t="str">
            <v>침목깔기150x240x2500</v>
          </cell>
          <cell r="E403">
            <v>1</v>
          </cell>
          <cell r="F403" t="str">
            <v>m2</v>
          </cell>
          <cell r="G403">
            <v>142302</v>
          </cell>
          <cell r="H403">
            <v>142302</v>
          </cell>
          <cell r="I403">
            <v>77000</v>
          </cell>
          <cell r="J403">
            <v>77000</v>
          </cell>
          <cell r="K403">
            <v>65300</v>
          </cell>
          <cell r="L403">
            <v>65300</v>
          </cell>
          <cell r="M403">
            <v>2</v>
          </cell>
          <cell r="N403">
            <v>2</v>
          </cell>
          <cell r="O403">
            <v>396</v>
          </cell>
        </row>
        <row r="404">
          <cell r="D404" t="str">
            <v>석재설치마름돌설치</v>
          </cell>
          <cell r="E404">
            <v>1</v>
          </cell>
          <cell r="F404" t="str">
            <v>m3</v>
          </cell>
          <cell r="G404">
            <v>483000</v>
          </cell>
          <cell r="H404">
            <v>483000</v>
          </cell>
          <cell r="I404">
            <v>0</v>
          </cell>
          <cell r="J404">
            <v>0</v>
          </cell>
          <cell r="K404">
            <v>483000</v>
          </cell>
          <cell r="L404">
            <v>483000</v>
          </cell>
          <cell r="M404">
            <v>0</v>
          </cell>
          <cell r="N404">
            <v>0</v>
          </cell>
          <cell r="O404">
            <v>397</v>
          </cell>
        </row>
        <row r="405">
          <cell r="D405" t="str">
            <v>산석붙임평벽</v>
          </cell>
          <cell r="E405">
            <v>1</v>
          </cell>
          <cell r="F405" t="str">
            <v>m2</v>
          </cell>
          <cell r="G405">
            <v>96900</v>
          </cell>
          <cell r="H405">
            <v>96900</v>
          </cell>
          <cell r="I405">
            <v>0</v>
          </cell>
          <cell r="J405">
            <v>0</v>
          </cell>
          <cell r="K405">
            <v>96900</v>
          </cell>
          <cell r="L405">
            <v>96900</v>
          </cell>
          <cell r="M405">
            <v>0</v>
          </cell>
          <cell r="N405">
            <v>0</v>
          </cell>
          <cell r="O405">
            <v>398</v>
          </cell>
        </row>
        <row r="406">
          <cell r="D406" t="str">
            <v>산석붙임돌수로</v>
          </cell>
          <cell r="E406">
            <v>1</v>
          </cell>
          <cell r="F406" t="str">
            <v>m2</v>
          </cell>
          <cell r="G406">
            <v>27850</v>
          </cell>
          <cell r="H406">
            <v>27850</v>
          </cell>
          <cell r="I406">
            <v>0</v>
          </cell>
          <cell r="J406">
            <v>0</v>
          </cell>
          <cell r="K406">
            <v>27850</v>
          </cell>
          <cell r="L406">
            <v>27850</v>
          </cell>
          <cell r="M406">
            <v>0</v>
          </cell>
          <cell r="N406">
            <v>0</v>
          </cell>
          <cell r="O406">
            <v>399</v>
          </cell>
        </row>
        <row r="407">
          <cell r="D407" t="str">
            <v>산석박기호랑이발테라스</v>
          </cell>
          <cell r="E407">
            <v>1</v>
          </cell>
          <cell r="F407" t="str">
            <v>m2</v>
          </cell>
          <cell r="G407">
            <v>27850</v>
          </cell>
          <cell r="H407">
            <v>27850</v>
          </cell>
          <cell r="I407">
            <v>0</v>
          </cell>
          <cell r="J407">
            <v>0</v>
          </cell>
          <cell r="K407">
            <v>27850</v>
          </cell>
          <cell r="L407">
            <v>27850</v>
          </cell>
          <cell r="M407">
            <v>0</v>
          </cell>
          <cell r="N407">
            <v>0</v>
          </cell>
          <cell r="O407">
            <v>400</v>
          </cell>
        </row>
        <row r="408">
          <cell r="D408" t="str">
            <v>화강석판석붙임습식바닥</v>
          </cell>
          <cell r="E408">
            <v>1</v>
          </cell>
          <cell r="F408" t="str">
            <v>m2</v>
          </cell>
          <cell r="G408">
            <v>35690</v>
          </cell>
          <cell r="H408">
            <v>35690</v>
          </cell>
          <cell r="I408">
            <v>0</v>
          </cell>
          <cell r="J408">
            <v>0</v>
          </cell>
          <cell r="K408">
            <v>35690</v>
          </cell>
          <cell r="L408">
            <v>35690</v>
          </cell>
          <cell r="M408">
            <v>0</v>
          </cell>
          <cell r="N408">
            <v>0</v>
          </cell>
          <cell r="O408">
            <v>401</v>
          </cell>
        </row>
        <row r="409">
          <cell r="D409" t="str">
            <v>화강석판석붙임습식평벽</v>
          </cell>
          <cell r="E409">
            <v>1</v>
          </cell>
          <cell r="F409" t="str">
            <v>m2</v>
          </cell>
          <cell r="G409">
            <v>48585</v>
          </cell>
          <cell r="H409">
            <v>48585</v>
          </cell>
          <cell r="I409">
            <v>0</v>
          </cell>
          <cell r="J409">
            <v>0</v>
          </cell>
          <cell r="K409">
            <v>48585</v>
          </cell>
          <cell r="L409">
            <v>48585</v>
          </cell>
          <cell r="M409">
            <v>0</v>
          </cell>
          <cell r="N409">
            <v>0</v>
          </cell>
          <cell r="O409">
            <v>402</v>
          </cell>
        </row>
        <row r="410">
          <cell r="D410" t="str">
            <v>석재판붙임(화강석)</v>
          </cell>
          <cell r="E410">
            <v>1</v>
          </cell>
          <cell r="F410" t="str">
            <v>m2</v>
          </cell>
          <cell r="G410">
            <v>37670</v>
          </cell>
          <cell r="H410">
            <v>37670</v>
          </cell>
          <cell r="I410">
            <v>0</v>
          </cell>
          <cell r="J410">
            <v>0</v>
          </cell>
          <cell r="K410">
            <v>37670</v>
          </cell>
          <cell r="L410">
            <v>37670</v>
          </cell>
          <cell r="M410">
            <v>0</v>
          </cell>
          <cell r="N410">
            <v>0</v>
          </cell>
          <cell r="O410">
            <v>403</v>
          </cell>
        </row>
        <row r="411">
          <cell r="D411" t="str">
            <v>화강석판석포장T30 화강석판석</v>
          </cell>
          <cell r="E411">
            <v>1</v>
          </cell>
          <cell r="F411" t="str">
            <v>m2</v>
          </cell>
          <cell r="G411">
            <v>45218</v>
          </cell>
          <cell r="H411">
            <v>45218</v>
          </cell>
          <cell r="I411">
            <v>1509</v>
          </cell>
          <cell r="J411">
            <v>1509</v>
          </cell>
          <cell r="K411">
            <v>43709</v>
          </cell>
          <cell r="L411">
            <v>43709</v>
          </cell>
          <cell r="M411">
            <v>0</v>
          </cell>
          <cell r="N411">
            <v>0</v>
          </cell>
          <cell r="O411">
            <v>404</v>
          </cell>
        </row>
        <row r="412">
          <cell r="D412" t="str">
            <v>매직스톤붙이기타일붙이기벽</v>
          </cell>
          <cell r="E412">
            <v>1</v>
          </cell>
          <cell r="F412" t="str">
            <v>m2</v>
          </cell>
          <cell r="G412">
            <v>24706</v>
          </cell>
          <cell r="H412">
            <v>24706</v>
          </cell>
          <cell r="I412">
            <v>2255</v>
          </cell>
          <cell r="J412">
            <v>2255</v>
          </cell>
          <cell r="K412">
            <v>22445</v>
          </cell>
          <cell r="L412">
            <v>22445</v>
          </cell>
          <cell r="M412">
            <v>6</v>
          </cell>
          <cell r="N412">
            <v>6</v>
          </cell>
          <cell r="O412">
            <v>405</v>
          </cell>
        </row>
        <row r="413">
          <cell r="D413" t="str">
            <v>테라코트스프레이스타코</v>
          </cell>
          <cell r="E413">
            <v>1</v>
          </cell>
          <cell r="F413" t="str">
            <v>m2</v>
          </cell>
          <cell r="G413">
            <v>16283</v>
          </cell>
          <cell r="H413">
            <v>16283</v>
          </cell>
          <cell r="I413">
            <v>10100</v>
          </cell>
          <cell r="J413">
            <v>10100</v>
          </cell>
          <cell r="K413">
            <v>5880</v>
          </cell>
          <cell r="L413">
            <v>5880</v>
          </cell>
          <cell r="M413">
            <v>303</v>
          </cell>
          <cell r="N413">
            <v>303</v>
          </cell>
          <cell r="O413">
            <v>406</v>
          </cell>
        </row>
        <row r="414">
          <cell r="D414" t="str">
            <v>에폭시바르기</v>
          </cell>
          <cell r="E414">
            <v>1</v>
          </cell>
          <cell r="F414" t="str">
            <v>m2</v>
          </cell>
          <cell r="G414">
            <v>10420</v>
          </cell>
          <cell r="H414">
            <v>10420</v>
          </cell>
          <cell r="I414">
            <v>4540</v>
          </cell>
          <cell r="J414">
            <v>4540</v>
          </cell>
          <cell r="K414">
            <v>5880</v>
          </cell>
          <cell r="L414">
            <v>5880</v>
          </cell>
          <cell r="M414">
            <v>0</v>
          </cell>
          <cell r="N414">
            <v>0</v>
          </cell>
          <cell r="O414">
            <v>407</v>
          </cell>
        </row>
        <row r="415">
          <cell r="D415" t="str">
            <v>자연석쌓기</v>
          </cell>
          <cell r="E415">
            <v>1</v>
          </cell>
          <cell r="F415" t="str">
            <v>Ton</v>
          </cell>
          <cell r="G415">
            <v>207500</v>
          </cell>
          <cell r="H415">
            <v>207500</v>
          </cell>
          <cell r="I415">
            <v>0</v>
          </cell>
          <cell r="J415">
            <v>0</v>
          </cell>
          <cell r="K415">
            <v>207500</v>
          </cell>
          <cell r="L415">
            <v>207500</v>
          </cell>
          <cell r="M415">
            <v>0</v>
          </cell>
          <cell r="N415">
            <v>0</v>
          </cell>
          <cell r="O415">
            <v>408</v>
          </cell>
        </row>
        <row r="416">
          <cell r="D416" t="str">
            <v>자연석놓기</v>
          </cell>
          <cell r="E416">
            <v>1</v>
          </cell>
          <cell r="F416" t="str">
            <v>Ton</v>
          </cell>
          <cell r="G416">
            <v>166000</v>
          </cell>
          <cell r="H416">
            <v>166000</v>
          </cell>
          <cell r="I416">
            <v>0</v>
          </cell>
          <cell r="J416">
            <v>0</v>
          </cell>
          <cell r="K416">
            <v>166000</v>
          </cell>
          <cell r="L416">
            <v>166000</v>
          </cell>
          <cell r="M416">
            <v>0</v>
          </cell>
          <cell r="N416">
            <v>0</v>
          </cell>
          <cell r="O416">
            <v>409</v>
          </cell>
        </row>
        <row r="417">
          <cell r="D417" t="str">
            <v>우레탄칠마감3회</v>
          </cell>
          <cell r="E417">
            <v>1</v>
          </cell>
          <cell r="F417" t="str">
            <v>m2</v>
          </cell>
          <cell r="G417">
            <v>4944</v>
          </cell>
          <cell r="H417">
            <v>4944</v>
          </cell>
          <cell r="I417">
            <v>1073</v>
          </cell>
          <cell r="J417">
            <v>1073</v>
          </cell>
          <cell r="K417">
            <v>3871</v>
          </cell>
          <cell r="L417">
            <v>3871</v>
          </cell>
          <cell r="M417">
            <v>0</v>
          </cell>
          <cell r="N417">
            <v>0</v>
          </cell>
          <cell r="O417">
            <v>410</v>
          </cell>
        </row>
        <row r="418">
          <cell r="D418" t="str">
            <v>우레탄포설THK=10mm</v>
          </cell>
          <cell r="E418">
            <v>1</v>
          </cell>
          <cell r="F418" t="str">
            <v>m2</v>
          </cell>
          <cell r="G418">
            <v>54422</v>
          </cell>
          <cell r="H418">
            <v>54422</v>
          </cell>
          <cell r="I418">
            <v>42172</v>
          </cell>
          <cell r="J418">
            <v>42172</v>
          </cell>
          <cell r="K418">
            <v>12250</v>
          </cell>
          <cell r="L418">
            <v>12250</v>
          </cell>
          <cell r="M418">
            <v>0</v>
          </cell>
          <cell r="N418">
            <v>0</v>
          </cell>
          <cell r="O418">
            <v>411</v>
          </cell>
        </row>
        <row r="419">
          <cell r="D419" t="str">
            <v>P.E필름깔기0.05x2겹</v>
          </cell>
          <cell r="E419">
            <v>1</v>
          </cell>
          <cell r="F419" t="str">
            <v>m2</v>
          </cell>
          <cell r="G419">
            <v>346</v>
          </cell>
          <cell r="H419">
            <v>346</v>
          </cell>
          <cell r="I419">
            <v>115</v>
          </cell>
          <cell r="J419">
            <v>115</v>
          </cell>
          <cell r="K419">
            <v>231</v>
          </cell>
          <cell r="L419">
            <v>231</v>
          </cell>
          <cell r="M419">
            <v>0</v>
          </cell>
          <cell r="N419">
            <v>0</v>
          </cell>
          <cell r="O419">
            <v>412</v>
          </cell>
        </row>
        <row r="420">
          <cell r="D420" t="str">
            <v>와이어메쉬깔기#8(150x150)</v>
          </cell>
          <cell r="E420">
            <v>1</v>
          </cell>
          <cell r="F420" t="str">
            <v>m2</v>
          </cell>
          <cell r="G420">
            <v>1410</v>
          </cell>
          <cell r="H420">
            <v>1410</v>
          </cell>
          <cell r="I420">
            <v>702</v>
          </cell>
          <cell r="J420">
            <v>702</v>
          </cell>
          <cell r="K420">
            <v>708</v>
          </cell>
          <cell r="L420">
            <v>708</v>
          </cell>
          <cell r="M420">
            <v>0</v>
          </cell>
          <cell r="N420">
            <v>0</v>
          </cell>
          <cell r="O420">
            <v>413</v>
          </cell>
        </row>
        <row r="421">
          <cell r="D421" t="str">
            <v>충진재채움1cm각</v>
          </cell>
          <cell r="E421">
            <v>1</v>
          </cell>
          <cell r="F421" t="str">
            <v>m</v>
          </cell>
          <cell r="G421">
            <v>2820</v>
          </cell>
          <cell r="H421">
            <v>2820</v>
          </cell>
          <cell r="I421">
            <v>1020</v>
          </cell>
          <cell r="J421">
            <v>1020</v>
          </cell>
          <cell r="K421">
            <v>1800</v>
          </cell>
          <cell r="L421">
            <v>1800</v>
          </cell>
          <cell r="M421">
            <v>0</v>
          </cell>
          <cell r="N421">
            <v>0</v>
          </cell>
          <cell r="O421">
            <v>414</v>
          </cell>
        </row>
        <row r="422">
          <cell r="D422" t="str">
            <v>팽창줄눈</v>
          </cell>
          <cell r="E422">
            <v>1</v>
          </cell>
          <cell r="F422" t="str">
            <v>m</v>
          </cell>
          <cell r="G422">
            <v>5392</v>
          </cell>
          <cell r="H422">
            <v>5392</v>
          </cell>
          <cell r="I422">
            <v>3412</v>
          </cell>
          <cell r="J422">
            <v>3412</v>
          </cell>
          <cell r="K422">
            <v>1980</v>
          </cell>
          <cell r="L422">
            <v>1980</v>
          </cell>
          <cell r="M422">
            <v>0</v>
          </cell>
          <cell r="N422">
            <v>0</v>
          </cell>
          <cell r="O422">
            <v>415</v>
          </cell>
        </row>
        <row r="423">
          <cell r="D423" t="str">
            <v>수축줄눈</v>
          </cell>
          <cell r="E423">
            <v>1</v>
          </cell>
          <cell r="F423" t="str">
            <v>m</v>
          </cell>
          <cell r="G423">
            <v>3502</v>
          </cell>
          <cell r="H423">
            <v>3502</v>
          </cell>
          <cell r="I423">
            <v>2512</v>
          </cell>
          <cell r="J423">
            <v>2512</v>
          </cell>
          <cell r="K423">
            <v>990</v>
          </cell>
          <cell r="L423">
            <v>990</v>
          </cell>
          <cell r="M423">
            <v>0</v>
          </cell>
          <cell r="N423">
            <v>0</v>
          </cell>
          <cell r="O423">
            <v>416</v>
          </cell>
        </row>
        <row r="424">
          <cell r="D424" t="str">
            <v>미장마감쇠흙손마감</v>
          </cell>
          <cell r="E424">
            <v>1</v>
          </cell>
          <cell r="F424" t="str">
            <v>m2</v>
          </cell>
          <cell r="G424">
            <v>2500</v>
          </cell>
          <cell r="H424">
            <v>2500</v>
          </cell>
          <cell r="I424">
            <v>0</v>
          </cell>
          <cell r="J424">
            <v>0</v>
          </cell>
          <cell r="K424">
            <v>2500</v>
          </cell>
          <cell r="L424">
            <v>2500</v>
          </cell>
          <cell r="M424">
            <v>0</v>
          </cell>
          <cell r="N424">
            <v>0</v>
          </cell>
          <cell r="O424">
            <v>417</v>
          </cell>
        </row>
        <row r="425">
          <cell r="D425" t="str">
            <v>원형봉강박기φ12,L=600</v>
          </cell>
          <cell r="E425">
            <v>1</v>
          </cell>
          <cell r="F425" t="str">
            <v>EA</v>
          </cell>
          <cell r="G425">
            <v>580</v>
          </cell>
          <cell r="H425">
            <v>580</v>
          </cell>
          <cell r="I425">
            <v>0</v>
          </cell>
          <cell r="J425">
            <v>0</v>
          </cell>
          <cell r="K425">
            <v>580</v>
          </cell>
          <cell r="L425">
            <v>580</v>
          </cell>
          <cell r="M425">
            <v>0</v>
          </cell>
          <cell r="N425">
            <v>0</v>
          </cell>
          <cell r="O425">
            <v>418</v>
          </cell>
        </row>
        <row r="426">
          <cell r="D426" t="str">
            <v>나무말뚝박기(8할)φ100,L=1200</v>
          </cell>
          <cell r="E426">
            <v>1</v>
          </cell>
          <cell r="F426" t="str">
            <v>m</v>
          </cell>
          <cell r="G426">
            <v>19800</v>
          </cell>
          <cell r="H426">
            <v>19800</v>
          </cell>
          <cell r="I426">
            <v>0</v>
          </cell>
          <cell r="J426">
            <v>0</v>
          </cell>
          <cell r="K426">
            <v>19800</v>
          </cell>
          <cell r="L426">
            <v>19800</v>
          </cell>
          <cell r="M426">
            <v>0</v>
          </cell>
          <cell r="N426">
            <v>0</v>
          </cell>
          <cell r="O426">
            <v>419</v>
          </cell>
        </row>
        <row r="427">
          <cell r="D427" t="str">
            <v>나무말뚝박기(10할)φ100,L=1200</v>
          </cell>
          <cell r="E427">
            <v>1</v>
          </cell>
          <cell r="F427" t="str">
            <v>m</v>
          </cell>
          <cell r="G427">
            <v>23100</v>
          </cell>
          <cell r="H427">
            <v>23100</v>
          </cell>
          <cell r="I427">
            <v>0</v>
          </cell>
          <cell r="J427">
            <v>0</v>
          </cell>
          <cell r="K427">
            <v>23100</v>
          </cell>
          <cell r="L427">
            <v>23100</v>
          </cell>
          <cell r="M427">
            <v>0</v>
          </cell>
          <cell r="N427">
            <v>0</v>
          </cell>
          <cell r="O427">
            <v>420</v>
          </cell>
        </row>
        <row r="428">
          <cell r="D428" t="str">
            <v>나무말뚝박기(9할)말구8cm</v>
          </cell>
          <cell r="E428">
            <v>1</v>
          </cell>
          <cell r="F428" t="str">
            <v>EA</v>
          </cell>
          <cell r="G428">
            <v>1914</v>
          </cell>
          <cell r="H428">
            <v>1914</v>
          </cell>
          <cell r="I428">
            <v>0</v>
          </cell>
          <cell r="J428">
            <v>0</v>
          </cell>
          <cell r="K428">
            <v>1914</v>
          </cell>
          <cell r="L428">
            <v>1914</v>
          </cell>
          <cell r="M428">
            <v>0</v>
          </cell>
          <cell r="N428">
            <v>0</v>
          </cell>
          <cell r="O428">
            <v>421</v>
          </cell>
        </row>
        <row r="429">
          <cell r="D429" t="str">
            <v>나무말뚝박기(10할)φ100,L=500</v>
          </cell>
          <cell r="E429">
            <v>1</v>
          </cell>
          <cell r="F429" t="str">
            <v>EA</v>
          </cell>
          <cell r="G429">
            <v>1617</v>
          </cell>
          <cell r="H429">
            <v>1617</v>
          </cell>
          <cell r="I429">
            <v>0</v>
          </cell>
          <cell r="J429">
            <v>0</v>
          </cell>
          <cell r="K429">
            <v>1617</v>
          </cell>
          <cell r="L429">
            <v>1617</v>
          </cell>
          <cell r="M429">
            <v>0</v>
          </cell>
          <cell r="N429">
            <v>0</v>
          </cell>
          <cell r="O429">
            <v>422</v>
          </cell>
        </row>
        <row r="430">
          <cell r="D430" t="str">
            <v>코아롤설치</v>
          </cell>
          <cell r="E430">
            <v>1</v>
          </cell>
          <cell r="F430" t="str">
            <v>m2</v>
          </cell>
          <cell r="G430">
            <v>79420</v>
          </cell>
          <cell r="H430">
            <v>79420</v>
          </cell>
          <cell r="I430">
            <v>68250</v>
          </cell>
          <cell r="J430">
            <v>68250</v>
          </cell>
          <cell r="K430">
            <v>11170</v>
          </cell>
          <cell r="L430">
            <v>11170</v>
          </cell>
          <cell r="M430">
            <v>0</v>
          </cell>
          <cell r="N430">
            <v>0</v>
          </cell>
          <cell r="O430">
            <v>423</v>
          </cell>
        </row>
        <row r="431">
          <cell r="D431" t="str">
            <v>부직포부설두께5cm이상</v>
          </cell>
          <cell r="E431">
            <v>1</v>
          </cell>
          <cell r="F431" t="str">
            <v>m2</v>
          </cell>
          <cell r="G431">
            <v>1041</v>
          </cell>
          <cell r="H431">
            <v>1041</v>
          </cell>
          <cell r="I431">
            <v>936</v>
          </cell>
          <cell r="J431">
            <v>936</v>
          </cell>
          <cell r="K431">
            <v>105</v>
          </cell>
          <cell r="L431">
            <v>105</v>
          </cell>
          <cell r="M431">
            <v>0</v>
          </cell>
          <cell r="N431">
            <v>0</v>
          </cell>
          <cell r="O431">
            <v>424</v>
          </cell>
        </row>
        <row r="432">
          <cell r="D432" t="str">
            <v>혼합토채우기</v>
          </cell>
          <cell r="E432">
            <v>1</v>
          </cell>
          <cell r="F432" t="str">
            <v>m3</v>
          </cell>
          <cell r="G432">
            <v>9701</v>
          </cell>
          <cell r="H432">
            <v>9701</v>
          </cell>
          <cell r="I432">
            <v>9544</v>
          </cell>
          <cell r="J432">
            <v>9544</v>
          </cell>
          <cell r="K432">
            <v>157</v>
          </cell>
          <cell r="L432">
            <v>157</v>
          </cell>
          <cell r="M432">
            <v>0</v>
          </cell>
          <cell r="N432">
            <v>0</v>
          </cell>
          <cell r="O432">
            <v>425</v>
          </cell>
        </row>
        <row r="433">
          <cell r="D433" t="str">
            <v>인공토배수판설치OK배수판</v>
          </cell>
          <cell r="E433">
            <v>1</v>
          </cell>
          <cell r="F433" t="str">
            <v>m2</v>
          </cell>
          <cell r="G433">
            <v>27060</v>
          </cell>
          <cell r="H433">
            <v>27060</v>
          </cell>
          <cell r="I433">
            <v>0</v>
          </cell>
          <cell r="J433">
            <v>0</v>
          </cell>
          <cell r="K433">
            <v>27060</v>
          </cell>
          <cell r="L433">
            <v>27060</v>
          </cell>
          <cell r="M433">
            <v>0</v>
          </cell>
          <cell r="N433">
            <v>0</v>
          </cell>
          <cell r="O433">
            <v>426</v>
          </cell>
        </row>
        <row r="434">
          <cell r="D434" t="str">
            <v>수밀코킹(1cm각)1cm각</v>
          </cell>
          <cell r="E434">
            <v>1</v>
          </cell>
          <cell r="F434" t="str">
            <v>m</v>
          </cell>
          <cell r="G434">
            <v>2376</v>
          </cell>
          <cell r="H434">
            <v>2376</v>
          </cell>
          <cell r="I434">
            <v>576</v>
          </cell>
          <cell r="J434">
            <v>576</v>
          </cell>
          <cell r="K434">
            <v>1800</v>
          </cell>
          <cell r="L434">
            <v>1800</v>
          </cell>
          <cell r="M434">
            <v>0</v>
          </cell>
          <cell r="N434">
            <v>0</v>
          </cell>
          <cell r="O434">
            <v>427</v>
          </cell>
        </row>
        <row r="435">
          <cell r="D435" t="str">
            <v xml:space="preserve">콘크리트면보양 </v>
          </cell>
          <cell r="E435">
            <v>1</v>
          </cell>
          <cell r="F435" t="str">
            <v>m2</v>
          </cell>
          <cell r="G435">
            <v>1289</v>
          </cell>
          <cell r="H435">
            <v>1289</v>
          </cell>
          <cell r="I435">
            <v>253</v>
          </cell>
          <cell r="J435">
            <v>253</v>
          </cell>
          <cell r="K435">
            <v>1036</v>
          </cell>
          <cell r="L435">
            <v>1036</v>
          </cell>
          <cell r="M435">
            <v>0</v>
          </cell>
          <cell r="N435">
            <v>0</v>
          </cell>
          <cell r="O435">
            <v>428</v>
          </cell>
        </row>
        <row r="436">
          <cell r="D436" t="str">
            <v>바탕만들기CON'C면</v>
          </cell>
          <cell r="E436">
            <v>1</v>
          </cell>
          <cell r="F436" t="str">
            <v>m2</v>
          </cell>
          <cell r="G436">
            <v>860</v>
          </cell>
          <cell r="H436">
            <v>860</v>
          </cell>
          <cell r="I436">
            <v>111</v>
          </cell>
          <cell r="J436">
            <v>111</v>
          </cell>
          <cell r="K436">
            <v>735</v>
          </cell>
          <cell r="L436">
            <v>735</v>
          </cell>
          <cell r="M436">
            <v>14</v>
          </cell>
          <cell r="N436">
            <v>14</v>
          </cell>
          <cell r="O436">
            <v>429</v>
          </cell>
        </row>
        <row r="437">
          <cell r="D437" t="str">
            <v>바탕만들기목재면</v>
          </cell>
          <cell r="E437">
            <v>1</v>
          </cell>
          <cell r="F437" t="str">
            <v>m2</v>
          </cell>
          <cell r="G437">
            <v>580</v>
          </cell>
          <cell r="H437">
            <v>580</v>
          </cell>
          <cell r="I437">
            <v>81</v>
          </cell>
          <cell r="J437">
            <v>81</v>
          </cell>
          <cell r="K437">
            <v>490</v>
          </cell>
          <cell r="L437">
            <v>490</v>
          </cell>
          <cell r="M437">
            <v>9</v>
          </cell>
          <cell r="N437">
            <v>9</v>
          </cell>
          <cell r="O437">
            <v>430</v>
          </cell>
        </row>
        <row r="438">
          <cell r="D438" t="str">
            <v>바탕만들기철재면</v>
          </cell>
          <cell r="E438">
            <v>1</v>
          </cell>
          <cell r="F438" t="str">
            <v>m2</v>
          </cell>
          <cell r="G438">
            <v>789</v>
          </cell>
          <cell r="H438">
            <v>789</v>
          </cell>
          <cell r="I438">
            <v>40</v>
          </cell>
          <cell r="J438">
            <v>40</v>
          </cell>
          <cell r="K438">
            <v>735</v>
          </cell>
          <cell r="L438">
            <v>735</v>
          </cell>
          <cell r="M438">
            <v>14</v>
          </cell>
          <cell r="N438">
            <v>14</v>
          </cell>
          <cell r="O438">
            <v>431</v>
          </cell>
        </row>
        <row r="439">
          <cell r="D439" t="str">
            <v>조합페인트(유성)목재면2회</v>
          </cell>
          <cell r="E439">
            <v>1</v>
          </cell>
          <cell r="F439" t="str">
            <v>m2</v>
          </cell>
          <cell r="G439">
            <v>3541</v>
          </cell>
          <cell r="H439">
            <v>3541</v>
          </cell>
          <cell r="I439">
            <v>984</v>
          </cell>
          <cell r="J439">
            <v>984</v>
          </cell>
          <cell r="K439">
            <v>2499</v>
          </cell>
          <cell r="L439">
            <v>2499</v>
          </cell>
          <cell r="M439">
            <v>58</v>
          </cell>
          <cell r="N439">
            <v>58</v>
          </cell>
          <cell r="O439">
            <v>432</v>
          </cell>
        </row>
        <row r="440">
          <cell r="D440" t="str">
            <v>바니쉬목재면2회</v>
          </cell>
          <cell r="E440">
            <v>1</v>
          </cell>
          <cell r="F440" t="str">
            <v>m2</v>
          </cell>
          <cell r="G440">
            <v>2816</v>
          </cell>
          <cell r="H440">
            <v>2816</v>
          </cell>
          <cell r="I440">
            <v>417</v>
          </cell>
          <cell r="J440">
            <v>417</v>
          </cell>
          <cell r="K440">
            <v>2352</v>
          </cell>
          <cell r="L440">
            <v>2352</v>
          </cell>
          <cell r="M440">
            <v>47</v>
          </cell>
          <cell r="N440">
            <v>47</v>
          </cell>
          <cell r="O440">
            <v>433</v>
          </cell>
        </row>
        <row r="441">
          <cell r="D441" t="str">
            <v>조합페인트(유성)철재면2회</v>
          </cell>
          <cell r="E441">
            <v>1</v>
          </cell>
          <cell r="F441" t="str">
            <v>m2</v>
          </cell>
          <cell r="G441">
            <v>3122</v>
          </cell>
          <cell r="H441">
            <v>3122</v>
          </cell>
          <cell r="I441">
            <v>823</v>
          </cell>
          <cell r="J441">
            <v>823</v>
          </cell>
          <cell r="K441">
            <v>2254</v>
          </cell>
          <cell r="L441">
            <v>2254</v>
          </cell>
          <cell r="M441">
            <v>45</v>
          </cell>
          <cell r="N441">
            <v>45</v>
          </cell>
          <cell r="O441">
            <v>434</v>
          </cell>
        </row>
        <row r="442">
          <cell r="D442" t="str">
            <v>조합페인트(유성)철재면3회</v>
          </cell>
          <cell r="E442">
            <v>1</v>
          </cell>
          <cell r="F442" t="str">
            <v>m2</v>
          </cell>
          <cell r="G442">
            <v>4565</v>
          </cell>
          <cell r="H442">
            <v>4565</v>
          </cell>
          <cell r="I442">
            <v>1317</v>
          </cell>
          <cell r="J442">
            <v>1317</v>
          </cell>
          <cell r="K442">
            <v>3185</v>
          </cell>
          <cell r="L442">
            <v>3185</v>
          </cell>
          <cell r="M442">
            <v>63</v>
          </cell>
          <cell r="N442">
            <v>63</v>
          </cell>
          <cell r="O442">
            <v>435</v>
          </cell>
        </row>
        <row r="443">
          <cell r="D443" t="str">
            <v>녹막이페인트철재면1회</v>
          </cell>
          <cell r="E443">
            <v>1</v>
          </cell>
          <cell r="F443" t="str">
            <v>m2</v>
          </cell>
          <cell r="G443">
            <v>2212</v>
          </cell>
          <cell r="H443">
            <v>2212</v>
          </cell>
          <cell r="I443">
            <v>499</v>
          </cell>
          <cell r="J443">
            <v>499</v>
          </cell>
          <cell r="K443">
            <v>1666</v>
          </cell>
          <cell r="L443">
            <v>1666</v>
          </cell>
          <cell r="M443">
            <v>47</v>
          </cell>
          <cell r="N443">
            <v>47</v>
          </cell>
          <cell r="O443">
            <v>436</v>
          </cell>
        </row>
        <row r="444">
          <cell r="D444" t="str">
            <v>녹막이페인트철재면2회</v>
          </cell>
          <cell r="E444">
            <v>1</v>
          </cell>
          <cell r="F444" t="str">
            <v>m2</v>
          </cell>
          <cell r="G444">
            <v>3146</v>
          </cell>
          <cell r="H444">
            <v>3146</v>
          </cell>
          <cell r="I444">
            <v>883</v>
          </cell>
          <cell r="J444">
            <v>883</v>
          </cell>
          <cell r="K444">
            <v>2205</v>
          </cell>
          <cell r="L444">
            <v>2205</v>
          </cell>
          <cell r="M444">
            <v>58</v>
          </cell>
          <cell r="N444">
            <v>58</v>
          </cell>
          <cell r="O444">
            <v>437</v>
          </cell>
        </row>
        <row r="445">
          <cell r="D445" t="str">
            <v>철부페인트광1+조합2</v>
          </cell>
          <cell r="E445">
            <v>1</v>
          </cell>
          <cell r="F445" t="str">
            <v>m2</v>
          </cell>
          <cell r="G445">
            <v>6735</v>
          </cell>
          <cell r="H445">
            <v>6735</v>
          </cell>
          <cell r="I445">
            <v>2201</v>
          </cell>
          <cell r="J445">
            <v>2201</v>
          </cell>
          <cell r="K445">
            <v>4410</v>
          </cell>
          <cell r="L445">
            <v>4410</v>
          </cell>
          <cell r="M445">
            <v>124</v>
          </cell>
          <cell r="N445">
            <v>124</v>
          </cell>
          <cell r="O445">
            <v>438</v>
          </cell>
        </row>
        <row r="446">
          <cell r="D446" t="str">
            <v>광명단(1회)평면형</v>
          </cell>
          <cell r="E446">
            <v>1</v>
          </cell>
          <cell r="F446" t="str">
            <v>m2</v>
          </cell>
          <cell r="G446">
            <v>3589</v>
          </cell>
          <cell r="H446">
            <v>3589</v>
          </cell>
          <cell r="I446">
            <v>1318</v>
          </cell>
          <cell r="J446">
            <v>1318</v>
          </cell>
          <cell r="K446">
            <v>2205</v>
          </cell>
          <cell r="L446">
            <v>2205</v>
          </cell>
          <cell r="M446">
            <v>66</v>
          </cell>
          <cell r="N446">
            <v>66</v>
          </cell>
          <cell r="O446">
            <v>439</v>
          </cell>
        </row>
        <row r="447">
          <cell r="D447" t="str">
            <v>목부도장(바탕포함)올림픽스테인2회</v>
          </cell>
          <cell r="E447">
            <v>1</v>
          </cell>
          <cell r="F447" t="str">
            <v>m2</v>
          </cell>
          <cell r="G447">
            <v>4686</v>
          </cell>
          <cell r="H447">
            <v>4686</v>
          </cell>
          <cell r="I447">
            <v>1256</v>
          </cell>
          <cell r="J447">
            <v>1256</v>
          </cell>
          <cell r="K447">
            <v>3430</v>
          </cell>
          <cell r="L447">
            <v>3430</v>
          </cell>
          <cell r="M447">
            <v>0</v>
          </cell>
          <cell r="N447">
            <v>0</v>
          </cell>
          <cell r="O447">
            <v>440</v>
          </cell>
        </row>
        <row r="448">
          <cell r="D448" t="str">
            <v>쉬트붙임</v>
          </cell>
          <cell r="E448">
            <v>1</v>
          </cell>
          <cell r="F448" t="str">
            <v>m2</v>
          </cell>
          <cell r="G448">
            <v>480</v>
          </cell>
          <cell r="H448">
            <v>480</v>
          </cell>
          <cell r="I448">
            <v>216</v>
          </cell>
          <cell r="J448">
            <v>216</v>
          </cell>
          <cell r="K448">
            <v>264</v>
          </cell>
          <cell r="L448">
            <v>264</v>
          </cell>
          <cell r="M448">
            <v>0</v>
          </cell>
          <cell r="N448">
            <v>0</v>
          </cell>
          <cell r="O448">
            <v>441</v>
          </cell>
        </row>
        <row r="449">
          <cell r="D449" t="str">
            <v>앵커볼트설치φ13-16mm</v>
          </cell>
          <cell r="E449">
            <v>1</v>
          </cell>
          <cell r="F449" t="str">
            <v>개소</v>
          </cell>
          <cell r="G449">
            <v>4130</v>
          </cell>
          <cell r="H449">
            <v>4130</v>
          </cell>
          <cell r="I449">
            <v>0</v>
          </cell>
          <cell r="J449">
            <v>0</v>
          </cell>
          <cell r="K449">
            <v>4130</v>
          </cell>
          <cell r="L449">
            <v>4130</v>
          </cell>
          <cell r="M449">
            <v>0</v>
          </cell>
          <cell r="N449">
            <v>0</v>
          </cell>
          <cell r="O449">
            <v>442</v>
          </cell>
        </row>
        <row r="450">
          <cell r="D450" t="str">
            <v>앵커볼트설치φ22-25mm</v>
          </cell>
          <cell r="E450">
            <v>1</v>
          </cell>
          <cell r="F450" t="str">
            <v>개소</v>
          </cell>
          <cell r="G450">
            <v>13570</v>
          </cell>
          <cell r="H450">
            <v>13570</v>
          </cell>
          <cell r="I450">
            <v>0</v>
          </cell>
          <cell r="J450">
            <v>0</v>
          </cell>
          <cell r="K450">
            <v>13570</v>
          </cell>
          <cell r="L450">
            <v>13570</v>
          </cell>
          <cell r="M450">
            <v>0</v>
          </cell>
          <cell r="N450">
            <v>0</v>
          </cell>
          <cell r="O450">
            <v>443</v>
          </cell>
        </row>
        <row r="451">
          <cell r="D451" t="str">
            <v>점토벽돌모로세워깔기붙임</v>
          </cell>
          <cell r="E451">
            <v>1</v>
          </cell>
          <cell r="F451" t="str">
            <v>m2</v>
          </cell>
          <cell r="G451">
            <v>12910</v>
          </cell>
          <cell r="H451">
            <v>12910</v>
          </cell>
          <cell r="I451">
            <v>0</v>
          </cell>
          <cell r="J451">
            <v>0</v>
          </cell>
          <cell r="K451">
            <v>12910</v>
          </cell>
          <cell r="L451">
            <v>12910</v>
          </cell>
          <cell r="M451">
            <v>0</v>
          </cell>
          <cell r="N451">
            <v>0</v>
          </cell>
          <cell r="O451">
            <v>444</v>
          </cell>
        </row>
        <row r="452">
          <cell r="D452" t="str">
            <v>석재타일붙임</v>
          </cell>
          <cell r="E452">
            <v>1</v>
          </cell>
          <cell r="F452" t="str">
            <v>m2</v>
          </cell>
          <cell r="G452">
            <v>15068</v>
          </cell>
          <cell r="H452">
            <v>15068</v>
          </cell>
          <cell r="I452">
            <v>0</v>
          </cell>
          <cell r="J452">
            <v>0</v>
          </cell>
          <cell r="K452">
            <v>15068</v>
          </cell>
          <cell r="L452">
            <v>15068</v>
          </cell>
          <cell r="M452">
            <v>0</v>
          </cell>
          <cell r="N452">
            <v>0</v>
          </cell>
          <cell r="O452">
            <v>445</v>
          </cell>
        </row>
        <row r="453">
          <cell r="D453" t="str">
            <v>벽돌평깔기</v>
          </cell>
          <cell r="E453">
            <v>1</v>
          </cell>
          <cell r="F453" t="str">
            <v>m2</v>
          </cell>
          <cell r="G453">
            <v>8322</v>
          </cell>
          <cell r="H453">
            <v>8322</v>
          </cell>
          <cell r="I453">
            <v>20</v>
          </cell>
          <cell r="J453">
            <v>20</v>
          </cell>
          <cell r="K453">
            <v>8295</v>
          </cell>
          <cell r="L453">
            <v>8295</v>
          </cell>
          <cell r="M453">
            <v>7</v>
          </cell>
          <cell r="N453">
            <v>7</v>
          </cell>
          <cell r="O453">
            <v>446</v>
          </cell>
        </row>
        <row r="454">
          <cell r="D454" t="str">
            <v>녹지블럭설치</v>
          </cell>
          <cell r="E454">
            <v>1</v>
          </cell>
          <cell r="F454" t="str">
            <v>m</v>
          </cell>
          <cell r="G454">
            <v>4760</v>
          </cell>
          <cell r="H454">
            <v>4760</v>
          </cell>
          <cell r="I454">
            <v>0</v>
          </cell>
          <cell r="J454">
            <v>0</v>
          </cell>
          <cell r="K454">
            <v>4760</v>
          </cell>
          <cell r="L454">
            <v>4760</v>
          </cell>
          <cell r="M454">
            <v>0</v>
          </cell>
          <cell r="N454">
            <v>0</v>
          </cell>
          <cell r="O454">
            <v>447</v>
          </cell>
        </row>
        <row r="455">
          <cell r="D455" t="str">
            <v>점토벽돌포장</v>
          </cell>
          <cell r="E455">
            <v>1</v>
          </cell>
          <cell r="F455" t="str">
            <v>m2</v>
          </cell>
          <cell r="G455">
            <v>41898</v>
          </cell>
          <cell r="H455">
            <v>41898</v>
          </cell>
          <cell r="I455">
            <v>31220</v>
          </cell>
          <cell r="J455">
            <v>31220</v>
          </cell>
          <cell r="K455">
            <v>10671</v>
          </cell>
          <cell r="L455">
            <v>10671</v>
          </cell>
          <cell r="M455">
            <v>7</v>
          </cell>
          <cell r="N455">
            <v>7</v>
          </cell>
          <cell r="O455">
            <v>448</v>
          </cell>
        </row>
        <row r="456">
          <cell r="D456" t="str">
            <v>점토벽돌모로세우기</v>
          </cell>
          <cell r="E456">
            <v>1</v>
          </cell>
          <cell r="F456" t="str">
            <v>m</v>
          </cell>
          <cell r="G456">
            <v>19106</v>
          </cell>
          <cell r="H456">
            <v>19106</v>
          </cell>
          <cell r="I456">
            <v>14430</v>
          </cell>
          <cell r="J456">
            <v>14430</v>
          </cell>
          <cell r="K456">
            <v>4676</v>
          </cell>
          <cell r="L456">
            <v>4676</v>
          </cell>
          <cell r="M456">
            <v>0</v>
          </cell>
          <cell r="N456">
            <v>0</v>
          </cell>
          <cell r="O456">
            <v>449</v>
          </cell>
        </row>
        <row r="457">
          <cell r="D457" t="str">
            <v>레일설치</v>
          </cell>
          <cell r="E457">
            <v>1</v>
          </cell>
          <cell r="F457" t="str">
            <v>m</v>
          </cell>
          <cell r="G457">
            <v>124658</v>
          </cell>
          <cell r="H457">
            <v>124658</v>
          </cell>
          <cell r="I457">
            <v>21321</v>
          </cell>
          <cell r="J457">
            <v>21321</v>
          </cell>
          <cell r="K457">
            <v>101880</v>
          </cell>
          <cell r="L457">
            <v>101880</v>
          </cell>
          <cell r="M457">
            <v>1457</v>
          </cell>
          <cell r="N457">
            <v>1457</v>
          </cell>
          <cell r="O457">
            <v>450</v>
          </cell>
        </row>
        <row r="458">
          <cell r="O458">
            <v>0</v>
          </cell>
        </row>
        <row r="459">
          <cell r="O459" t="str">
            <v>▣ 리빙게이트 기초일위대가 목록</v>
          </cell>
        </row>
        <row r="460">
          <cell r="D460" t="str">
            <v>수평규준틀설치면적당</v>
          </cell>
          <cell r="E460">
            <v>1</v>
          </cell>
          <cell r="F460" t="str">
            <v>m2</v>
          </cell>
          <cell r="G460">
            <v>3457</v>
          </cell>
          <cell r="H460">
            <v>3457</v>
          </cell>
          <cell r="I460">
            <v>465</v>
          </cell>
          <cell r="J460">
            <v>465</v>
          </cell>
          <cell r="K460">
            <v>2992</v>
          </cell>
          <cell r="L460">
            <v>2992</v>
          </cell>
          <cell r="M460">
            <v>0</v>
          </cell>
          <cell r="N460">
            <v>0</v>
          </cell>
          <cell r="O460">
            <v>451</v>
          </cell>
        </row>
        <row r="461">
          <cell r="D461" t="str">
            <v>먹메김</v>
          </cell>
          <cell r="E461">
            <v>1</v>
          </cell>
          <cell r="F461" t="str">
            <v>m2</v>
          </cell>
          <cell r="G461">
            <v>2161</v>
          </cell>
          <cell r="H461">
            <v>2161</v>
          </cell>
          <cell r="I461">
            <v>0</v>
          </cell>
          <cell r="J461">
            <v>0</v>
          </cell>
          <cell r="K461">
            <v>2161</v>
          </cell>
          <cell r="L461">
            <v>2161</v>
          </cell>
          <cell r="M461">
            <v>0</v>
          </cell>
          <cell r="N461">
            <v>0</v>
          </cell>
          <cell r="O461">
            <v>452</v>
          </cell>
        </row>
        <row r="462">
          <cell r="D462" t="str">
            <v>내부수평비계</v>
          </cell>
          <cell r="E462">
            <v>1</v>
          </cell>
          <cell r="F462" t="str">
            <v>m2</v>
          </cell>
          <cell r="G462">
            <v>4812</v>
          </cell>
          <cell r="H462">
            <v>4812</v>
          </cell>
          <cell r="I462">
            <v>1152</v>
          </cell>
          <cell r="J462">
            <v>1152</v>
          </cell>
          <cell r="K462">
            <v>3660</v>
          </cell>
          <cell r="L462">
            <v>3660</v>
          </cell>
          <cell r="M462">
            <v>0</v>
          </cell>
          <cell r="N462">
            <v>0</v>
          </cell>
          <cell r="O462">
            <v>453</v>
          </cell>
        </row>
        <row r="463">
          <cell r="D463" t="str">
            <v>안전난간설치길이당</v>
          </cell>
          <cell r="E463">
            <v>1</v>
          </cell>
          <cell r="F463" t="str">
            <v>m</v>
          </cell>
          <cell r="G463">
            <v>2005</v>
          </cell>
          <cell r="H463">
            <v>2005</v>
          </cell>
          <cell r="I463">
            <v>510</v>
          </cell>
          <cell r="J463">
            <v>510</v>
          </cell>
          <cell r="K463">
            <v>1470</v>
          </cell>
          <cell r="L463">
            <v>1470</v>
          </cell>
          <cell r="M463">
            <v>25</v>
          </cell>
          <cell r="N463">
            <v>25</v>
          </cell>
          <cell r="O463">
            <v>454</v>
          </cell>
        </row>
        <row r="464">
          <cell r="D464" t="str">
            <v>안전망설치면적당</v>
          </cell>
          <cell r="E464">
            <v>1</v>
          </cell>
          <cell r="F464" t="str">
            <v>m2</v>
          </cell>
          <cell r="G464">
            <v>5049</v>
          </cell>
          <cell r="H464">
            <v>5049</v>
          </cell>
          <cell r="I464">
            <v>2375</v>
          </cell>
          <cell r="J464">
            <v>2375</v>
          </cell>
          <cell r="K464">
            <v>2556</v>
          </cell>
          <cell r="L464">
            <v>2556</v>
          </cell>
          <cell r="M464">
            <v>118</v>
          </cell>
          <cell r="N464">
            <v>118</v>
          </cell>
          <cell r="O464">
            <v>455</v>
          </cell>
        </row>
        <row r="465">
          <cell r="D465" t="str">
            <v>석재보양면적당</v>
          </cell>
          <cell r="E465">
            <v>1</v>
          </cell>
          <cell r="F465" t="str">
            <v>m2</v>
          </cell>
          <cell r="G465">
            <v>2061</v>
          </cell>
          <cell r="H465">
            <v>2061</v>
          </cell>
          <cell r="I465">
            <v>1500</v>
          </cell>
          <cell r="J465">
            <v>1500</v>
          </cell>
          <cell r="K465">
            <v>561</v>
          </cell>
          <cell r="L465">
            <v>561</v>
          </cell>
          <cell r="M465">
            <v>0</v>
          </cell>
          <cell r="N465">
            <v>0</v>
          </cell>
          <cell r="O465">
            <v>456</v>
          </cell>
        </row>
        <row r="466">
          <cell r="D466" t="str">
            <v>레미콘 타설철근,펌프카</v>
          </cell>
          <cell r="E466">
            <v>1</v>
          </cell>
          <cell r="F466" t="str">
            <v>m3</v>
          </cell>
          <cell r="G466">
            <v>6255</v>
          </cell>
          <cell r="H466">
            <v>6255</v>
          </cell>
          <cell r="I466">
            <v>44</v>
          </cell>
          <cell r="J466">
            <v>44</v>
          </cell>
          <cell r="K466">
            <v>5908</v>
          </cell>
          <cell r="L466">
            <v>5908</v>
          </cell>
          <cell r="M466">
            <v>303</v>
          </cell>
          <cell r="N466">
            <v>303</v>
          </cell>
          <cell r="O466">
            <v>457</v>
          </cell>
        </row>
        <row r="467">
          <cell r="D467" t="str">
            <v>경량철골천정틀M-BAR,달대유</v>
          </cell>
          <cell r="E467">
            <v>1</v>
          </cell>
          <cell r="F467" t="str">
            <v>m2</v>
          </cell>
          <cell r="G467">
            <v>17672</v>
          </cell>
          <cell r="H467">
            <v>17672</v>
          </cell>
          <cell r="I467">
            <v>10892</v>
          </cell>
          <cell r="J467">
            <v>10892</v>
          </cell>
          <cell r="K467">
            <v>6780</v>
          </cell>
          <cell r="L467">
            <v>6780</v>
          </cell>
          <cell r="M467">
            <v>0</v>
          </cell>
          <cell r="N467">
            <v>0</v>
          </cell>
          <cell r="O467">
            <v>458</v>
          </cell>
        </row>
        <row r="468">
          <cell r="D468" t="str">
            <v>단열재설치천정,바닥</v>
          </cell>
          <cell r="E468">
            <v>1</v>
          </cell>
          <cell r="F468" t="str">
            <v>m2</v>
          </cell>
          <cell r="G468">
            <v>6312</v>
          </cell>
          <cell r="H468">
            <v>6312</v>
          </cell>
          <cell r="I468">
            <v>1608</v>
          </cell>
          <cell r="J468">
            <v>1608</v>
          </cell>
          <cell r="K468">
            <v>4704</v>
          </cell>
          <cell r="L468">
            <v>4704</v>
          </cell>
          <cell r="M468">
            <v>0</v>
          </cell>
          <cell r="N468">
            <v>0</v>
          </cell>
          <cell r="O468">
            <v>459</v>
          </cell>
        </row>
        <row r="469">
          <cell r="D469" t="str">
            <v>수성페인트내벽:3회</v>
          </cell>
          <cell r="E469">
            <v>1</v>
          </cell>
          <cell r="F469" t="str">
            <v>m2</v>
          </cell>
          <cell r="G469">
            <v>4917</v>
          </cell>
          <cell r="H469">
            <v>4917</v>
          </cell>
          <cell r="I469">
            <v>869</v>
          </cell>
          <cell r="J469">
            <v>869</v>
          </cell>
          <cell r="K469">
            <v>3969</v>
          </cell>
          <cell r="L469">
            <v>3969</v>
          </cell>
          <cell r="M469">
            <v>79</v>
          </cell>
          <cell r="N469">
            <v>79</v>
          </cell>
          <cell r="O469">
            <v>460</v>
          </cell>
        </row>
        <row r="470">
          <cell r="D470" t="str">
            <v>보호몰탈바닥:20T</v>
          </cell>
          <cell r="E470">
            <v>1</v>
          </cell>
          <cell r="F470" t="str">
            <v>m2</v>
          </cell>
          <cell r="G470">
            <v>4942</v>
          </cell>
          <cell r="H470">
            <v>4942</v>
          </cell>
          <cell r="I470">
            <v>0</v>
          </cell>
          <cell r="J470">
            <v>0</v>
          </cell>
          <cell r="K470">
            <v>4942</v>
          </cell>
          <cell r="L470">
            <v>4942</v>
          </cell>
          <cell r="M470">
            <v>0</v>
          </cell>
          <cell r="N470">
            <v>0</v>
          </cell>
          <cell r="O470">
            <v>461</v>
          </cell>
        </row>
        <row r="471">
          <cell r="D471" t="str">
            <v>석재경계석설치180x205x1000(직)</v>
          </cell>
          <cell r="E471">
            <v>1</v>
          </cell>
          <cell r="F471" t="str">
            <v>m</v>
          </cell>
          <cell r="G471">
            <v>39726</v>
          </cell>
          <cell r="H471">
            <v>39726</v>
          </cell>
          <cell r="I471">
            <v>24000</v>
          </cell>
          <cell r="J471">
            <v>24000</v>
          </cell>
          <cell r="K471">
            <v>15726</v>
          </cell>
          <cell r="L471">
            <v>15726</v>
          </cell>
          <cell r="M471">
            <v>0</v>
          </cell>
          <cell r="N471">
            <v>0</v>
          </cell>
          <cell r="O471">
            <v>462</v>
          </cell>
        </row>
        <row r="472">
          <cell r="D472" t="str">
            <v>석재경계석설치180x205x1000(곡)</v>
          </cell>
          <cell r="E472">
            <v>1</v>
          </cell>
          <cell r="F472" t="str">
            <v>m</v>
          </cell>
          <cell r="G472">
            <v>59726</v>
          </cell>
          <cell r="H472">
            <v>59726</v>
          </cell>
          <cell r="I472">
            <v>44000</v>
          </cell>
          <cell r="J472">
            <v>44000</v>
          </cell>
          <cell r="K472">
            <v>15726</v>
          </cell>
          <cell r="L472">
            <v>15726</v>
          </cell>
          <cell r="M472">
            <v>0</v>
          </cell>
          <cell r="N472">
            <v>0</v>
          </cell>
          <cell r="O472">
            <v>463</v>
          </cell>
        </row>
        <row r="473">
          <cell r="D473" t="str">
            <v>화강석통석벤치설치350x350x1400</v>
          </cell>
          <cell r="E473">
            <v>1</v>
          </cell>
          <cell r="F473" t="str">
            <v>개소</v>
          </cell>
          <cell r="G473">
            <v>232127</v>
          </cell>
          <cell r="H473">
            <v>232127</v>
          </cell>
          <cell r="I473">
            <v>170000</v>
          </cell>
          <cell r="J473">
            <v>170000</v>
          </cell>
          <cell r="K473">
            <v>62127</v>
          </cell>
          <cell r="L473">
            <v>62127</v>
          </cell>
          <cell r="M473">
            <v>0</v>
          </cell>
          <cell r="N473">
            <v>0</v>
          </cell>
          <cell r="O473">
            <v>464</v>
          </cell>
        </row>
        <row r="474">
          <cell r="D474" t="str">
            <v>화강석장대석설치700x900xT=100</v>
          </cell>
          <cell r="E474">
            <v>1</v>
          </cell>
          <cell r="F474" t="str">
            <v>개소</v>
          </cell>
          <cell r="G474">
            <v>110686</v>
          </cell>
          <cell r="H474">
            <v>110686</v>
          </cell>
          <cell r="I474">
            <v>90000</v>
          </cell>
          <cell r="J474">
            <v>90000</v>
          </cell>
          <cell r="K474">
            <v>20686</v>
          </cell>
          <cell r="L474">
            <v>20686</v>
          </cell>
          <cell r="M474">
            <v>0</v>
          </cell>
          <cell r="N474">
            <v>0</v>
          </cell>
          <cell r="O474">
            <v>465</v>
          </cell>
        </row>
        <row r="475">
          <cell r="D475" t="str">
            <v>화강석통석계단설치200x50x440x1500</v>
          </cell>
          <cell r="E475">
            <v>1</v>
          </cell>
          <cell r="F475" t="str">
            <v>계단</v>
          </cell>
          <cell r="G475">
            <v>149495</v>
          </cell>
          <cell r="H475">
            <v>149495</v>
          </cell>
          <cell r="I475">
            <v>120000</v>
          </cell>
          <cell r="J475">
            <v>120000</v>
          </cell>
          <cell r="K475">
            <v>29495</v>
          </cell>
          <cell r="L475">
            <v>29495</v>
          </cell>
          <cell r="M475">
            <v>0</v>
          </cell>
          <cell r="N475">
            <v>0</v>
          </cell>
          <cell r="O475">
            <v>466</v>
          </cell>
        </row>
        <row r="476">
          <cell r="D476" t="str">
            <v>ST'L 계단 및 RAMPD75+25:벽부착</v>
          </cell>
          <cell r="E476">
            <v>1</v>
          </cell>
          <cell r="F476" t="str">
            <v>m</v>
          </cell>
          <cell r="G476">
            <v>13447</v>
          </cell>
          <cell r="H476">
            <v>13447</v>
          </cell>
          <cell r="I476">
            <v>7532</v>
          </cell>
          <cell r="J476">
            <v>7532</v>
          </cell>
          <cell r="K476">
            <v>5744</v>
          </cell>
          <cell r="L476">
            <v>5744</v>
          </cell>
          <cell r="M476">
            <v>171</v>
          </cell>
          <cell r="N476">
            <v>171</v>
          </cell>
          <cell r="O476">
            <v>467</v>
          </cell>
        </row>
        <row r="477">
          <cell r="D477" t="str">
            <v>ST'L 난간설치D75+D50+D25:바닥부착</v>
          </cell>
          <cell r="E477">
            <v>1</v>
          </cell>
          <cell r="F477" t="str">
            <v>m</v>
          </cell>
          <cell r="G477">
            <v>27525</v>
          </cell>
          <cell r="H477">
            <v>27525</v>
          </cell>
          <cell r="I477">
            <v>11535</v>
          </cell>
          <cell r="J477">
            <v>11535</v>
          </cell>
          <cell r="K477">
            <v>15540</v>
          </cell>
          <cell r="L477">
            <v>15540</v>
          </cell>
          <cell r="M477">
            <v>450</v>
          </cell>
          <cell r="N477">
            <v>450</v>
          </cell>
          <cell r="O477">
            <v>468</v>
          </cell>
        </row>
        <row r="478">
          <cell r="D478" t="str">
            <v>아연도 ST'L 트랜치OPEN: W=200</v>
          </cell>
          <cell r="E478">
            <v>1</v>
          </cell>
          <cell r="F478" t="str">
            <v>m</v>
          </cell>
          <cell r="G478">
            <v>8850</v>
          </cell>
          <cell r="H478">
            <v>8850</v>
          </cell>
          <cell r="I478">
            <v>4078</v>
          </cell>
          <cell r="J478">
            <v>4078</v>
          </cell>
          <cell r="K478">
            <v>4631</v>
          </cell>
          <cell r="L478">
            <v>4631</v>
          </cell>
          <cell r="M478">
            <v>141</v>
          </cell>
          <cell r="N478">
            <v>141</v>
          </cell>
          <cell r="O478">
            <v>469</v>
          </cell>
        </row>
        <row r="479">
          <cell r="D479" t="str">
            <v>철재문짝설치700*2400</v>
          </cell>
          <cell r="E479">
            <v>1</v>
          </cell>
          <cell r="F479" t="str">
            <v>개소</v>
          </cell>
          <cell r="G479">
            <v>372980</v>
          </cell>
          <cell r="H479">
            <v>372980</v>
          </cell>
          <cell r="I479">
            <v>330440</v>
          </cell>
          <cell r="J479">
            <v>330440</v>
          </cell>
          <cell r="K479">
            <v>42540</v>
          </cell>
          <cell r="L479">
            <v>42540</v>
          </cell>
          <cell r="M479">
            <v>0</v>
          </cell>
          <cell r="N479">
            <v>0</v>
          </cell>
          <cell r="O479">
            <v>470</v>
          </cell>
        </row>
        <row r="480">
          <cell r="D480" t="str">
            <v>매표구 창설치900*900:SST'L</v>
          </cell>
          <cell r="E480">
            <v>1</v>
          </cell>
          <cell r="F480" t="str">
            <v>개소</v>
          </cell>
          <cell r="G480">
            <v>172720</v>
          </cell>
          <cell r="H480">
            <v>172720</v>
          </cell>
          <cell r="I480">
            <v>130350</v>
          </cell>
          <cell r="J480">
            <v>130350</v>
          </cell>
          <cell r="K480">
            <v>42370</v>
          </cell>
          <cell r="L480">
            <v>42370</v>
          </cell>
          <cell r="M480">
            <v>0</v>
          </cell>
          <cell r="N480">
            <v>0</v>
          </cell>
          <cell r="O480">
            <v>471</v>
          </cell>
        </row>
        <row r="481">
          <cell r="D481" t="str">
            <v>와이어판넬설치THK60</v>
          </cell>
          <cell r="E481">
            <v>1</v>
          </cell>
          <cell r="F481" t="str">
            <v>m2</v>
          </cell>
          <cell r="G481">
            <v>117170</v>
          </cell>
          <cell r="H481">
            <v>117170</v>
          </cell>
          <cell r="I481">
            <v>46570</v>
          </cell>
          <cell r="J481">
            <v>46570</v>
          </cell>
          <cell r="K481">
            <v>70600</v>
          </cell>
          <cell r="L481">
            <v>70600</v>
          </cell>
          <cell r="M481">
            <v>0</v>
          </cell>
          <cell r="N481">
            <v>0</v>
          </cell>
          <cell r="O481">
            <v>472</v>
          </cell>
        </row>
        <row r="482">
          <cell r="D482" t="str">
            <v>퍼라이트뿜칠THK3</v>
          </cell>
          <cell r="E482">
            <v>1</v>
          </cell>
          <cell r="F482" t="str">
            <v>m2</v>
          </cell>
          <cell r="G482">
            <v>3800</v>
          </cell>
          <cell r="H482">
            <v>3800</v>
          </cell>
          <cell r="I482">
            <v>3800</v>
          </cell>
          <cell r="J482">
            <v>3800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473</v>
          </cell>
        </row>
        <row r="483">
          <cell r="O483">
            <v>0</v>
          </cell>
        </row>
        <row r="484">
          <cell r="O484" t="str">
            <v>▣ 관개설비 기초일위대가 목록</v>
          </cell>
        </row>
        <row r="485">
          <cell r="D485" t="str">
            <v>펌프류설치50HP 이하</v>
          </cell>
          <cell r="E485">
            <v>1</v>
          </cell>
          <cell r="F485" t="str">
            <v>대</v>
          </cell>
          <cell r="G485">
            <v>720000</v>
          </cell>
          <cell r="H485">
            <v>720000</v>
          </cell>
          <cell r="I485">
            <v>0</v>
          </cell>
          <cell r="J485">
            <v>0</v>
          </cell>
          <cell r="K485">
            <v>720000</v>
          </cell>
          <cell r="L485">
            <v>720000</v>
          </cell>
          <cell r="M485">
            <v>0</v>
          </cell>
          <cell r="N485">
            <v>0</v>
          </cell>
          <cell r="O485">
            <v>474</v>
          </cell>
        </row>
        <row r="486">
          <cell r="D486" t="str">
            <v>펌프류설치30HP 이하</v>
          </cell>
          <cell r="E486">
            <v>1</v>
          </cell>
          <cell r="F486" t="str">
            <v>대</v>
          </cell>
          <cell r="G486">
            <v>401000</v>
          </cell>
          <cell r="H486">
            <v>401000</v>
          </cell>
          <cell r="I486">
            <v>0</v>
          </cell>
          <cell r="J486">
            <v>0</v>
          </cell>
          <cell r="K486">
            <v>401000</v>
          </cell>
          <cell r="L486">
            <v>401000</v>
          </cell>
          <cell r="M486">
            <v>0</v>
          </cell>
          <cell r="N486">
            <v>0</v>
          </cell>
          <cell r="O486">
            <v>475</v>
          </cell>
        </row>
        <row r="487">
          <cell r="D487" t="str">
            <v>펌프류설치15HP 이하</v>
          </cell>
          <cell r="E487">
            <v>1</v>
          </cell>
          <cell r="F487" t="str">
            <v>대</v>
          </cell>
          <cell r="G487">
            <v>234000</v>
          </cell>
          <cell r="H487">
            <v>234000</v>
          </cell>
          <cell r="I487">
            <v>0</v>
          </cell>
          <cell r="J487">
            <v>0</v>
          </cell>
          <cell r="K487">
            <v>234000</v>
          </cell>
          <cell r="L487">
            <v>234000</v>
          </cell>
          <cell r="M487">
            <v>0</v>
          </cell>
          <cell r="N487">
            <v>0</v>
          </cell>
          <cell r="O487">
            <v>476</v>
          </cell>
        </row>
        <row r="488">
          <cell r="D488" t="str">
            <v>펌프류설치10HP 이하</v>
          </cell>
          <cell r="E488">
            <v>1</v>
          </cell>
          <cell r="F488" t="str">
            <v>대</v>
          </cell>
          <cell r="G488">
            <v>176700</v>
          </cell>
          <cell r="H488">
            <v>176700</v>
          </cell>
          <cell r="I488">
            <v>0</v>
          </cell>
          <cell r="J488">
            <v>0</v>
          </cell>
          <cell r="K488">
            <v>176700</v>
          </cell>
          <cell r="L488">
            <v>176700</v>
          </cell>
          <cell r="M488">
            <v>0</v>
          </cell>
          <cell r="N488">
            <v>0</v>
          </cell>
          <cell r="O488">
            <v>477</v>
          </cell>
        </row>
        <row r="489">
          <cell r="D489" t="str">
            <v>펌프류설치7.5HP 이하</v>
          </cell>
          <cell r="E489">
            <v>1</v>
          </cell>
          <cell r="F489" t="str">
            <v>대</v>
          </cell>
          <cell r="G489">
            <v>142300</v>
          </cell>
          <cell r="H489">
            <v>142300</v>
          </cell>
          <cell r="I489">
            <v>0</v>
          </cell>
          <cell r="J489">
            <v>0</v>
          </cell>
          <cell r="K489">
            <v>142300</v>
          </cell>
          <cell r="L489">
            <v>142300</v>
          </cell>
          <cell r="M489">
            <v>0</v>
          </cell>
          <cell r="N489">
            <v>0</v>
          </cell>
          <cell r="O489">
            <v>478</v>
          </cell>
        </row>
        <row r="490">
          <cell r="D490" t="str">
            <v>펌프류설치5HP 이하</v>
          </cell>
          <cell r="E490">
            <v>1</v>
          </cell>
          <cell r="F490" t="str">
            <v>대</v>
          </cell>
          <cell r="G490">
            <v>109600</v>
          </cell>
          <cell r="H490">
            <v>109600</v>
          </cell>
          <cell r="I490">
            <v>0</v>
          </cell>
          <cell r="J490">
            <v>0</v>
          </cell>
          <cell r="K490">
            <v>109600</v>
          </cell>
          <cell r="L490">
            <v>109600</v>
          </cell>
          <cell r="M490">
            <v>0</v>
          </cell>
          <cell r="N490">
            <v>0</v>
          </cell>
          <cell r="O490">
            <v>479</v>
          </cell>
        </row>
        <row r="491">
          <cell r="D491" t="str">
            <v>펌프류설치3HP 이하</v>
          </cell>
          <cell r="E491">
            <v>1</v>
          </cell>
          <cell r="F491" t="str">
            <v>대</v>
          </cell>
          <cell r="G491">
            <v>90000</v>
          </cell>
          <cell r="H491">
            <v>90000</v>
          </cell>
          <cell r="I491">
            <v>0</v>
          </cell>
          <cell r="J491">
            <v>0</v>
          </cell>
          <cell r="K491">
            <v>90000</v>
          </cell>
          <cell r="L491">
            <v>90000</v>
          </cell>
          <cell r="M491">
            <v>0</v>
          </cell>
          <cell r="N491">
            <v>0</v>
          </cell>
          <cell r="O491">
            <v>480</v>
          </cell>
        </row>
        <row r="492">
          <cell r="D492" t="str">
            <v>펌프류설치2HP 이하</v>
          </cell>
          <cell r="E492">
            <v>1</v>
          </cell>
          <cell r="F492" t="str">
            <v>대</v>
          </cell>
          <cell r="G492">
            <v>80200</v>
          </cell>
          <cell r="H492">
            <v>80200</v>
          </cell>
          <cell r="I492">
            <v>0</v>
          </cell>
          <cell r="J492">
            <v>0</v>
          </cell>
          <cell r="K492">
            <v>80200</v>
          </cell>
          <cell r="L492">
            <v>80200</v>
          </cell>
          <cell r="M492">
            <v>0</v>
          </cell>
          <cell r="N492">
            <v>0</v>
          </cell>
          <cell r="O492">
            <v>481</v>
          </cell>
        </row>
        <row r="493">
          <cell r="D493" t="str">
            <v>펌프류설치1HP 이하</v>
          </cell>
          <cell r="E493">
            <v>1</v>
          </cell>
          <cell r="F493" t="str">
            <v>대</v>
          </cell>
          <cell r="G493">
            <v>65500</v>
          </cell>
          <cell r="H493">
            <v>65500</v>
          </cell>
          <cell r="I493">
            <v>0</v>
          </cell>
          <cell r="J493">
            <v>0</v>
          </cell>
          <cell r="K493">
            <v>65500</v>
          </cell>
          <cell r="L493">
            <v>65500</v>
          </cell>
          <cell r="M493">
            <v>0</v>
          </cell>
          <cell r="N493">
            <v>0</v>
          </cell>
          <cell r="O493">
            <v>482</v>
          </cell>
        </row>
        <row r="494">
          <cell r="D494" t="str">
            <v>방진가대설치50HP 이하</v>
          </cell>
          <cell r="E494">
            <v>1</v>
          </cell>
          <cell r="F494" t="str">
            <v>대</v>
          </cell>
          <cell r="G494">
            <v>126990</v>
          </cell>
          <cell r="H494">
            <v>126990</v>
          </cell>
          <cell r="I494">
            <v>0</v>
          </cell>
          <cell r="J494">
            <v>0</v>
          </cell>
          <cell r="K494">
            <v>126990</v>
          </cell>
          <cell r="L494">
            <v>126990</v>
          </cell>
          <cell r="M494">
            <v>0</v>
          </cell>
          <cell r="N494">
            <v>0</v>
          </cell>
          <cell r="O494">
            <v>483</v>
          </cell>
        </row>
        <row r="495">
          <cell r="D495" t="str">
            <v>방진가대설치30HP 이하</v>
          </cell>
          <cell r="E495">
            <v>1</v>
          </cell>
          <cell r="F495" t="str">
            <v>대</v>
          </cell>
          <cell r="G495">
            <v>80750</v>
          </cell>
          <cell r="H495">
            <v>80750</v>
          </cell>
          <cell r="I495">
            <v>0</v>
          </cell>
          <cell r="J495">
            <v>0</v>
          </cell>
          <cell r="K495">
            <v>80750</v>
          </cell>
          <cell r="L495">
            <v>80750</v>
          </cell>
          <cell r="M495">
            <v>0</v>
          </cell>
          <cell r="N495">
            <v>0</v>
          </cell>
          <cell r="O495">
            <v>484</v>
          </cell>
        </row>
        <row r="496">
          <cell r="D496" t="str">
            <v>방진가대설치20HP 이하</v>
          </cell>
          <cell r="E496">
            <v>1</v>
          </cell>
          <cell r="F496" t="str">
            <v>대</v>
          </cell>
          <cell r="G496">
            <v>56430</v>
          </cell>
          <cell r="H496">
            <v>56430</v>
          </cell>
          <cell r="I496">
            <v>0</v>
          </cell>
          <cell r="J496">
            <v>0</v>
          </cell>
          <cell r="K496">
            <v>56430</v>
          </cell>
          <cell r="L496">
            <v>56430</v>
          </cell>
          <cell r="M496">
            <v>0</v>
          </cell>
          <cell r="N496">
            <v>0</v>
          </cell>
          <cell r="O496">
            <v>485</v>
          </cell>
        </row>
        <row r="497">
          <cell r="D497" t="str">
            <v>방진가대설치10HP 이하</v>
          </cell>
          <cell r="E497">
            <v>1</v>
          </cell>
          <cell r="F497" t="str">
            <v>대</v>
          </cell>
          <cell r="G497">
            <v>40030</v>
          </cell>
          <cell r="H497">
            <v>40030</v>
          </cell>
          <cell r="I497">
            <v>0</v>
          </cell>
          <cell r="J497">
            <v>0</v>
          </cell>
          <cell r="K497">
            <v>40030</v>
          </cell>
          <cell r="L497">
            <v>40030</v>
          </cell>
          <cell r="M497">
            <v>0</v>
          </cell>
          <cell r="N497">
            <v>0</v>
          </cell>
          <cell r="O497">
            <v>486</v>
          </cell>
        </row>
        <row r="498">
          <cell r="D498" t="str">
            <v>CON'CBED</v>
          </cell>
          <cell r="E498">
            <v>1</v>
          </cell>
          <cell r="F498" t="str">
            <v>EA</v>
          </cell>
          <cell r="G498">
            <v>40500</v>
          </cell>
          <cell r="H498">
            <v>40500</v>
          </cell>
          <cell r="I498">
            <v>0</v>
          </cell>
          <cell r="J498">
            <v>0</v>
          </cell>
          <cell r="K498">
            <v>40500</v>
          </cell>
          <cell r="L498">
            <v>40500</v>
          </cell>
          <cell r="M498">
            <v>0</v>
          </cell>
          <cell r="N498">
            <v>0</v>
          </cell>
          <cell r="O498">
            <v>487</v>
          </cell>
        </row>
        <row r="499">
          <cell r="D499" t="str">
            <v>밸브류설치200~250A</v>
          </cell>
          <cell r="E499">
            <v>1</v>
          </cell>
          <cell r="F499" t="str">
            <v>EA</v>
          </cell>
          <cell r="G499">
            <v>53900</v>
          </cell>
          <cell r="H499">
            <v>53900</v>
          </cell>
          <cell r="I499">
            <v>0</v>
          </cell>
          <cell r="J499">
            <v>0</v>
          </cell>
          <cell r="K499">
            <v>53900</v>
          </cell>
          <cell r="L499">
            <v>53900</v>
          </cell>
          <cell r="M499">
            <v>0</v>
          </cell>
          <cell r="N499">
            <v>0</v>
          </cell>
          <cell r="O499">
            <v>488</v>
          </cell>
        </row>
        <row r="500">
          <cell r="D500" t="str">
            <v>밸브류설치120~150A</v>
          </cell>
          <cell r="E500">
            <v>1</v>
          </cell>
          <cell r="F500" t="str">
            <v>EA</v>
          </cell>
          <cell r="G500">
            <v>28600</v>
          </cell>
          <cell r="H500">
            <v>28600</v>
          </cell>
          <cell r="I500">
            <v>0</v>
          </cell>
          <cell r="J500">
            <v>0</v>
          </cell>
          <cell r="K500">
            <v>28600</v>
          </cell>
          <cell r="L500">
            <v>28600</v>
          </cell>
          <cell r="M500">
            <v>0</v>
          </cell>
          <cell r="N500">
            <v>0</v>
          </cell>
          <cell r="O500">
            <v>489</v>
          </cell>
        </row>
        <row r="501">
          <cell r="D501" t="str">
            <v>밸브류설치60~100A</v>
          </cell>
          <cell r="E501">
            <v>1</v>
          </cell>
          <cell r="F501" t="str">
            <v>EA</v>
          </cell>
          <cell r="G501">
            <v>11000</v>
          </cell>
          <cell r="H501">
            <v>11000</v>
          </cell>
          <cell r="I501">
            <v>0</v>
          </cell>
          <cell r="J501">
            <v>0</v>
          </cell>
          <cell r="K501">
            <v>11000</v>
          </cell>
          <cell r="L501">
            <v>11000</v>
          </cell>
          <cell r="M501">
            <v>0</v>
          </cell>
          <cell r="N501">
            <v>0</v>
          </cell>
          <cell r="O501">
            <v>490</v>
          </cell>
        </row>
        <row r="502">
          <cell r="D502" t="str">
            <v>밸브류설치50A이하</v>
          </cell>
          <cell r="E502">
            <v>1</v>
          </cell>
          <cell r="F502" t="str">
            <v>EA</v>
          </cell>
          <cell r="G502">
            <v>3080</v>
          </cell>
          <cell r="H502">
            <v>3080</v>
          </cell>
          <cell r="I502">
            <v>0</v>
          </cell>
          <cell r="J502">
            <v>0</v>
          </cell>
          <cell r="K502">
            <v>3080</v>
          </cell>
          <cell r="L502">
            <v>3080</v>
          </cell>
          <cell r="M502">
            <v>0</v>
          </cell>
          <cell r="N502">
            <v>0</v>
          </cell>
          <cell r="O502">
            <v>491</v>
          </cell>
        </row>
        <row r="503">
          <cell r="D503" t="str">
            <v>플렉시블콘넥터설치250A</v>
          </cell>
          <cell r="E503">
            <v>1</v>
          </cell>
          <cell r="F503" t="str">
            <v>EA</v>
          </cell>
          <cell r="G503">
            <v>440000</v>
          </cell>
          <cell r="H503">
            <v>440000</v>
          </cell>
          <cell r="I503">
            <v>0</v>
          </cell>
          <cell r="J503">
            <v>0</v>
          </cell>
          <cell r="K503">
            <v>440000</v>
          </cell>
          <cell r="L503">
            <v>440000</v>
          </cell>
          <cell r="M503">
            <v>0</v>
          </cell>
          <cell r="N503">
            <v>0</v>
          </cell>
          <cell r="O503">
            <v>492</v>
          </cell>
        </row>
        <row r="504">
          <cell r="D504" t="str">
            <v>플렉시블콘넥터설치150A</v>
          </cell>
          <cell r="E504">
            <v>1</v>
          </cell>
          <cell r="F504" t="str">
            <v>EA</v>
          </cell>
          <cell r="G504">
            <v>231000</v>
          </cell>
          <cell r="H504">
            <v>231000</v>
          </cell>
          <cell r="I504">
            <v>0</v>
          </cell>
          <cell r="J504">
            <v>0</v>
          </cell>
          <cell r="K504">
            <v>231000</v>
          </cell>
          <cell r="L504">
            <v>231000</v>
          </cell>
          <cell r="M504">
            <v>0</v>
          </cell>
          <cell r="N504">
            <v>0</v>
          </cell>
          <cell r="O504">
            <v>493</v>
          </cell>
        </row>
        <row r="505">
          <cell r="D505" t="str">
            <v>플렉시블콘넥터설치100A</v>
          </cell>
          <cell r="E505">
            <v>1</v>
          </cell>
          <cell r="F505" t="str">
            <v>EA</v>
          </cell>
          <cell r="G505">
            <v>123200</v>
          </cell>
          <cell r="H505">
            <v>123200</v>
          </cell>
          <cell r="I505">
            <v>0</v>
          </cell>
          <cell r="J505">
            <v>0</v>
          </cell>
          <cell r="K505">
            <v>123200</v>
          </cell>
          <cell r="L505">
            <v>123200</v>
          </cell>
          <cell r="M505">
            <v>0</v>
          </cell>
          <cell r="N505">
            <v>0</v>
          </cell>
          <cell r="O505">
            <v>494</v>
          </cell>
        </row>
        <row r="506">
          <cell r="D506" t="str">
            <v>플렉시블콘넥터설치80A</v>
          </cell>
          <cell r="E506">
            <v>1</v>
          </cell>
          <cell r="F506" t="str">
            <v>EA</v>
          </cell>
          <cell r="G506">
            <v>83600</v>
          </cell>
          <cell r="H506">
            <v>83600</v>
          </cell>
          <cell r="I506">
            <v>0</v>
          </cell>
          <cell r="J506">
            <v>0</v>
          </cell>
          <cell r="K506">
            <v>83600</v>
          </cell>
          <cell r="L506">
            <v>83600</v>
          </cell>
          <cell r="M506">
            <v>0</v>
          </cell>
          <cell r="N506">
            <v>0</v>
          </cell>
          <cell r="O506">
            <v>495</v>
          </cell>
        </row>
        <row r="507">
          <cell r="D507" t="str">
            <v>플렉시블콘넥터설치65A</v>
          </cell>
          <cell r="E507">
            <v>1</v>
          </cell>
          <cell r="F507" t="str">
            <v>EA</v>
          </cell>
          <cell r="G507">
            <v>63800</v>
          </cell>
          <cell r="H507">
            <v>63800</v>
          </cell>
          <cell r="I507">
            <v>0</v>
          </cell>
          <cell r="J507">
            <v>0</v>
          </cell>
          <cell r="K507">
            <v>63800</v>
          </cell>
          <cell r="L507">
            <v>63800</v>
          </cell>
          <cell r="M507">
            <v>0</v>
          </cell>
          <cell r="N507">
            <v>0</v>
          </cell>
          <cell r="O507">
            <v>496</v>
          </cell>
        </row>
        <row r="508">
          <cell r="D508" t="str">
            <v>플렉시블콘넥터설치50A</v>
          </cell>
          <cell r="E508">
            <v>1</v>
          </cell>
          <cell r="F508" t="str">
            <v>EA</v>
          </cell>
          <cell r="G508">
            <v>55000</v>
          </cell>
          <cell r="H508">
            <v>55000</v>
          </cell>
          <cell r="I508">
            <v>0</v>
          </cell>
          <cell r="J508">
            <v>0</v>
          </cell>
          <cell r="K508">
            <v>55000</v>
          </cell>
          <cell r="L508">
            <v>55000</v>
          </cell>
          <cell r="M508">
            <v>0</v>
          </cell>
          <cell r="N508">
            <v>0</v>
          </cell>
          <cell r="O508">
            <v>497</v>
          </cell>
        </row>
        <row r="509">
          <cell r="D509" t="str">
            <v>플렉시블콘넥터설치32A</v>
          </cell>
          <cell r="E509">
            <v>1</v>
          </cell>
          <cell r="F509" t="str">
            <v>EA</v>
          </cell>
          <cell r="G509">
            <v>42900</v>
          </cell>
          <cell r="H509">
            <v>42900</v>
          </cell>
          <cell r="I509">
            <v>0</v>
          </cell>
          <cell r="J509">
            <v>0</v>
          </cell>
          <cell r="K509">
            <v>42900</v>
          </cell>
          <cell r="L509">
            <v>42900</v>
          </cell>
          <cell r="M509">
            <v>0</v>
          </cell>
          <cell r="N509">
            <v>0</v>
          </cell>
          <cell r="O509">
            <v>498</v>
          </cell>
        </row>
        <row r="510">
          <cell r="D510" t="str">
            <v>플랜지접합250A</v>
          </cell>
          <cell r="E510">
            <v>1</v>
          </cell>
          <cell r="F510" t="str">
            <v>EA</v>
          </cell>
          <cell r="G510">
            <v>61050</v>
          </cell>
          <cell r="H510">
            <v>61050</v>
          </cell>
          <cell r="I510">
            <v>0</v>
          </cell>
          <cell r="J510">
            <v>0</v>
          </cell>
          <cell r="K510">
            <v>61050</v>
          </cell>
          <cell r="L510">
            <v>61050</v>
          </cell>
          <cell r="M510">
            <v>0</v>
          </cell>
          <cell r="N510">
            <v>0</v>
          </cell>
          <cell r="O510">
            <v>499</v>
          </cell>
        </row>
        <row r="511">
          <cell r="D511" t="str">
            <v>플랜지접합200A</v>
          </cell>
          <cell r="E511">
            <v>1</v>
          </cell>
          <cell r="F511" t="str">
            <v>EA</v>
          </cell>
          <cell r="G511">
            <v>52360</v>
          </cell>
          <cell r="H511">
            <v>52360</v>
          </cell>
          <cell r="I511">
            <v>0</v>
          </cell>
          <cell r="J511">
            <v>0</v>
          </cell>
          <cell r="K511">
            <v>52360</v>
          </cell>
          <cell r="L511">
            <v>52360</v>
          </cell>
          <cell r="M511">
            <v>0</v>
          </cell>
          <cell r="N511">
            <v>0</v>
          </cell>
          <cell r="O511">
            <v>500</v>
          </cell>
        </row>
        <row r="512">
          <cell r="D512" t="str">
            <v>플랜지접합150A</v>
          </cell>
          <cell r="E512">
            <v>1</v>
          </cell>
          <cell r="F512" t="str">
            <v>EA</v>
          </cell>
          <cell r="G512">
            <v>41690</v>
          </cell>
          <cell r="H512">
            <v>41690</v>
          </cell>
          <cell r="I512">
            <v>0</v>
          </cell>
          <cell r="J512">
            <v>0</v>
          </cell>
          <cell r="K512">
            <v>41690</v>
          </cell>
          <cell r="L512">
            <v>41690</v>
          </cell>
          <cell r="M512">
            <v>0</v>
          </cell>
          <cell r="N512">
            <v>0</v>
          </cell>
          <cell r="O512">
            <v>501</v>
          </cell>
        </row>
        <row r="513">
          <cell r="D513" t="str">
            <v>플랜지접합125A</v>
          </cell>
          <cell r="E513">
            <v>1</v>
          </cell>
          <cell r="F513" t="str">
            <v>EA</v>
          </cell>
          <cell r="G513">
            <v>37400</v>
          </cell>
          <cell r="H513">
            <v>37400</v>
          </cell>
          <cell r="I513">
            <v>0</v>
          </cell>
          <cell r="J513">
            <v>0</v>
          </cell>
          <cell r="K513">
            <v>37400</v>
          </cell>
          <cell r="L513">
            <v>37400</v>
          </cell>
          <cell r="M513">
            <v>0</v>
          </cell>
          <cell r="N513">
            <v>0</v>
          </cell>
          <cell r="O513">
            <v>502</v>
          </cell>
        </row>
        <row r="514">
          <cell r="D514" t="str">
            <v>플랜지접합100A</v>
          </cell>
          <cell r="E514">
            <v>1</v>
          </cell>
          <cell r="F514" t="str">
            <v>EA</v>
          </cell>
          <cell r="G514">
            <v>30690</v>
          </cell>
          <cell r="H514">
            <v>30690</v>
          </cell>
          <cell r="I514">
            <v>0</v>
          </cell>
          <cell r="J514">
            <v>0</v>
          </cell>
          <cell r="K514">
            <v>30690</v>
          </cell>
          <cell r="L514">
            <v>30690</v>
          </cell>
          <cell r="M514">
            <v>0</v>
          </cell>
          <cell r="N514">
            <v>0</v>
          </cell>
          <cell r="O514">
            <v>503</v>
          </cell>
        </row>
        <row r="515">
          <cell r="D515" t="str">
            <v>플랜지접합80A</v>
          </cell>
          <cell r="E515">
            <v>1</v>
          </cell>
          <cell r="F515" t="str">
            <v>EA</v>
          </cell>
          <cell r="G515">
            <v>22220</v>
          </cell>
          <cell r="H515">
            <v>22220</v>
          </cell>
          <cell r="I515">
            <v>0</v>
          </cell>
          <cell r="J515">
            <v>0</v>
          </cell>
          <cell r="K515">
            <v>22220</v>
          </cell>
          <cell r="L515">
            <v>22220</v>
          </cell>
          <cell r="M515">
            <v>0</v>
          </cell>
          <cell r="N515">
            <v>0</v>
          </cell>
          <cell r="O515">
            <v>504</v>
          </cell>
        </row>
        <row r="516">
          <cell r="D516" t="str">
            <v>플랜지접합65A이하</v>
          </cell>
          <cell r="E516">
            <v>1</v>
          </cell>
          <cell r="F516" t="str">
            <v>EA</v>
          </cell>
          <cell r="G516">
            <v>3850</v>
          </cell>
          <cell r="H516">
            <v>3850</v>
          </cell>
          <cell r="I516">
            <v>0</v>
          </cell>
          <cell r="J516">
            <v>0</v>
          </cell>
          <cell r="K516">
            <v>3850</v>
          </cell>
          <cell r="L516">
            <v>3850</v>
          </cell>
          <cell r="M516">
            <v>0</v>
          </cell>
          <cell r="N516">
            <v>0</v>
          </cell>
          <cell r="O516">
            <v>505</v>
          </cell>
        </row>
        <row r="517">
          <cell r="D517" t="str">
            <v>앵커볼트설치13Φ</v>
          </cell>
          <cell r="E517">
            <v>1</v>
          </cell>
          <cell r="F517" t="str">
            <v>EA</v>
          </cell>
          <cell r="G517">
            <v>4720</v>
          </cell>
          <cell r="H517">
            <v>4720</v>
          </cell>
          <cell r="I517">
            <v>0</v>
          </cell>
          <cell r="J517">
            <v>0</v>
          </cell>
          <cell r="K517">
            <v>4720</v>
          </cell>
          <cell r="L517">
            <v>4720</v>
          </cell>
          <cell r="M517">
            <v>0</v>
          </cell>
          <cell r="N517">
            <v>0</v>
          </cell>
          <cell r="O517">
            <v>506</v>
          </cell>
        </row>
        <row r="518">
          <cell r="D518" t="str">
            <v>스텐레스파이프배관 250A</v>
          </cell>
          <cell r="E518">
            <v>1</v>
          </cell>
          <cell r="F518" t="str">
            <v>m</v>
          </cell>
          <cell r="G518">
            <v>109178</v>
          </cell>
          <cell r="H518">
            <v>109178</v>
          </cell>
          <cell r="I518">
            <v>0</v>
          </cell>
          <cell r="J518">
            <v>0</v>
          </cell>
          <cell r="K518">
            <v>109178</v>
          </cell>
          <cell r="L518">
            <v>109178</v>
          </cell>
          <cell r="M518">
            <v>0</v>
          </cell>
          <cell r="N518">
            <v>0</v>
          </cell>
          <cell r="O518">
            <v>507</v>
          </cell>
        </row>
        <row r="519">
          <cell r="D519" t="str">
            <v>스텐레스파이프배관 150A</v>
          </cell>
          <cell r="E519">
            <v>1</v>
          </cell>
          <cell r="F519" t="str">
            <v>m</v>
          </cell>
          <cell r="G519">
            <v>55450</v>
          </cell>
          <cell r="H519">
            <v>55450</v>
          </cell>
          <cell r="I519">
            <v>0</v>
          </cell>
          <cell r="J519">
            <v>0</v>
          </cell>
          <cell r="K519">
            <v>55450</v>
          </cell>
          <cell r="L519">
            <v>55450</v>
          </cell>
          <cell r="M519">
            <v>0</v>
          </cell>
          <cell r="N519">
            <v>0</v>
          </cell>
          <cell r="O519">
            <v>508</v>
          </cell>
        </row>
        <row r="520">
          <cell r="D520" t="str">
            <v>스텐레스파이프배관 125A</v>
          </cell>
          <cell r="E520">
            <v>1</v>
          </cell>
          <cell r="F520" t="str">
            <v>m</v>
          </cell>
          <cell r="G520">
            <v>44602</v>
          </cell>
          <cell r="H520">
            <v>44602</v>
          </cell>
          <cell r="I520">
            <v>0</v>
          </cell>
          <cell r="J520">
            <v>0</v>
          </cell>
          <cell r="K520">
            <v>44602</v>
          </cell>
          <cell r="L520">
            <v>44602</v>
          </cell>
          <cell r="M520">
            <v>0</v>
          </cell>
          <cell r="N520">
            <v>0</v>
          </cell>
          <cell r="O520">
            <v>509</v>
          </cell>
        </row>
        <row r="521">
          <cell r="D521" t="str">
            <v>스텐레스파이프배관 100A</v>
          </cell>
          <cell r="E521">
            <v>1</v>
          </cell>
          <cell r="F521" t="str">
            <v>m</v>
          </cell>
          <cell r="G521">
            <v>36545</v>
          </cell>
          <cell r="H521">
            <v>36545</v>
          </cell>
          <cell r="I521">
            <v>0</v>
          </cell>
          <cell r="J521">
            <v>0</v>
          </cell>
          <cell r="K521">
            <v>36545</v>
          </cell>
          <cell r="L521">
            <v>36545</v>
          </cell>
          <cell r="M521">
            <v>0</v>
          </cell>
          <cell r="N521">
            <v>0</v>
          </cell>
          <cell r="O521">
            <v>510</v>
          </cell>
        </row>
        <row r="522">
          <cell r="D522" t="str">
            <v>스텐레스파이프배관 80A</v>
          </cell>
          <cell r="E522">
            <v>1</v>
          </cell>
          <cell r="F522" t="str">
            <v>m</v>
          </cell>
          <cell r="G522">
            <v>27817</v>
          </cell>
          <cell r="H522">
            <v>27817</v>
          </cell>
          <cell r="I522">
            <v>0</v>
          </cell>
          <cell r="J522">
            <v>0</v>
          </cell>
          <cell r="K522">
            <v>27817</v>
          </cell>
          <cell r="L522">
            <v>27817</v>
          </cell>
          <cell r="M522">
            <v>0</v>
          </cell>
          <cell r="N522">
            <v>0</v>
          </cell>
          <cell r="O522">
            <v>511</v>
          </cell>
        </row>
        <row r="523">
          <cell r="D523" t="str">
            <v>스텐레스파이프배관 65A</v>
          </cell>
          <cell r="E523">
            <v>1</v>
          </cell>
          <cell r="F523" t="str">
            <v>m</v>
          </cell>
          <cell r="G523">
            <v>23885</v>
          </cell>
          <cell r="H523">
            <v>23885</v>
          </cell>
          <cell r="I523">
            <v>0</v>
          </cell>
          <cell r="J523">
            <v>0</v>
          </cell>
          <cell r="K523">
            <v>23885</v>
          </cell>
          <cell r="L523">
            <v>23885</v>
          </cell>
          <cell r="M523">
            <v>0</v>
          </cell>
          <cell r="N523">
            <v>0</v>
          </cell>
          <cell r="O523">
            <v>512</v>
          </cell>
        </row>
        <row r="524">
          <cell r="D524" t="str">
            <v>스텐레스파이프배관 50A</v>
          </cell>
          <cell r="E524">
            <v>1</v>
          </cell>
          <cell r="F524" t="str">
            <v>m</v>
          </cell>
          <cell r="G524">
            <v>18596</v>
          </cell>
          <cell r="H524">
            <v>18596</v>
          </cell>
          <cell r="I524">
            <v>0</v>
          </cell>
          <cell r="J524">
            <v>0</v>
          </cell>
          <cell r="K524">
            <v>18596</v>
          </cell>
          <cell r="L524">
            <v>18596</v>
          </cell>
          <cell r="M524">
            <v>0</v>
          </cell>
          <cell r="N524">
            <v>0</v>
          </cell>
          <cell r="O524">
            <v>513</v>
          </cell>
        </row>
        <row r="525">
          <cell r="D525" t="str">
            <v>스텐레스파이프배관 32A</v>
          </cell>
          <cell r="E525">
            <v>1</v>
          </cell>
          <cell r="F525" t="str">
            <v>m</v>
          </cell>
          <cell r="G525">
            <v>13361</v>
          </cell>
          <cell r="H525">
            <v>13361</v>
          </cell>
          <cell r="I525">
            <v>0</v>
          </cell>
          <cell r="J525">
            <v>0</v>
          </cell>
          <cell r="K525">
            <v>13361</v>
          </cell>
          <cell r="L525">
            <v>13361</v>
          </cell>
          <cell r="M525">
            <v>0</v>
          </cell>
          <cell r="N525">
            <v>0</v>
          </cell>
          <cell r="O525">
            <v>514</v>
          </cell>
        </row>
        <row r="526">
          <cell r="D526" t="str">
            <v>스텐레스파이프배관 25A</v>
          </cell>
          <cell r="E526">
            <v>1</v>
          </cell>
          <cell r="F526" t="str">
            <v>m</v>
          </cell>
          <cell r="G526">
            <v>10786</v>
          </cell>
          <cell r="H526">
            <v>10786</v>
          </cell>
          <cell r="I526">
            <v>0</v>
          </cell>
          <cell r="J526">
            <v>0</v>
          </cell>
          <cell r="K526">
            <v>10786</v>
          </cell>
          <cell r="L526">
            <v>10786</v>
          </cell>
          <cell r="M526">
            <v>0</v>
          </cell>
          <cell r="N526">
            <v>0</v>
          </cell>
          <cell r="O526">
            <v>515</v>
          </cell>
        </row>
        <row r="527">
          <cell r="D527" t="str">
            <v>스텐레스파이프배관 15A</v>
          </cell>
          <cell r="E527">
            <v>1</v>
          </cell>
          <cell r="F527" t="str">
            <v>m</v>
          </cell>
          <cell r="G527">
            <v>7517</v>
          </cell>
          <cell r="H527">
            <v>7517</v>
          </cell>
          <cell r="I527">
            <v>0</v>
          </cell>
          <cell r="J527">
            <v>0</v>
          </cell>
          <cell r="K527">
            <v>7517</v>
          </cell>
          <cell r="L527">
            <v>7517</v>
          </cell>
          <cell r="M527">
            <v>0</v>
          </cell>
          <cell r="N527">
            <v>0</v>
          </cell>
          <cell r="O527">
            <v>516</v>
          </cell>
        </row>
        <row r="528">
          <cell r="D528" t="str">
            <v>HIGH JET NOZZLE 설치</v>
          </cell>
          <cell r="E528">
            <v>1</v>
          </cell>
          <cell r="F528" t="str">
            <v>EA</v>
          </cell>
          <cell r="G528">
            <v>46380</v>
          </cell>
          <cell r="H528">
            <v>46380</v>
          </cell>
          <cell r="I528">
            <v>0</v>
          </cell>
          <cell r="J528">
            <v>0</v>
          </cell>
          <cell r="K528">
            <v>46380</v>
          </cell>
          <cell r="L528">
            <v>46380</v>
          </cell>
          <cell r="M528">
            <v>0</v>
          </cell>
          <cell r="N528">
            <v>0</v>
          </cell>
          <cell r="O528">
            <v>517</v>
          </cell>
        </row>
        <row r="529">
          <cell r="D529" t="str">
            <v>나사접합50A</v>
          </cell>
          <cell r="E529">
            <v>1</v>
          </cell>
          <cell r="F529" t="str">
            <v>EA</v>
          </cell>
          <cell r="G529">
            <v>15460</v>
          </cell>
          <cell r="H529">
            <v>15460</v>
          </cell>
          <cell r="I529">
            <v>0</v>
          </cell>
          <cell r="J529">
            <v>0</v>
          </cell>
          <cell r="K529">
            <v>15460</v>
          </cell>
          <cell r="L529">
            <v>15460</v>
          </cell>
          <cell r="M529">
            <v>0</v>
          </cell>
          <cell r="N529">
            <v>0</v>
          </cell>
          <cell r="O529">
            <v>518</v>
          </cell>
        </row>
        <row r="530">
          <cell r="D530" t="str">
            <v>나사접합32A</v>
          </cell>
          <cell r="E530">
            <v>1</v>
          </cell>
          <cell r="F530" t="str">
            <v>EA</v>
          </cell>
          <cell r="G530">
            <v>11840</v>
          </cell>
          <cell r="H530">
            <v>11840</v>
          </cell>
          <cell r="I530">
            <v>0</v>
          </cell>
          <cell r="J530">
            <v>0</v>
          </cell>
          <cell r="K530">
            <v>11840</v>
          </cell>
          <cell r="L530">
            <v>11840</v>
          </cell>
          <cell r="M530">
            <v>0</v>
          </cell>
          <cell r="N530">
            <v>0</v>
          </cell>
          <cell r="O530">
            <v>519</v>
          </cell>
        </row>
        <row r="531">
          <cell r="D531" t="str">
            <v>나사접합25A</v>
          </cell>
          <cell r="E531">
            <v>1</v>
          </cell>
          <cell r="F531" t="str">
            <v>EA</v>
          </cell>
          <cell r="G531">
            <v>9980</v>
          </cell>
          <cell r="H531">
            <v>9980</v>
          </cell>
          <cell r="I531">
            <v>0</v>
          </cell>
          <cell r="J531">
            <v>0</v>
          </cell>
          <cell r="K531">
            <v>9980</v>
          </cell>
          <cell r="L531">
            <v>9980</v>
          </cell>
          <cell r="M531">
            <v>0</v>
          </cell>
          <cell r="N531">
            <v>0</v>
          </cell>
          <cell r="O531">
            <v>520</v>
          </cell>
        </row>
        <row r="532">
          <cell r="D532" t="str">
            <v>나사접합20A</v>
          </cell>
          <cell r="E532">
            <v>1</v>
          </cell>
          <cell r="F532" t="str">
            <v>EA</v>
          </cell>
          <cell r="G532">
            <v>7240</v>
          </cell>
          <cell r="H532">
            <v>7240</v>
          </cell>
          <cell r="I532">
            <v>0</v>
          </cell>
          <cell r="J532">
            <v>0</v>
          </cell>
          <cell r="K532">
            <v>7240</v>
          </cell>
          <cell r="L532">
            <v>7240</v>
          </cell>
          <cell r="M532">
            <v>0</v>
          </cell>
          <cell r="N532">
            <v>0</v>
          </cell>
          <cell r="O532">
            <v>521</v>
          </cell>
        </row>
        <row r="533">
          <cell r="D533" t="str">
            <v>나사접합15A</v>
          </cell>
          <cell r="E533">
            <v>1</v>
          </cell>
          <cell r="F533" t="str">
            <v>EA</v>
          </cell>
          <cell r="G533">
            <v>3180</v>
          </cell>
          <cell r="H533">
            <v>3180</v>
          </cell>
          <cell r="I533">
            <v>0</v>
          </cell>
          <cell r="J533">
            <v>0</v>
          </cell>
          <cell r="K533">
            <v>3180</v>
          </cell>
          <cell r="L533">
            <v>3180</v>
          </cell>
          <cell r="M533">
            <v>0</v>
          </cell>
          <cell r="N533">
            <v>0</v>
          </cell>
          <cell r="O533">
            <v>522</v>
          </cell>
        </row>
        <row r="534">
          <cell r="D534" t="str">
            <v>수중등설치</v>
          </cell>
          <cell r="E534">
            <v>1</v>
          </cell>
          <cell r="F534" t="str">
            <v>EA</v>
          </cell>
          <cell r="G534">
            <v>22275</v>
          </cell>
          <cell r="H534">
            <v>22275</v>
          </cell>
          <cell r="I534">
            <v>0</v>
          </cell>
          <cell r="J534">
            <v>0</v>
          </cell>
          <cell r="K534">
            <v>22275</v>
          </cell>
          <cell r="L534">
            <v>22275</v>
          </cell>
          <cell r="M534">
            <v>0</v>
          </cell>
          <cell r="N534">
            <v>0</v>
          </cell>
          <cell r="O534">
            <v>523</v>
          </cell>
        </row>
        <row r="535">
          <cell r="D535" t="str">
            <v>조인트박스</v>
          </cell>
          <cell r="E535">
            <v>1</v>
          </cell>
          <cell r="F535" t="str">
            <v>EA</v>
          </cell>
          <cell r="G535">
            <v>36000</v>
          </cell>
          <cell r="H535">
            <v>36000</v>
          </cell>
          <cell r="I535">
            <v>0</v>
          </cell>
          <cell r="J535">
            <v>0</v>
          </cell>
          <cell r="K535">
            <v>36000</v>
          </cell>
          <cell r="L535">
            <v>36000</v>
          </cell>
          <cell r="M535">
            <v>0</v>
          </cell>
          <cell r="N535">
            <v>0</v>
          </cell>
          <cell r="O535">
            <v>524</v>
          </cell>
        </row>
        <row r="536">
          <cell r="D536" t="str">
            <v>BAFFLE250A</v>
          </cell>
          <cell r="E536">
            <v>1</v>
          </cell>
          <cell r="F536" t="str">
            <v>EA</v>
          </cell>
          <cell r="G536">
            <v>58800</v>
          </cell>
          <cell r="H536">
            <v>58800</v>
          </cell>
          <cell r="I536">
            <v>0</v>
          </cell>
          <cell r="J536">
            <v>0</v>
          </cell>
          <cell r="K536">
            <v>58800</v>
          </cell>
          <cell r="L536">
            <v>58800</v>
          </cell>
          <cell r="M536">
            <v>0</v>
          </cell>
          <cell r="N536">
            <v>0</v>
          </cell>
          <cell r="O536">
            <v>525</v>
          </cell>
        </row>
        <row r="537">
          <cell r="D537" t="str">
            <v>BAFFLE150A이하</v>
          </cell>
          <cell r="E537">
            <v>1</v>
          </cell>
          <cell r="F537" t="str">
            <v>EA</v>
          </cell>
          <cell r="G537">
            <v>45600</v>
          </cell>
          <cell r="H537">
            <v>45600</v>
          </cell>
          <cell r="I537">
            <v>0</v>
          </cell>
          <cell r="J537">
            <v>0</v>
          </cell>
          <cell r="K537">
            <v>45600</v>
          </cell>
          <cell r="L537">
            <v>45600</v>
          </cell>
          <cell r="M537">
            <v>0</v>
          </cell>
          <cell r="N537">
            <v>0</v>
          </cell>
          <cell r="O537">
            <v>526</v>
          </cell>
        </row>
        <row r="538">
          <cell r="D538" t="str">
            <v>BAFFLE100A이하</v>
          </cell>
          <cell r="E538">
            <v>1</v>
          </cell>
          <cell r="F538" t="str">
            <v>EA</v>
          </cell>
          <cell r="G538">
            <v>40200</v>
          </cell>
          <cell r="H538">
            <v>40200</v>
          </cell>
          <cell r="I538">
            <v>0</v>
          </cell>
          <cell r="J538">
            <v>0</v>
          </cell>
          <cell r="K538">
            <v>40200</v>
          </cell>
          <cell r="L538">
            <v>40200</v>
          </cell>
          <cell r="M538">
            <v>0</v>
          </cell>
          <cell r="N538">
            <v>0</v>
          </cell>
          <cell r="O538">
            <v>527</v>
          </cell>
        </row>
        <row r="539">
          <cell r="D539" t="str">
            <v>BAFFLE80A이하</v>
          </cell>
          <cell r="E539">
            <v>1</v>
          </cell>
          <cell r="F539" t="str">
            <v>EA</v>
          </cell>
          <cell r="G539">
            <v>35400</v>
          </cell>
          <cell r="H539">
            <v>35400</v>
          </cell>
          <cell r="I539">
            <v>0</v>
          </cell>
          <cell r="J539">
            <v>0</v>
          </cell>
          <cell r="K539">
            <v>35400</v>
          </cell>
          <cell r="L539">
            <v>35400</v>
          </cell>
          <cell r="M539">
            <v>0</v>
          </cell>
          <cell r="N539">
            <v>0</v>
          </cell>
          <cell r="O539">
            <v>528</v>
          </cell>
        </row>
        <row r="540">
          <cell r="D540" t="str">
            <v>BAFFLE50A이하</v>
          </cell>
          <cell r="E540">
            <v>1</v>
          </cell>
          <cell r="F540" t="str">
            <v>EA</v>
          </cell>
          <cell r="G540">
            <v>31200</v>
          </cell>
          <cell r="H540">
            <v>31200</v>
          </cell>
          <cell r="I540">
            <v>0</v>
          </cell>
          <cell r="J540">
            <v>0</v>
          </cell>
          <cell r="K540">
            <v>31200</v>
          </cell>
          <cell r="L540">
            <v>31200</v>
          </cell>
          <cell r="M540">
            <v>0</v>
          </cell>
          <cell r="N540">
            <v>0</v>
          </cell>
          <cell r="O540">
            <v>529</v>
          </cell>
        </row>
        <row r="541">
          <cell r="D541" t="str">
            <v>시운전배관계통</v>
          </cell>
          <cell r="E541">
            <v>1</v>
          </cell>
          <cell r="F541" t="str">
            <v>m</v>
          </cell>
          <cell r="G541">
            <v>1144</v>
          </cell>
          <cell r="H541">
            <v>1144</v>
          </cell>
          <cell r="I541">
            <v>0</v>
          </cell>
          <cell r="J541">
            <v>0</v>
          </cell>
          <cell r="K541">
            <v>1144</v>
          </cell>
          <cell r="L541">
            <v>1144</v>
          </cell>
          <cell r="M541">
            <v>0</v>
          </cell>
          <cell r="N541">
            <v>0</v>
          </cell>
          <cell r="O541">
            <v>530</v>
          </cell>
        </row>
        <row r="542">
          <cell r="D542" t="str">
            <v>고무시트밸브15A</v>
          </cell>
          <cell r="E542">
            <v>1</v>
          </cell>
          <cell r="F542" t="str">
            <v>EA</v>
          </cell>
          <cell r="G542">
            <v>65230</v>
          </cell>
          <cell r="H542">
            <v>65230</v>
          </cell>
          <cell r="I542">
            <v>0</v>
          </cell>
          <cell r="J542">
            <v>0</v>
          </cell>
          <cell r="K542">
            <v>65230</v>
          </cell>
          <cell r="L542">
            <v>65230</v>
          </cell>
          <cell r="M542">
            <v>0</v>
          </cell>
          <cell r="N542">
            <v>0</v>
          </cell>
          <cell r="O542">
            <v>531</v>
          </cell>
        </row>
        <row r="543">
          <cell r="D543" t="str">
            <v>고무시트밸브100A</v>
          </cell>
          <cell r="E543">
            <v>1</v>
          </cell>
          <cell r="F543" t="str">
            <v>EA</v>
          </cell>
          <cell r="G543">
            <v>59510</v>
          </cell>
          <cell r="H543">
            <v>59510</v>
          </cell>
          <cell r="I543">
            <v>0</v>
          </cell>
          <cell r="J543">
            <v>0</v>
          </cell>
          <cell r="K543">
            <v>59510</v>
          </cell>
          <cell r="L543">
            <v>59510</v>
          </cell>
          <cell r="M543">
            <v>0</v>
          </cell>
          <cell r="N543">
            <v>0</v>
          </cell>
          <cell r="O543">
            <v>532</v>
          </cell>
        </row>
        <row r="544">
          <cell r="D544" t="str">
            <v>고무시트밸브80A</v>
          </cell>
          <cell r="E544">
            <v>1</v>
          </cell>
          <cell r="F544" t="str">
            <v>EA</v>
          </cell>
          <cell r="G544">
            <v>56430</v>
          </cell>
          <cell r="H544">
            <v>56430</v>
          </cell>
          <cell r="I544">
            <v>0</v>
          </cell>
          <cell r="J544">
            <v>0</v>
          </cell>
          <cell r="K544">
            <v>56430</v>
          </cell>
          <cell r="L544">
            <v>56430</v>
          </cell>
          <cell r="M544">
            <v>0</v>
          </cell>
          <cell r="N544">
            <v>0</v>
          </cell>
          <cell r="O544">
            <v>533</v>
          </cell>
        </row>
        <row r="545">
          <cell r="D545" t="str">
            <v>드레인150A</v>
          </cell>
          <cell r="E545">
            <v>1</v>
          </cell>
          <cell r="F545" t="str">
            <v>EA</v>
          </cell>
          <cell r="G545">
            <v>17710</v>
          </cell>
          <cell r="H545">
            <v>17710</v>
          </cell>
          <cell r="I545">
            <v>0</v>
          </cell>
          <cell r="J545">
            <v>0</v>
          </cell>
          <cell r="K545">
            <v>17710</v>
          </cell>
          <cell r="L545">
            <v>17710</v>
          </cell>
          <cell r="M545">
            <v>0</v>
          </cell>
          <cell r="N545">
            <v>0</v>
          </cell>
          <cell r="O545">
            <v>534</v>
          </cell>
        </row>
        <row r="546">
          <cell r="D546" t="str">
            <v>드레인100A</v>
          </cell>
          <cell r="E546">
            <v>1</v>
          </cell>
          <cell r="F546" t="str">
            <v>EA</v>
          </cell>
          <cell r="G546">
            <v>15807</v>
          </cell>
          <cell r="H546">
            <v>15807</v>
          </cell>
          <cell r="I546">
            <v>0</v>
          </cell>
          <cell r="J546">
            <v>0</v>
          </cell>
          <cell r="K546">
            <v>15807</v>
          </cell>
          <cell r="L546">
            <v>15807</v>
          </cell>
          <cell r="M546">
            <v>0</v>
          </cell>
          <cell r="N546">
            <v>0</v>
          </cell>
          <cell r="O546">
            <v>535</v>
          </cell>
        </row>
        <row r="547">
          <cell r="D547" t="str">
            <v>드레인80A</v>
          </cell>
          <cell r="E547">
            <v>1</v>
          </cell>
          <cell r="F547" t="str">
            <v>EA</v>
          </cell>
          <cell r="G547">
            <v>14036</v>
          </cell>
          <cell r="H547">
            <v>14036</v>
          </cell>
          <cell r="I547">
            <v>0</v>
          </cell>
          <cell r="J547">
            <v>0</v>
          </cell>
          <cell r="K547">
            <v>14036</v>
          </cell>
          <cell r="L547">
            <v>14036</v>
          </cell>
          <cell r="M547">
            <v>0</v>
          </cell>
          <cell r="N547">
            <v>0</v>
          </cell>
          <cell r="O547">
            <v>536</v>
          </cell>
        </row>
        <row r="548">
          <cell r="D548" t="str">
            <v>드레인50A</v>
          </cell>
          <cell r="E548">
            <v>1</v>
          </cell>
          <cell r="F548" t="str">
            <v>EA</v>
          </cell>
          <cell r="G548">
            <v>10010</v>
          </cell>
          <cell r="H548">
            <v>10010</v>
          </cell>
          <cell r="I548">
            <v>0</v>
          </cell>
          <cell r="J548">
            <v>0</v>
          </cell>
          <cell r="K548">
            <v>10010</v>
          </cell>
          <cell r="L548">
            <v>10010</v>
          </cell>
          <cell r="M548">
            <v>0</v>
          </cell>
          <cell r="N548">
            <v>0</v>
          </cell>
          <cell r="O548">
            <v>537</v>
          </cell>
        </row>
        <row r="549">
          <cell r="D549" t="str">
            <v>지하매설물경고SHEET150mm</v>
          </cell>
          <cell r="E549">
            <v>1</v>
          </cell>
          <cell r="F549" t="str">
            <v>100m</v>
          </cell>
          <cell r="G549">
            <v>28600</v>
          </cell>
          <cell r="H549">
            <v>28600</v>
          </cell>
          <cell r="I549">
            <v>22000</v>
          </cell>
          <cell r="J549">
            <v>22000</v>
          </cell>
          <cell r="K549">
            <v>6600</v>
          </cell>
          <cell r="L549">
            <v>6600</v>
          </cell>
          <cell r="M549">
            <v>0</v>
          </cell>
          <cell r="N549">
            <v>0</v>
          </cell>
          <cell r="O549">
            <v>538</v>
          </cell>
        </row>
        <row r="550">
          <cell r="D550" t="str">
            <v>CON'C SUPPORT1.5x1.5</v>
          </cell>
          <cell r="E550">
            <v>1</v>
          </cell>
          <cell r="F550" t="str">
            <v>EA</v>
          </cell>
          <cell r="G550">
            <v>86994</v>
          </cell>
          <cell r="H550">
            <v>86994</v>
          </cell>
          <cell r="I550">
            <v>20855</v>
          </cell>
          <cell r="J550">
            <v>20855</v>
          </cell>
          <cell r="K550">
            <v>66139</v>
          </cell>
          <cell r="L550">
            <v>66139</v>
          </cell>
          <cell r="M550">
            <v>0</v>
          </cell>
          <cell r="N550">
            <v>0</v>
          </cell>
          <cell r="O550">
            <v>539</v>
          </cell>
        </row>
        <row r="551">
          <cell r="D551" t="str">
            <v>CON'C SUPPORT1.0x1.0</v>
          </cell>
          <cell r="E551">
            <v>1</v>
          </cell>
          <cell r="F551" t="str">
            <v>EA</v>
          </cell>
          <cell r="G551">
            <v>52247</v>
          </cell>
          <cell r="H551">
            <v>52247</v>
          </cell>
          <cell r="I551">
            <v>13514</v>
          </cell>
          <cell r="J551">
            <v>13514</v>
          </cell>
          <cell r="K551">
            <v>38733</v>
          </cell>
          <cell r="L551">
            <v>38733</v>
          </cell>
          <cell r="M551">
            <v>0</v>
          </cell>
          <cell r="N551">
            <v>0</v>
          </cell>
          <cell r="O551">
            <v>540</v>
          </cell>
        </row>
        <row r="552">
          <cell r="D552" t="str">
            <v>CON'C SUPPORT0.3x0.3</v>
          </cell>
          <cell r="E552">
            <v>1</v>
          </cell>
          <cell r="F552" t="str">
            <v>EA</v>
          </cell>
          <cell r="G552">
            <v>4684</v>
          </cell>
          <cell r="H552">
            <v>4684</v>
          </cell>
          <cell r="I552">
            <v>1501</v>
          </cell>
          <cell r="J552">
            <v>1501</v>
          </cell>
          <cell r="K552">
            <v>3183</v>
          </cell>
          <cell r="L552">
            <v>3183</v>
          </cell>
          <cell r="M552">
            <v>0</v>
          </cell>
          <cell r="N552">
            <v>0</v>
          </cell>
          <cell r="O552">
            <v>541</v>
          </cell>
        </row>
        <row r="553">
          <cell r="D553" t="str">
            <v>CONTROL PANEL풍요의못</v>
          </cell>
          <cell r="E553">
            <v>1</v>
          </cell>
          <cell r="F553" t="str">
            <v>면</v>
          </cell>
          <cell r="G553">
            <v>1170000</v>
          </cell>
          <cell r="H553">
            <v>1170000</v>
          </cell>
          <cell r="I553">
            <v>0</v>
          </cell>
          <cell r="J553">
            <v>0</v>
          </cell>
          <cell r="K553">
            <v>1170000</v>
          </cell>
          <cell r="L553">
            <v>1170000</v>
          </cell>
          <cell r="M553">
            <v>0</v>
          </cell>
          <cell r="N553">
            <v>0</v>
          </cell>
          <cell r="O553">
            <v>542</v>
          </cell>
        </row>
        <row r="554">
          <cell r="D554" t="str">
            <v>배선공사풍요의못</v>
          </cell>
          <cell r="E554">
            <v>1</v>
          </cell>
          <cell r="F554" t="str">
            <v>식</v>
          </cell>
          <cell r="G554">
            <v>1890000</v>
          </cell>
          <cell r="H554">
            <v>1890000</v>
          </cell>
          <cell r="I554">
            <v>0</v>
          </cell>
          <cell r="J554">
            <v>0</v>
          </cell>
          <cell r="K554">
            <v>1890000</v>
          </cell>
          <cell r="L554">
            <v>1890000</v>
          </cell>
          <cell r="M554">
            <v>0</v>
          </cell>
          <cell r="N554">
            <v>0</v>
          </cell>
          <cell r="O554">
            <v>543</v>
          </cell>
        </row>
        <row r="555">
          <cell r="D555" t="str">
            <v>CONTROL PANEL물놀이못+바닥분수</v>
          </cell>
          <cell r="E555">
            <v>1</v>
          </cell>
          <cell r="F555" t="str">
            <v>면</v>
          </cell>
          <cell r="G555">
            <v>1395000</v>
          </cell>
          <cell r="H555">
            <v>1395000</v>
          </cell>
          <cell r="I555">
            <v>0</v>
          </cell>
          <cell r="J555">
            <v>0</v>
          </cell>
          <cell r="K555">
            <v>1395000</v>
          </cell>
          <cell r="L555">
            <v>1395000</v>
          </cell>
          <cell r="M555">
            <v>0</v>
          </cell>
          <cell r="N555">
            <v>0</v>
          </cell>
          <cell r="O555">
            <v>544</v>
          </cell>
        </row>
        <row r="556">
          <cell r="D556" t="str">
            <v>배선공사물놀이못</v>
          </cell>
          <cell r="E556">
            <v>1</v>
          </cell>
          <cell r="F556" t="str">
            <v>식</v>
          </cell>
          <cell r="G556">
            <v>1260000</v>
          </cell>
          <cell r="H556">
            <v>1260000</v>
          </cell>
          <cell r="I556">
            <v>0</v>
          </cell>
          <cell r="J556">
            <v>0</v>
          </cell>
          <cell r="K556">
            <v>1260000</v>
          </cell>
          <cell r="L556">
            <v>1260000</v>
          </cell>
          <cell r="M556">
            <v>0</v>
          </cell>
          <cell r="N556">
            <v>0</v>
          </cell>
          <cell r="O556">
            <v>545</v>
          </cell>
        </row>
        <row r="557">
          <cell r="D557" t="str">
            <v>배선공사바닥분수</v>
          </cell>
          <cell r="E557">
            <v>1</v>
          </cell>
          <cell r="F557" t="str">
            <v>식</v>
          </cell>
          <cell r="G557">
            <v>1080000</v>
          </cell>
          <cell r="H557">
            <v>1080000</v>
          </cell>
          <cell r="I557">
            <v>0</v>
          </cell>
          <cell r="J557">
            <v>0</v>
          </cell>
          <cell r="K557">
            <v>1080000</v>
          </cell>
          <cell r="L557">
            <v>1080000</v>
          </cell>
          <cell r="M557">
            <v>0</v>
          </cell>
          <cell r="N557">
            <v>0</v>
          </cell>
          <cell r="O557">
            <v>546</v>
          </cell>
        </row>
        <row r="558">
          <cell r="D558" t="str">
            <v>CONTROL PANEL잉어와 연꽃이 있는 연못</v>
          </cell>
          <cell r="E558">
            <v>1</v>
          </cell>
          <cell r="F558" t="str">
            <v>면</v>
          </cell>
          <cell r="G558">
            <v>855000</v>
          </cell>
          <cell r="H558">
            <v>855000</v>
          </cell>
          <cell r="I558">
            <v>0</v>
          </cell>
          <cell r="J558">
            <v>0</v>
          </cell>
          <cell r="K558">
            <v>855000</v>
          </cell>
          <cell r="L558">
            <v>855000</v>
          </cell>
          <cell r="M558">
            <v>0</v>
          </cell>
          <cell r="N558">
            <v>0</v>
          </cell>
          <cell r="O558">
            <v>547</v>
          </cell>
        </row>
        <row r="559">
          <cell r="D559" t="str">
            <v>배선공사잉어와 연꽃이 있는 연못</v>
          </cell>
          <cell r="E559">
            <v>1</v>
          </cell>
          <cell r="F559" t="str">
            <v>식</v>
          </cell>
          <cell r="G559">
            <v>1170000</v>
          </cell>
          <cell r="H559">
            <v>1170000</v>
          </cell>
          <cell r="I559">
            <v>0</v>
          </cell>
          <cell r="J559">
            <v>0</v>
          </cell>
          <cell r="K559">
            <v>1170000</v>
          </cell>
          <cell r="L559">
            <v>1170000</v>
          </cell>
          <cell r="M559">
            <v>0</v>
          </cell>
          <cell r="N559">
            <v>0</v>
          </cell>
          <cell r="O559">
            <v>548</v>
          </cell>
        </row>
        <row r="560">
          <cell r="D560" t="str">
            <v>CONTROL PANEL연꽃 연못</v>
          </cell>
          <cell r="E560">
            <v>1</v>
          </cell>
          <cell r="F560" t="str">
            <v>면</v>
          </cell>
          <cell r="G560">
            <v>810000</v>
          </cell>
          <cell r="H560">
            <v>810000</v>
          </cell>
          <cell r="I560">
            <v>0</v>
          </cell>
          <cell r="J560">
            <v>0</v>
          </cell>
          <cell r="K560">
            <v>810000</v>
          </cell>
          <cell r="L560">
            <v>810000</v>
          </cell>
          <cell r="M560">
            <v>0</v>
          </cell>
          <cell r="N560">
            <v>0</v>
          </cell>
          <cell r="O560">
            <v>549</v>
          </cell>
        </row>
        <row r="561">
          <cell r="D561" t="str">
            <v>배선공사연꽃 연못</v>
          </cell>
          <cell r="E561">
            <v>1</v>
          </cell>
          <cell r="F561" t="str">
            <v>식</v>
          </cell>
          <cell r="G561">
            <v>1080000</v>
          </cell>
          <cell r="H561">
            <v>1080000</v>
          </cell>
          <cell r="I561">
            <v>0</v>
          </cell>
          <cell r="J561">
            <v>0</v>
          </cell>
          <cell r="K561">
            <v>1080000</v>
          </cell>
          <cell r="L561">
            <v>1080000</v>
          </cell>
          <cell r="M561">
            <v>0</v>
          </cell>
          <cell r="N561">
            <v>0</v>
          </cell>
          <cell r="O561">
            <v>550</v>
          </cell>
        </row>
        <row r="562">
          <cell r="D562" t="str">
            <v>CONTROL PANEL용의 꼬리</v>
          </cell>
          <cell r="E562">
            <v>1</v>
          </cell>
          <cell r="F562" t="str">
            <v>면</v>
          </cell>
          <cell r="G562">
            <v>675000</v>
          </cell>
          <cell r="H562">
            <v>675000</v>
          </cell>
          <cell r="I562">
            <v>0</v>
          </cell>
          <cell r="J562">
            <v>0</v>
          </cell>
          <cell r="K562">
            <v>675000</v>
          </cell>
          <cell r="L562">
            <v>675000</v>
          </cell>
          <cell r="M562">
            <v>0</v>
          </cell>
          <cell r="N562">
            <v>0</v>
          </cell>
          <cell r="O562">
            <v>551</v>
          </cell>
        </row>
        <row r="563">
          <cell r="D563" t="str">
            <v>배선공사용의 꼬리</v>
          </cell>
          <cell r="E563">
            <v>1</v>
          </cell>
          <cell r="F563" t="str">
            <v>식</v>
          </cell>
          <cell r="G563">
            <v>900000</v>
          </cell>
          <cell r="H563">
            <v>900000</v>
          </cell>
          <cell r="I563">
            <v>0</v>
          </cell>
          <cell r="J563">
            <v>0</v>
          </cell>
          <cell r="K563">
            <v>900000</v>
          </cell>
          <cell r="L563">
            <v>900000</v>
          </cell>
          <cell r="M563">
            <v>0</v>
          </cell>
          <cell r="N563">
            <v>0</v>
          </cell>
          <cell r="O563">
            <v>552</v>
          </cell>
        </row>
        <row r="564">
          <cell r="D564" t="str">
            <v>CONTROL PANEL관개설비</v>
          </cell>
          <cell r="E564">
            <v>1</v>
          </cell>
          <cell r="F564" t="str">
            <v>면</v>
          </cell>
          <cell r="G564">
            <v>1080000</v>
          </cell>
          <cell r="H564">
            <v>1080000</v>
          </cell>
          <cell r="I564">
            <v>0</v>
          </cell>
          <cell r="J564">
            <v>0</v>
          </cell>
          <cell r="K564">
            <v>1080000</v>
          </cell>
          <cell r="L564">
            <v>1080000</v>
          </cell>
          <cell r="M564">
            <v>0</v>
          </cell>
          <cell r="N564">
            <v>0</v>
          </cell>
          <cell r="O564">
            <v>553</v>
          </cell>
        </row>
        <row r="565">
          <cell r="D565" t="str">
            <v>배선공사관개설비</v>
          </cell>
          <cell r="E565">
            <v>1</v>
          </cell>
          <cell r="F565" t="str">
            <v>식</v>
          </cell>
          <cell r="G565">
            <v>1440000</v>
          </cell>
          <cell r="H565">
            <v>1440000</v>
          </cell>
          <cell r="I565">
            <v>0</v>
          </cell>
          <cell r="J565">
            <v>0</v>
          </cell>
          <cell r="K565">
            <v>1440000</v>
          </cell>
          <cell r="L565">
            <v>1440000</v>
          </cell>
          <cell r="M565">
            <v>0</v>
          </cell>
          <cell r="N565">
            <v>0</v>
          </cell>
          <cell r="O565">
            <v>554</v>
          </cell>
        </row>
        <row r="566">
          <cell r="D566" t="str">
            <v>전선관배관28C</v>
          </cell>
          <cell r="E566">
            <v>1</v>
          </cell>
          <cell r="F566" t="str">
            <v>m</v>
          </cell>
          <cell r="G566">
            <v>6300</v>
          </cell>
          <cell r="H566">
            <v>6300</v>
          </cell>
          <cell r="I566">
            <v>0</v>
          </cell>
          <cell r="J566">
            <v>0</v>
          </cell>
          <cell r="K566">
            <v>6300</v>
          </cell>
          <cell r="L566">
            <v>6300</v>
          </cell>
          <cell r="M566">
            <v>0</v>
          </cell>
          <cell r="N566">
            <v>0</v>
          </cell>
          <cell r="O566">
            <v>555</v>
          </cell>
        </row>
        <row r="567">
          <cell r="D567" t="str">
            <v>전선관배관54C</v>
          </cell>
          <cell r="E567">
            <v>1</v>
          </cell>
          <cell r="F567" t="str">
            <v>m</v>
          </cell>
          <cell r="G567">
            <v>15300</v>
          </cell>
          <cell r="H567">
            <v>15300</v>
          </cell>
          <cell r="I567">
            <v>0</v>
          </cell>
          <cell r="J567">
            <v>0</v>
          </cell>
          <cell r="K567">
            <v>15300</v>
          </cell>
          <cell r="L567">
            <v>15300</v>
          </cell>
          <cell r="M567">
            <v>0</v>
          </cell>
          <cell r="N567">
            <v>0</v>
          </cell>
          <cell r="O567">
            <v>556</v>
          </cell>
        </row>
        <row r="568">
          <cell r="D568" t="str">
            <v>전선관배관70C</v>
          </cell>
          <cell r="E568">
            <v>1</v>
          </cell>
          <cell r="F568" t="str">
            <v>m</v>
          </cell>
          <cell r="G568">
            <v>19800</v>
          </cell>
          <cell r="H568">
            <v>19800</v>
          </cell>
          <cell r="I568">
            <v>0</v>
          </cell>
          <cell r="J568">
            <v>0</v>
          </cell>
          <cell r="K568">
            <v>19800</v>
          </cell>
          <cell r="L568">
            <v>19800</v>
          </cell>
          <cell r="M568">
            <v>0</v>
          </cell>
          <cell r="N568">
            <v>0</v>
          </cell>
          <cell r="O568">
            <v>557</v>
          </cell>
        </row>
        <row r="569">
          <cell r="D569" t="str">
            <v>고압호스공기용15mm</v>
          </cell>
          <cell r="E569">
            <v>1</v>
          </cell>
          <cell r="F569" t="str">
            <v>m</v>
          </cell>
          <cell r="G569">
            <v>2750</v>
          </cell>
          <cell r="H569">
            <v>2750</v>
          </cell>
          <cell r="I569">
            <v>0</v>
          </cell>
          <cell r="J569">
            <v>0</v>
          </cell>
          <cell r="K569">
            <v>2750</v>
          </cell>
          <cell r="L569">
            <v>2750</v>
          </cell>
          <cell r="M569">
            <v>0</v>
          </cell>
          <cell r="N569">
            <v>0</v>
          </cell>
          <cell r="O569">
            <v>558</v>
          </cell>
        </row>
        <row r="570">
          <cell r="D570" t="str">
            <v>DRAIN VALVE 설치100*25A</v>
          </cell>
          <cell r="E570">
            <v>1</v>
          </cell>
          <cell r="F570" t="str">
            <v>개소</v>
          </cell>
          <cell r="G570">
            <v>195070</v>
          </cell>
          <cell r="H570">
            <v>195070</v>
          </cell>
          <cell r="I570">
            <v>187000</v>
          </cell>
          <cell r="J570">
            <v>187000</v>
          </cell>
          <cell r="K570">
            <v>8070</v>
          </cell>
          <cell r="L570">
            <v>8070</v>
          </cell>
          <cell r="M570">
            <v>0</v>
          </cell>
          <cell r="N570">
            <v>0</v>
          </cell>
          <cell r="O570">
            <v>559</v>
          </cell>
        </row>
        <row r="571">
          <cell r="D571" t="str">
            <v>DRAIN VALVE 설치75*25A</v>
          </cell>
          <cell r="E571">
            <v>1</v>
          </cell>
          <cell r="F571" t="str">
            <v>개소</v>
          </cell>
          <cell r="G571">
            <v>180070</v>
          </cell>
          <cell r="H571">
            <v>180070</v>
          </cell>
          <cell r="I571">
            <v>172000</v>
          </cell>
          <cell r="J571">
            <v>172000</v>
          </cell>
          <cell r="K571">
            <v>8070</v>
          </cell>
          <cell r="L571">
            <v>8070</v>
          </cell>
          <cell r="M571">
            <v>0</v>
          </cell>
          <cell r="N571">
            <v>0</v>
          </cell>
          <cell r="O571">
            <v>560</v>
          </cell>
        </row>
        <row r="572">
          <cell r="D572" t="str">
            <v>DRAIN VALVE 설치50*25A</v>
          </cell>
          <cell r="E572">
            <v>1</v>
          </cell>
          <cell r="F572" t="str">
            <v>개소</v>
          </cell>
          <cell r="G572">
            <v>172070</v>
          </cell>
          <cell r="H572">
            <v>172070</v>
          </cell>
          <cell r="I572">
            <v>164000</v>
          </cell>
          <cell r="J572">
            <v>164000</v>
          </cell>
          <cell r="K572">
            <v>8070</v>
          </cell>
          <cell r="L572">
            <v>8070</v>
          </cell>
          <cell r="M572">
            <v>0</v>
          </cell>
          <cell r="N572">
            <v>0</v>
          </cell>
          <cell r="O572">
            <v>561</v>
          </cell>
        </row>
        <row r="573">
          <cell r="D573" t="str">
            <v>Q.C VALVE 설치DQV25A</v>
          </cell>
          <cell r="E573">
            <v>1</v>
          </cell>
          <cell r="F573" t="str">
            <v>개소</v>
          </cell>
          <cell r="G573">
            <v>214100</v>
          </cell>
          <cell r="H573">
            <v>214100</v>
          </cell>
          <cell r="I573">
            <v>166700</v>
          </cell>
          <cell r="J573">
            <v>166700</v>
          </cell>
          <cell r="K573">
            <v>47400</v>
          </cell>
          <cell r="L573">
            <v>47400</v>
          </cell>
          <cell r="M573">
            <v>0</v>
          </cell>
          <cell r="N573">
            <v>0</v>
          </cell>
          <cell r="O573">
            <v>562</v>
          </cell>
        </row>
        <row r="574">
          <cell r="D574" t="str">
            <v>PE PIPE 접합50A</v>
          </cell>
          <cell r="E574">
            <v>1</v>
          </cell>
          <cell r="F574" t="str">
            <v>개소</v>
          </cell>
          <cell r="G574">
            <v>6050</v>
          </cell>
          <cell r="H574">
            <v>6050</v>
          </cell>
          <cell r="I574">
            <v>0</v>
          </cell>
          <cell r="J574">
            <v>0</v>
          </cell>
          <cell r="K574">
            <v>6050</v>
          </cell>
          <cell r="L574">
            <v>6050</v>
          </cell>
          <cell r="M574">
            <v>0</v>
          </cell>
          <cell r="N574">
            <v>0</v>
          </cell>
          <cell r="O574">
            <v>563</v>
          </cell>
        </row>
        <row r="575">
          <cell r="D575" t="str">
            <v>PE PIPE 접합75A</v>
          </cell>
          <cell r="E575">
            <v>1</v>
          </cell>
          <cell r="F575" t="str">
            <v>개소</v>
          </cell>
          <cell r="G575">
            <v>8250</v>
          </cell>
          <cell r="H575">
            <v>8250</v>
          </cell>
          <cell r="I575">
            <v>0</v>
          </cell>
          <cell r="J575">
            <v>0</v>
          </cell>
          <cell r="K575">
            <v>8250</v>
          </cell>
          <cell r="L575">
            <v>8250</v>
          </cell>
          <cell r="M575">
            <v>0</v>
          </cell>
          <cell r="N575">
            <v>0</v>
          </cell>
          <cell r="O575">
            <v>564</v>
          </cell>
        </row>
        <row r="576">
          <cell r="D576" t="str">
            <v>PE PIPE 접합100A</v>
          </cell>
          <cell r="E576">
            <v>1</v>
          </cell>
          <cell r="F576" t="str">
            <v>개소</v>
          </cell>
          <cell r="G576">
            <v>11220</v>
          </cell>
          <cell r="H576">
            <v>11220</v>
          </cell>
          <cell r="I576">
            <v>0</v>
          </cell>
          <cell r="J576">
            <v>0</v>
          </cell>
          <cell r="K576">
            <v>11220</v>
          </cell>
          <cell r="L576">
            <v>11220</v>
          </cell>
          <cell r="M576">
            <v>0</v>
          </cell>
          <cell r="N576">
            <v>0</v>
          </cell>
          <cell r="O576">
            <v>565</v>
          </cell>
        </row>
        <row r="577">
          <cell r="D577" t="str">
            <v>나사접합스프링클러용25A</v>
          </cell>
          <cell r="E577">
            <v>1</v>
          </cell>
          <cell r="F577" t="str">
            <v>EA</v>
          </cell>
          <cell r="G577">
            <v>4990</v>
          </cell>
          <cell r="H577">
            <v>4990</v>
          </cell>
          <cell r="I577">
            <v>0</v>
          </cell>
          <cell r="J577">
            <v>0</v>
          </cell>
          <cell r="K577">
            <v>4990</v>
          </cell>
          <cell r="L577">
            <v>4990</v>
          </cell>
          <cell r="M577">
            <v>0</v>
          </cell>
          <cell r="N577">
            <v>0</v>
          </cell>
          <cell r="O577">
            <v>566</v>
          </cell>
        </row>
        <row r="578">
          <cell r="D578" t="str">
            <v>HOLE 가공25A</v>
          </cell>
          <cell r="E578">
            <v>1</v>
          </cell>
          <cell r="F578" t="str">
            <v>EA</v>
          </cell>
          <cell r="G578">
            <v>4400</v>
          </cell>
          <cell r="H578">
            <v>4400</v>
          </cell>
          <cell r="I578">
            <v>0</v>
          </cell>
          <cell r="J578">
            <v>0</v>
          </cell>
          <cell r="K578">
            <v>4400</v>
          </cell>
          <cell r="L578">
            <v>4400</v>
          </cell>
          <cell r="M578">
            <v>0</v>
          </cell>
          <cell r="N578">
            <v>0</v>
          </cell>
          <cell r="O578">
            <v>567</v>
          </cell>
        </row>
        <row r="579">
          <cell r="D579" t="str">
            <v>스프링클러헤드설치</v>
          </cell>
          <cell r="E579">
            <v>1</v>
          </cell>
          <cell r="F579" t="str">
            <v>EA</v>
          </cell>
          <cell r="G579">
            <v>8360</v>
          </cell>
          <cell r="H579">
            <v>8360</v>
          </cell>
          <cell r="I579">
            <v>0</v>
          </cell>
          <cell r="J579">
            <v>0</v>
          </cell>
          <cell r="K579">
            <v>8360</v>
          </cell>
          <cell r="L579">
            <v>8360</v>
          </cell>
          <cell r="M579">
            <v>0</v>
          </cell>
          <cell r="N579">
            <v>0</v>
          </cell>
          <cell r="O579">
            <v>568</v>
          </cell>
        </row>
        <row r="580">
          <cell r="D580" t="str">
            <v>POP UP SPRINKLER 설치50*25A,FULL</v>
          </cell>
          <cell r="E580">
            <v>1</v>
          </cell>
          <cell r="F580" t="str">
            <v>개소</v>
          </cell>
          <cell r="G580">
            <v>349020</v>
          </cell>
          <cell r="H580">
            <v>349020</v>
          </cell>
          <cell r="I580">
            <v>304700</v>
          </cell>
          <cell r="J580">
            <v>304700</v>
          </cell>
          <cell r="K580">
            <v>44320</v>
          </cell>
          <cell r="L580">
            <v>44320</v>
          </cell>
          <cell r="M580">
            <v>0</v>
          </cell>
          <cell r="N580">
            <v>0</v>
          </cell>
          <cell r="O580">
            <v>569</v>
          </cell>
        </row>
        <row r="581">
          <cell r="D581" t="str">
            <v>POP UP SPRINKLER 설치50*25A,PART</v>
          </cell>
          <cell r="E581">
            <v>1</v>
          </cell>
          <cell r="F581" t="str">
            <v>개소</v>
          </cell>
          <cell r="G581">
            <v>379020</v>
          </cell>
          <cell r="H581">
            <v>379020</v>
          </cell>
          <cell r="I581">
            <v>334700</v>
          </cell>
          <cell r="J581">
            <v>334700</v>
          </cell>
          <cell r="K581">
            <v>44320</v>
          </cell>
          <cell r="L581">
            <v>44320</v>
          </cell>
          <cell r="M581">
            <v>0</v>
          </cell>
          <cell r="N581">
            <v>0</v>
          </cell>
          <cell r="O581">
            <v>570</v>
          </cell>
        </row>
        <row r="582">
          <cell r="D582" t="str">
            <v>POP UP SPRINKLER 설치75*25A,FULL</v>
          </cell>
          <cell r="E582">
            <v>1</v>
          </cell>
          <cell r="F582" t="str">
            <v>개소</v>
          </cell>
          <cell r="G582">
            <v>357020</v>
          </cell>
          <cell r="H582">
            <v>357020</v>
          </cell>
          <cell r="I582">
            <v>312700</v>
          </cell>
          <cell r="J582">
            <v>312700</v>
          </cell>
          <cell r="K582">
            <v>44320</v>
          </cell>
          <cell r="L582">
            <v>44320</v>
          </cell>
          <cell r="M582">
            <v>0</v>
          </cell>
          <cell r="N582">
            <v>0</v>
          </cell>
          <cell r="O582">
            <v>571</v>
          </cell>
        </row>
        <row r="583">
          <cell r="D583" t="str">
            <v>POP UP SPRINKLER 설치75*25A,PART</v>
          </cell>
          <cell r="E583">
            <v>1</v>
          </cell>
          <cell r="F583" t="str">
            <v>개소</v>
          </cell>
          <cell r="G583">
            <v>387020</v>
          </cell>
          <cell r="H583">
            <v>387020</v>
          </cell>
          <cell r="I583">
            <v>342700</v>
          </cell>
          <cell r="J583">
            <v>342700</v>
          </cell>
          <cell r="K583">
            <v>44320</v>
          </cell>
          <cell r="L583">
            <v>44320</v>
          </cell>
          <cell r="M583">
            <v>0</v>
          </cell>
          <cell r="N583">
            <v>0</v>
          </cell>
          <cell r="O583">
            <v>572</v>
          </cell>
        </row>
        <row r="584">
          <cell r="D584" t="str">
            <v>POP UP SPRINKLER 설치100*25A,FULL</v>
          </cell>
          <cell r="E584">
            <v>1</v>
          </cell>
          <cell r="F584" t="str">
            <v>개소</v>
          </cell>
          <cell r="G584">
            <v>372020</v>
          </cell>
          <cell r="H584">
            <v>372020</v>
          </cell>
          <cell r="I584">
            <v>327700</v>
          </cell>
          <cell r="J584">
            <v>327700</v>
          </cell>
          <cell r="K584">
            <v>44320</v>
          </cell>
          <cell r="L584">
            <v>44320</v>
          </cell>
          <cell r="M584">
            <v>0</v>
          </cell>
          <cell r="N584">
            <v>0</v>
          </cell>
          <cell r="O584">
            <v>573</v>
          </cell>
        </row>
        <row r="585">
          <cell r="D585" t="str">
            <v>POP UP SPRINKLER 설치100*25A,PART</v>
          </cell>
          <cell r="E585">
            <v>1</v>
          </cell>
          <cell r="F585" t="str">
            <v>개소</v>
          </cell>
          <cell r="G585">
            <v>402020</v>
          </cell>
          <cell r="H585">
            <v>402020</v>
          </cell>
          <cell r="I585">
            <v>357700</v>
          </cell>
          <cell r="J585">
            <v>357700</v>
          </cell>
          <cell r="K585">
            <v>44320</v>
          </cell>
          <cell r="L585">
            <v>44320</v>
          </cell>
          <cell r="M585">
            <v>0</v>
          </cell>
          <cell r="N585">
            <v>0</v>
          </cell>
          <cell r="O585">
            <v>574</v>
          </cell>
        </row>
        <row r="586">
          <cell r="D586" t="str">
            <v>STS 사각파이프 설치100*802.635kg/M</v>
          </cell>
          <cell r="E586">
            <v>1</v>
          </cell>
          <cell r="F586" t="str">
            <v>kg</v>
          </cell>
          <cell r="G586">
            <v>36545</v>
          </cell>
          <cell r="H586">
            <v>36545</v>
          </cell>
          <cell r="I586">
            <v>0</v>
          </cell>
          <cell r="J586">
            <v>0</v>
          </cell>
          <cell r="K586">
            <v>36545</v>
          </cell>
          <cell r="L586">
            <v>36545</v>
          </cell>
          <cell r="M586">
            <v>0</v>
          </cell>
          <cell r="N586">
            <v>0</v>
          </cell>
          <cell r="O586">
            <v>575</v>
          </cell>
        </row>
        <row r="587">
          <cell r="D587" t="str">
            <v>쇠흙손마감</v>
          </cell>
          <cell r="E587">
            <v>1</v>
          </cell>
          <cell r="F587" t="str">
            <v>m2</v>
          </cell>
          <cell r="H587">
            <v>2500</v>
          </cell>
          <cell r="I587">
            <v>0</v>
          </cell>
          <cell r="J587">
            <v>0</v>
          </cell>
          <cell r="K587">
            <v>2500</v>
          </cell>
          <cell r="L587">
            <v>2500</v>
          </cell>
          <cell r="M587">
            <v>0</v>
          </cell>
          <cell r="N587">
            <v>0</v>
          </cell>
          <cell r="O587">
            <v>576</v>
          </cell>
        </row>
        <row r="588">
          <cell r="O588">
            <v>0</v>
          </cell>
        </row>
        <row r="589">
          <cell r="O589" t="str">
            <v>▣ 시설물 일위대가 목록</v>
          </cell>
        </row>
        <row r="590">
          <cell r="D590" t="str">
            <v>종합안내판H=1900</v>
          </cell>
          <cell r="E590">
            <v>1</v>
          </cell>
          <cell r="F590" t="str">
            <v>개소</v>
          </cell>
          <cell r="G590">
            <v>2697144</v>
          </cell>
          <cell r="H590">
            <v>2697144</v>
          </cell>
          <cell r="I590">
            <v>2609083</v>
          </cell>
          <cell r="J590">
            <v>2609083</v>
          </cell>
          <cell r="K590">
            <v>87980</v>
          </cell>
          <cell r="L590">
            <v>87980</v>
          </cell>
          <cell r="M590">
            <v>81</v>
          </cell>
          <cell r="N590">
            <v>81</v>
          </cell>
          <cell r="O590">
            <v>577</v>
          </cell>
        </row>
        <row r="591">
          <cell r="D591" t="str">
            <v>시설안내판H=1800</v>
          </cell>
          <cell r="E591">
            <v>1</v>
          </cell>
          <cell r="F591" t="str">
            <v>개소</v>
          </cell>
          <cell r="G591">
            <v>967841</v>
          </cell>
          <cell r="H591">
            <v>967841</v>
          </cell>
          <cell r="I591">
            <v>898087</v>
          </cell>
          <cell r="J591">
            <v>898087</v>
          </cell>
          <cell r="K591">
            <v>69667</v>
          </cell>
          <cell r="L591">
            <v>69667</v>
          </cell>
          <cell r="M591">
            <v>87</v>
          </cell>
          <cell r="N591">
            <v>87</v>
          </cell>
          <cell r="O591">
            <v>578</v>
          </cell>
        </row>
        <row r="592">
          <cell r="D592" t="str">
            <v>방향표지판"A"형H=1700</v>
          </cell>
          <cell r="E592">
            <v>1</v>
          </cell>
          <cell r="F592" t="str">
            <v>개소</v>
          </cell>
          <cell r="G592">
            <v>822398</v>
          </cell>
          <cell r="H592">
            <v>822398</v>
          </cell>
          <cell r="I592">
            <v>783376</v>
          </cell>
          <cell r="J592">
            <v>783376</v>
          </cell>
          <cell r="K592">
            <v>38978</v>
          </cell>
          <cell r="L592">
            <v>38978</v>
          </cell>
          <cell r="M592">
            <v>44</v>
          </cell>
          <cell r="N592">
            <v>44</v>
          </cell>
          <cell r="O592">
            <v>579</v>
          </cell>
        </row>
        <row r="593">
          <cell r="D593" t="str">
            <v>방향표지판"B"형H=1650</v>
          </cell>
          <cell r="E593">
            <v>1</v>
          </cell>
          <cell r="F593" t="str">
            <v>개소</v>
          </cell>
          <cell r="G593">
            <v>2044108</v>
          </cell>
          <cell r="H593">
            <v>2044108</v>
          </cell>
          <cell r="I593">
            <v>2005289</v>
          </cell>
          <cell r="J593">
            <v>2005289</v>
          </cell>
          <cell r="K593">
            <v>38819</v>
          </cell>
          <cell r="L593">
            <v>38819</v>
          </cell>
          <cell r="M593">
            <v>0</v>
          </cell>
          <cell r="N593">
            <v>0</v>
          </cell>
          <cell r="O593">
            <v>580</v>
          </cell>
        </row>
        <row r="594">
          <cell r="D594" t="str">
            <v>주차안내판H=1650</v>
          </cell>
          <cell r="E594">
            <v>1</v>
          </cell>
          <cell r="F594" t="str">
            <v>개소</v>
          </cell>
          <cell r="G594">
            <v>1544108</v>
          </cell>
          <cell r="H594">
            <v>1544108</v>
          </cell>
          <cell r="I594">
            <v>1505289</v>
          </cell>
          <cell r="J594">
            <v>1505289</v>
          </cell>
          <cell r="K594">
            <v>38819</v>
          </cell>
          <cell r="L594">
            <v>38819</v>
          </cell>
          <cell r="M594">
            <v>0</v>
          </cell>
          <cell r="N594">
            <v>0</v>
          </cell>
          <cell r="O594">
            <v>581</v>
          </cell>
        </row>
        <row r="595">
          <cell r="D595" t="str">
            <v>주차표지판H=1650</v>
          </cell>
          <cell r="E595">
            <v>1</v>
          </cell>
          <cell r="F595" t="str">
            <v>개소</v>
          </cell>
          <cell r="G595">
            <v>1544108</v>
          </cell>
          <cell r="H595">
            <v>1544108</v>
          </cell>
          <cell r="I595">
            <v>1505289</v>
          </cell>
          <cell r="J595">
            <v>1505289</v>
          </cell>
          <cell r="K595">
            <v>38819</v>
          </cell>
          <cell r="L595">
            <v>38819</v>
          </cell>
          <cell r="M595">
            <v>0</v>
          </cell>
          <cell r="N595">
            <v>0</v>
          </cell>
          <cell r="O595">
            <v>582</v>
          </cell>
        </row>
        <row r="596">
          <cell r="D596" t="str">
            <v>생태안내판H=2150</v>
          </cell>
          <cell r="E596">
            <v>1</v>
          </cell>
          <cell r="F596" t="str">
            <v>개소</v>
          </cell>
          <cell r="G596">
            <v>867746</v>
          </cell>
          <cell r="H596">
            <v>867746</v>
          </cell>
          <cell r="I596">
            <v>788824</v>
          </cell>
          <cell r="J596">
            <v>788824</v>
          </cell>
          <cell r="K596">
            <v>78758</v>
          </cell>
          <cell r="L596">
            <v>78758</v>
          </cell>
          <cell r="M596">
            <v>164</v>
          </cell>
          <cell r="N596">
            <v>164</v>
          </cell>
          <cell r="O596">
            <v>583</v>
          </cell>
        </row>
        <row r="597">
          <cell r="D597" t="str">
            <v>수목표찰(수변식생)H=1000~2000</v>
          </cell>
          <cell r="E597">
            <v>1</v>
          </cell>
          <cell r="F597" t="str">
            <v>개소</v>
          </cell>
          <cell r="G597">
            <v>28586</v>
          </cell>
          <cell r="H597">
            <v>28586</v>
          </cell>
          <cell r="I597">
            <v>24848</v>
          </cell>
          <cell r="J597">
            <v>24848</v>
          </cell>
          <cell r="K597">
            <v>3723</v>
          </cell>
          <cell r="L597">
            <v>3723</v>
          </cell>
          <cell r="M597">
            <v>15</v>
          </cell>
          <cell r="N597">
            <v>15</v>
          </cell>
          <cell r="O597">
            <v>584</v>
          </cell>
        </row>
        <row r="598">
          <cell r="D598" t="str">
            <v>파고라"A"1500x5780,H=4500</v>
          </cell>
          <cell r="E598">
            <v>1</v>
          </cell>
          <cell r="F598" t="str">
            <v>개소</v>
          </cell>
          <cell r="G598">
            <v>21181684</v>
          </cell>
          <cell r="H598">
            <v>21181684</v>
          </cell>
          <cell r="I598">
            <v>18516057</v>
          </cell>
          <cell r="J598">
            <v>18516057</v>
          </cell>
          <cell r="K598">
            <v>2664314</v>
          </cell>
          <cell r="L598">
            <v>2664314</v>
          </cell>
          <cell r="M598">
            <v>1313</v>
          </cell>
          <cell r="N598">
            <v>1313</v>
          </cell>
          <cell r="O598">
            <v>585</v>
          </cell>
        </row>
        <row r="599">
          <cell r="D599" t="str">
            <v>파고라"B"(막구조)R=70946,H=5000</v>
          </cell>
          <cell r="E599">
            <v>1</v>
          </cell>
          <cell r="F599" t="str">
            <v>개소</v>
          </cell>
          <cell r="G599">
            <v>53836574</v>
          </cell>
          <cell r="H599">
            <v>53836574</v>
          </cell>
          <cell r="I599">
            <v>50547675</v>
          </cell>
          <cell r="J599">
            <v>50547675</v>
          </cell>
          <cell r="K599">
            <v>3288899</v>
          </cell>
          <cell r="L599">
            <v>3288899</v>
          </cell>
          <cell r="M599">
            <v>0</v>
          </cell>
          <cell r="N599">
            <v>0</v>
          </cell>
          <cell r="O599">
            <v>586</v>
          </cell>
        </row>
        <row r="600">
          <cell r="D600" t="str">
            <v>파고라"C"R=17500,H=3500</v>
          </cell>
          <cell r="E600">
            <v>1</v>
          </cell>
          <cell r="F600" t="str">
            <v>개소</v>
          </cell>
          <cell r="G600">
            <v>10909533</v>
          </cell>
          <cell r="H600">
            <v>10909533</v>
          </cell>
          <cell r="I600">
            <v>9510062</v>
          </cell>
          <cell r="J600">
            <v>9510062</v>
          </cell>
          <cell r="K600">
            <v>1398246</v>
          </cell>
          <cell r="L600">
            <v>1398246</v>
          </cell>
          <cell r="M600">
            <v>1225</v>
          </cell>
          <cell r="N600">
            <v>1225</v>
          </cell>
          <cell r="O600">
            <v>587</v>
          </cell>
        </row>
        <row r="601">
          <cell r="D601" t="str">
            <v>파고라"D"10855x5000,H=2500</v>
          </cell>
          <cell r="E601">
            <v>1</v>
          </cell>
          <cell r="F601" t="str">
            <v>개소</v>
          </cell>
          <cell r="G601">
            <v>8276505</v>
          </cell>
          <cell r="H601">
            <v>8276505</v>
          </cell>
          <cell r="I601">
            <v>5846069</v>
          </cell>
          <cell r="J601">
            <v>5846069</v>
          </cell>
          <cell r="K601">
            <v>2429298</v>
          </cell>
          <cell r="L601">
            <v>2429298</v>
          </cell>
          <cell r="M601">
            <v>1138</v>
          </cell>
          <cell r="N601">
            <v>1138</v>
          </cell>
          <cell r="O601">
            <v>588</v>
          </cell>
        </row>
        <row r="602">
          <cell r="D602" t="str">
            <v>파고라"E"3900x3900,H=2170</v>
          </cell>
          <cell r="E602">
            <v>1</v>
          </cell>
          <cell r="F602" t="str">
            <v>개소</v>
          </cell>
          <cell r="G602">
            <v>3969500</v>
          </cell>
          <cell r="H602">
            <v>3969500</v>
          </cell>
          <cell r="I602">
            <v>3647541</v>
          </cell>
          <cell r="J602">
            <v>3647541</v>
          </cell>
          <cell r="K602">
            <v>321608</v>
          </cell>
          <cell r="L602">
            <v>321608</v>
          </cell>
          <cell r="M602">
            <v>351</v>
          </cell>
          <cell r="N602">
            <v>351</v>
          </cell>
          <cell r="O602">
            <v>589</v>
          </cell>
        </row>
        <row r="603">
          <cell r="D603" t="str">
            <v>파고라"F"3900x3900,H=2170</v>
          </cell>
          <cell r="E603">
            <v>1</v>
          </cell>
          <cell r="F603" t="str">
            <v>개소</v>
          </cell>
          <cell r="G603">
            <v>5869500</v>
          </cell>
          <cell r="H603">
            <v>5869500</v>
          </cell>
          <cell r="I603">
            <v>5547541</v>
          </cell>
          <cell r="J603">
            <v>5547541</v>
          </cell>
          <cell r="K603">
            <v>321608</v>
          </cell>
          <cell r="L603">
            <v>321608</v>
          </cell>
          <cell r="M603">
            <v>351</v>
          </cell>
          <cell r="N603">
            <v>351</v>
          </cell>
          <cell r="O603">
            <v>590</v>
          </cell>
        </row>
        <row r="604">
          <cell r="D604" t="str">
            <v>파고라"G"9640x3000,H=3500</v>
          </cell>
          <cell r="E604">
            <v>1</v>
          </cell>
          <cell r="F604" t="str">
            <v>개소</v>
          </cell>
          <cell r="G604">
            <v>6653736</v>
          </cell>
          <cell r="H604">
            <v>6653736</v>
          </cell>
          <cell r="I604">
            <v>5920149</v>
          </cell>
          <cell r="J604">
            <v>5920149</v>
          </cell>
          <cell r="K604">
            <v>733236</v>
          </cell>
          <cell r="L604">
            <v>733236</v>
          </cell>
          <cell r="M604">
            <v>351</v>
          </cell>
          <cell r="N604">
            <v>351</v>
          </cell>
          <cell r="O604">
            <v>591</v>
          </cell>
        </row>
        <row r="605">
          <cell r="D605" t="str">
            <v>평의자"B"1860x650,H=390</v>
          </cell>
          <cell r="E605">
            <v>1</v>
          </cell>
          <cell r="F605" t="str">
            <v>개소</v>
          </cell>
          <cell r="G605">
            <v>315023</v>
          </cell>
          <cell r="H605">
            <v>315023</v>
          </cell>
          <cell r="I605">
            <v>266821</v>
          </cell>
          <cell r="J605">
            <v>266821</v>
          </cell>
          <cell r="K605">
            <v>48202</v>
          </cell>
          <cell r="L605">
            <v>48202</v>
          </cell>
          <cell r="M605">
            <v>0</v>
          </cell>
          <cell r="N605">
            <v>0</v>
          </cell>
          <cell r="O605">
            <v>592</v>
          </cell>
        </row>
        <row r="606">
          <cell r="D606" t="str">
            <v>등의자"A"1800x650,H=390</v>
          </cell>
          <cell r="E606">
            <v>1</v>
          </cell>
          <cell r="F606" t="str">
            <v>개소</v>
          </cell>
          <cell r="G606">
            <v>321980</v>
          </cell>
          <cell r="H606">
            <v>321980</v>
          </cell>
          <cell r="I606">
            <v>267773</v>
          </cell>
          <cell r="J606">
            <v>267773</v>
          </cell>
          <cell r="K606">
            <v>54207</v>
          </cell>
          <cell r="L606">
            <v>54207</v>
          </cell>
          <cell r="M606">
            <v>0</v>
          </cell>
          <cell r="N606">
            <v>0</v>
          </cell>
          <cell r="O606">
            <v>593</v>
          </cell>
        </row>
        <row r="607">
          <cell r="D607" t="str">
            <v>등의자"B"1680x670,H=410</v>
          </cell>
          <cell r="E607">
            <v>1</v>
          </cell>
          <cell r="F607" t="str">
            <v>개소</v>
          </cell>
          <cell r="G607">
            <v>461980</v>
          </cell>
          <cell r="H607">
            <v>461980</v>
          </cell>
          <cell r="I607">
            <v>407773</v>
          </cell>
          <cell r="J607">
            <v>407773</v>
          </cell>
          <cell r="K607">
            <v>54207</v>
          </cell>
          <cell r="L607">
            <v>54207</v>
          </cell>
          <cell r="M607">
            <v>0</v>
          </cell>
          <cell r="N607">
            <v>0</v>
          </cell>
          <cell r="O607">
            <v>594</v>
          </cell>
        </row>
        <row r="608">
          <cell r="D608" t="str">
            <v>수목보호겸용의자D2600,H=400</v>
          </cell>
          <cell r="E608">
            <v>1</v>
          </cell>
          <cell r="F608" t="str">
            <v>개소</v>
          </cell>
          <cell r="G608">
            <v>1064885</v>
          </cell>
          <cell r="H608">
            <v>1064885</v>
          </cell>
          <cell r="I608">
            <v>944223</v>
          </cell>
          <cell r="J608">
            <v>944223</v>
          </cell>
          <cell r="K608">
            <v>120433</v>
          </cell>
          <cell r="L608">
            <v>120433</v>
          </cell>
          <cell r="M608">
            <v>229</v>
          </cell>
          <cell r="N608">
            <v>229</v>
          </cell>
          <cell r="O608">
            <v>595</v>
          </cell>
        </row>
        <row r="609">
          <cell r="D609" t="str">
            <v>평상2000x2000,H=400</v>
          </cell>
          <cell r="E609">
            <v>1</v>
          </cell>
          <cell r="F609" t="str">
            <v>개소</v>
          </cell>
          <cell r="G609">
            <v>898901</v>
          </cell>
          <cell r="H609">
            <v>898901</v>
          </cell>
          <cell r="I609">
            <v>838127</v>
          </cell>
          <cell r="J609">
            <v>838127</v>
          </cell>
          <cell r="K609">
            <v>60643</v>
          </cell>
          <cell r="L609">
            <v>60643</v>
          </cell>
          <cell r="M609">
            <v>131</v>
          </cell>
          <cell r="N609">
            <v>131</v>
          </cell>
          <cell r="O609">
            <v>596</v>
          </cell>
        </row>
        <row r="610">
          <cell r="D610" t="str">
            <v>휀스"A"(메쉬)W=2000,H=1700</v>
          </cell>
          <cell r="E610">
            <v>1</v>
          </cell>
          <cell r="F610" t="str">
            <v>경간</v>
          </cell>
          <cell r="G610">
            <v>140244</v>
          </cell>
          <cell r="H610">
            <v>140244</v>
          </cell>
          <cell r="I610">
            <v>131501</v>
          </cell>
          <cell r="J610">
            <v>131501</v>
          </cell>
          <cell r="K610">
            <v>8743</v>
          </cell>
          <cell r="L610">
            <v>8743</v>
          </cell>
          <cell r="M610">
            <v>0</v>
          </cell>
          <cell r="N610">
            <v>0</v>
          </cell>
          <cell r="O610">
            <v>597</v>
          </cell>
        </row>
        <row r="611">
          <cell r="D611" t="str">
            <v>휀스"B"(목재)W=1500,H=1800</v>
          </cell>
          <cell r="E611">
            <v>1</v>
          </cell>
          <cell r="F611" t="str">
            <v>경간</v>
          </cell>
          <cell r="G611">
            <v>315879</v>
          </cell>
          <cell r="H611">
            <v>315879</v>
          </cell>
          <cell r="I611">
            <v>296006</v>
          </cell>
          <cell r="J611">
            <v>296006</v>
          </cell>
          <cell r="K611">
            <v>19873</v>
          </cell>
          <cell r="L611">
            <v>19873</v>
          </cell>
          <cell r="M611">
            <v>0</v>
          </cell>
          <cell r="N611">
            <v>0</v>
          </cell>
          <cell r="O611">
            <v>598</v>
          </cell>
        </row>
        <row r="612">
          <cell r="D612" t="str">
            <v>음수전1300x500,H=1000</v>
          </cell>
          <cell r="E612">
            <v>1</v>
          </cell>
          <cell r="F612" t="str">
            <v>개소</v>
          </cell>
          <cell r="G612">
            <v>2727656</v>
          </cell>
          <cell r="H612">
            <v>2727656</v>
          </cell>
          <cell r="I612">
            <v>2554937</v>
          </cell>
          <cell r="J612">
            <v>2554937</v>
          </cell>
          <cell r="K612">
            <v>172719</v>
          </cell>
          <cell r="L612">
            <v>172719</v>
          </cell>
          <cell r="M612">
            <v>0</v>
          </cell>
          <cell r="N612">
            <v>0</v>
          </cell>
          <cell r="O612">
            <v>599</v>
          </cell>
        </row>
        <row r="613">
          <cell r="D613" t="str">
            <v>용머리미끄럼틀H=3460</v>
          </cell>
          <cell r="E613">
            <v>1</v>
          </cell>
          <cell r="F613" t="str">
            <v>개소</v>
          </cell>
          <cell r="G613">
            <v>15366632</v>
          </cell>
          <cell r="H613">
            <v>15366632</v>
          </cell>
          <cell r="I613">
            <v>15022773</v>
          </cell>
          <cell r="J613">
            <v>15022773</v>
          </cell>
          <cell r="K613">
            <v>343859</v>
          </cell>
          <cell r="L613">
            <v>343859</v>
          </cell>
          <cell r="M613">
            <v>0</v>
          </cell>
          <cell r="N613">
            <v>0</v>
          </cell>
          <cell r="O613">
            <v>600</v>
          </cell>
        </row>
        <row r="614">
          <cell r="D614" t="str">
            <v>줄잡고오르기H=3500</v>
          </cell>
          <cell r="E614">
            <v>1</v>
          </cell>
          <cell r="F614" t="str">
            <v>개소</v>
          </cell>
          <cell r="G614">
            <v>11416384</v>
          </cell>
          <cell r="H614">
            <v>11416384</v>
          </cell>
          <cell r="I614">
            <v>11010110</v>
          </cell>
          <cell r="J614">
            <v>11010110</v>
          </cell>
          <cell r="K614">
            <v>406164</v>
          </cell>
          <cell r="L614">
            <v>406164</v>
          </cell>
          <cell r="M614">
            <v>110</v>
          </cell>
          <cell r="N614">
            <v>110</v>
          </cell>
          <cell r="O614">
            <v>601</v>
          </cell>
        </row>
        <row r="615">
          <cell r="D615" t="str">
            <v>외줄통나무타기L=3000,H=1500</v>
          </cell>
          <cell r="E615">
            <v>1</v>
          </cell>
          <cell r="F615" t="str">
            <v>개소</v>
          </cell>
          <cell r="G615">
            <v>824612</v>
          </cell>
          <cell r="H615">
            <v>824612</v>
          </cell>
          <cell r="I615">
            <v>766155</v>
          </cell>
          <cell r="J615">
            <v>766155</v>
          </cell>
          <cell r="K615">
            <v>58293</v>
          </cell>
          <cell r="L615">
            <v>58293</v>
          </cell>
          <cell r="M615">
            <v>164</v>
          </cell>
          <cell r="N615">
            <v>164</v>
          </cell>
          <cell r="O615">
            <v>602</v>
          </cell>
        </row>
        <row r="616">
          <cell r="D616" t="str">
            <v>볼매달리기3900x1900,H=2767</v>
          </cell>
          <cell r="E616">
            <v>1</v>
          </cell>
          <cell r="F616" t="str">
            <v>개소</v>
          </cell>
          <cell r="G616">
            <v>1276099</v>
          </cell>
          <cell r="H616">
            <v>1276099</v>
          </cell>
          <cell r="I616">
            <v>878468</v>
          </cell>
          <cell r="J616">
            <v>878468</v>
          </cell>
          <cell r="K616">
            <v>397435</v>
          </cell>
          <cell r="L616">
            <v>397435</v>
          </cell>
          <cell r="M616">
            <v>196</v>
          </cell>
          <cell r="N616">
            <v>196</v>
          </cell>
          <cell r="O616">
            <v>603</v>
          </cell>
        </row>
        <row r="617">
          <cell r="D617" t="str">
            <v>그물타기5552x5552,H=1450</v>
          </cell>
          <cell r="E617">
            <v>1</v>
          </cell>
          <cell r="F617" t="str">
            <v>개소</v>
          </cell>
          <cell r="G617">
            <v>9791509</v>
          </cell>
          <cell r="H617">
            <v>9791509</v>
          </cell>
          <cell r="I617">
            <v>8968492</v>
          </cell>
          <cell r="J617">
            <v>8968492</v>
          </cell>
          <cell r="K617">
            <v>822667</v>
          </cell>
          <cell r="L617">
            <v>822667</v>
          </cell>
          <cell r="M617">
            <v>350</v>
          </cell>
          <cell r="N617">
            <v>350</v>
          </cell>
          <cell r="O617">
            <v>604</v>
          </cell>
        </row>
        <row r="618">
          <cell r="D618" t="str">
            <v>균형대2200x3EA</v>
          </cell>
          <cell r="E618">
            <v>1</v>
          </cell>
          <cell r="F618" t="str">
            <v>개소</v>
          </cell>
          <cell r="G618">
            <v>1324959</v>
          </cell>
          <cell r="H618">
            <v>1324959</v>
          </cell>
          <cell r="I618">
            <v>1212231</v>
          </cell>
          <cell r="J618">
            <v>1212231</v>
          </cell>
          <cell r="K618">
            <v>112488</v>
          </cell>
          <cell r="L618">
            <v>112488</v>
          </cell>
          <cell r="M618">
            <v>240</v>
          </cell>
          <cell r="N618">
            <v>240</v>
          </cell>
          <cell r="O618">
            <v>605</v>
          </cell>
        </row>
        <row r="619">
          <cell r="D619" t="str">
            <v>통나무건너기H300~780</v>
          </cell>
          <cell r="E619">
            <v>1</v>
          </cell>
          <cell r="F619" t="str">
            <v>개소</v>
          </cell>
          <cell r="G619">
            <v>2918682</v>
          </cell>
          <cell r="H619">
            <v>2918682</v>
          </cell>
          <cell r="I619">
            <v>2438235</v>
          </cell>
          <cell r="J619">
            <v>2438235</v>
          </cell>
          <cell r="K619">
            <v>479681</v>
          </cell>
          <cell r="L619">
            <v>479681</v>
          </cell>
          <cell r="M619">
            <v>766</v>
          </cell>
          <cell r="N619">
            <v>766</v>
          </cell>
          <cell r="O619">
            <v>606</v>
          </cell>
        </row>
        <row r="620">
          <cell r="D620" t="str">
            <v>그물미끄럼틀4700x5400,H=1450</v>
          </cell>
          <cell r="E620">
            <v>1</v>
          </cell>
          <cell r="F620" t="str">
            <v>개소</v>
          </cell>
          <cell r="G620">
            <v>3154909</v>
          </cell>
          <cell r="H620">
            <v>3154909</v>
          </cell>
          <cell r="I620">
            <v>2923844</v>
          </cell>
          <cell r="J620">
            <v>2923844</v>
          </cell>
          <cell r="K620">
            <v>230934</v>
          </cell>
          <cell r="L620">
            <v>230934</v>
          </cell>
          <cell r="M620">
            <v>131</v>
          </cell>
          <cell r="N620">
            <v>131</v>
          </cell>
          <cell r="O620">
            <v>607</v>
          </cell>
        </row>
        <row r="621">
          <cell r="D621" t="str">
            <v>놀이벽R=5100,H2000~2290</v>
          </cell>
          <cell r="E621">
            <v>1</v>
          </cell>
          <cell r="F621" t="str">
            <v>개소</v>
          </cell>
          <cell r="G621">
            <v>3407240</v>
          </cell>
          <cell r="H621">
            <v>3407240</v>
          </cell>
          <cell r="I621">
            <v>3200000</v>
          </cell>
          <cell r="J621">
            <v>3200000</v>
          </cell>
          <cell r="K621">
            <v>207240</v>
          </cell>
          <cell r="L621">
            <v>207240</v>
          </cell>
          <cell r="M621">
            <v>0</v>
          </cell>
          <cell r="N621">
            <v>0</v>
          </cell>
          <cell r="O621">
            <v>608</v>
          </cell>
        </row>
        <row r="622">
          <cell r="D622" t="str">
            <v>사다리오르기R=5099,H=2150~2850</v>
          </cell>
          <cell r="E622">
            <v>1</v>
          </cell>
          <cell r="F622" t="str">
            <v>개소</v>
          </cell>
          <cell r="G622">
            <v>1974599</v>
          </cell>
          <cell r="H622">
            <v>1974599</v>
          </cell>
          <cell r="I622">
            <v>1730180</v>
          </cell>
          <cell r="J622">
            <v>1730180</v>
          </cell>
          <cell r="K622">
            <v>244255</v>
          </cell>
          <cell r="L622">
            <v>244255</v>
          </cell>
          <cell r="M622">
            <v>164</v>
          </cell>
          <cell r="N622">
            <v>164</v>
          </cell>
          <cell r="O622">
            <v>609</v>
          </cell>
        </row>
        <row r="623">
          <cell r="D623" t="str">
            <v>그물오르기3000x330,H=1450</v>
          </cell>
          <cell r="E623">
            <v>1</v>
          </cell>
          <cell r="F623" t="str">
            <v>개소</v>
          </cell>
          <cell r="G623">
            <v>2431096</v>
          </cell>
          <cell r="H623">
            <v>2431096</v>
          </cell>
          <cell r="I623">
            <v>2318431</v>
          </cell>
          <cell r="J623">
            <v>2318431</v>
          </cell>
          <cell r="K623">
            <v>112578</v>
          </cell>
          <cell r="L623">
            <v>112578</v>
          </cell>
          <cell r="M623">
            <v>87</v>
          </cell>
          <cell r="N623">
            <v>87</v>
          </cell>
          <cell r="O623">
            <v>610</v>
          </cell>
        </row>
        <row r="624">
          <cell r="D624" t="str">
            <v>놀이집3000x2600,H=2050</v>
          </cell>
          <cell r="E624">
            <v>1</v>
          </cell>
          <cell r="F624" t="str">
            <v>개소</v>
          </cell>
          <cell r="G624">
            <v>3055390</v>
          </cell>
          <cell r="H624">
            <v>3055390</v>
          </cell>
          <cell r="I624">
            <v>2640538</v>
          </cell>
          <cell r="J624">
            <v>2640538</v>
          </cell>
          <cell r="K624">
            <v>414305</v>
          </cell>
          <cell r="L624">
            <v>414305</v>
          </cell>
          <cell r="M624">
            <v>547</v>
          </cell>
          <cell r="N624">
            <v>547</v>
          </cell>
          <cell r="O624">
            <v>611</v>
          </cell>
        </row>
        <row r="625">
          <cell r="D625" t="str">
            <v>그물매달리기3000x100,H=2000</v>
          </cell>
          <cell r="E625">
            <v>1</v>
          </cell>
          <cell r="F625" t="str">
            <v>개소</v>
          </cell>
          <cell r="G625">
            <v>1836401</v>
          </cell>
          <cell r="H625">
            <v>1836401</v>
          </cell>
          <cell r="I625">
            <v>1715866</v>
          </cell>
          <cell r="J625">
            <v>1715866</v>
          </cell>
          <cell r="K625">
            <v>120517</v>
          </cell>
          <cell r="L625">
            <v>120517</v>
          </cell>
          <cell r="M625">
            <v>18</v>
          </cell>
          <cell r="N625">
            <v>18</v>
          </cell>
          <cell r="O625">
            <v>612</v>
          </cell>
        </row>
        <row r="626">
          <cell r="D626" t="str">
            <v>구름다리건너기3000x2200,H=2000</v>
          </cell>
          <cell r="E626">
            <v>1</v>
          </cell>
          <cell r="F626" t="str">
            <v>개소</v>
          </cell>
          <cell r="G626">
            <v>1654442</v>
          </cell>
          <cell r="H626">
            <v>1654442</v>
          </cell>
          <cell r="I626">
            <v>1514803</v>
          </cell>
          <cell r="J626">
            <v>1514803</v>
          </cell>
          <cell r="K626">
            <v>139597</v>
          </cell>
          <cell r="L626">
            <v>139597</v>
          </cell>
          <cell r="M626">
            <v>42</v>
          </cell>
          <cell r="N626">
            <v>42</v>
          </cell>
          <cell r="O626">
            <v>613</v>
          </cell>
        </row>
        <row r="627">
          <cell r="D627" t="str">
            <v>물놀이대2949x3246,H=2850</v>
          </cell>
          <cell r="E627">
            <v>1</v>
          </cell>
          <cell r="F627" t="str">
            <v>개소</v>
          </cell>
          <cell r="G627">
            <v>5667244</v>
          </cell>
          <cell r="H627">
            <v>5667244</v>
          </cell>
          <cell r="I627">
            <v>5521522</v>
          </cell>
          <cell r="J627">
            <v>5521522</v>
          </cell>
          <cell r="K627">
            <v>145722</v>
          </cell>
          <cell r="L627">
            <v>145722</v>
          </cell>
          <cell r="M627">
            <v>0</v>
          </cell>
          <cell r="N627">
            <v>0</v>
          </cell>
          <cell r="O627">
            <v>614</v>
          </cell>
        </row>
        <row r="628">
          <cell r="D628" t="str">
            <v>회전무대(2종,1Set)1250x1250,H=2749</v>
          </cell>
          <cell r="E628">
            <v>1</v>
          </cell>
          <cell r="F628" t="str">
            <v>개소</v>
          </cell>
          <cell r="G628">
            <v>4021534</v>
          </cell>
          <cell r="H628">
            <v>4021534</v>
          </cell>
          <cell r="I628">
            <v>4002513</v>
          </cell>
          <cell r="J628">
            <v>4002513</v>
          </cell>
          <cell r="K628">
            <v>19009</v>
          </cell>
          <cell r="L628">
            <v>19009</v>
          </cell>
          <cell r="M628">
            <v>12</v>
          </cell>
          <cell r="N628">
            <v>12</v>
          </cell>
          <cell r="O628">
            <v>615</v>
          </cell>
        </row>
        <row r="629">
          <cell r="D629" t="str">
            <v>파도타기의자(2종,1Set)5100x2706,H=580</v>
          </cell>
          <cell r="E629">
            <v>1</v>
          </cell>
          <cell r="F629" t="str">
            <v>개소</v>
          </cell>
          <cell r="G629">
            <v>2539860</v>
          </cell>
          <cell r="H629">
            <v>2539860</v>
          </cell>
          <cell r="I629">
            <v>2505050</v>
          </cell>
          <cell r="J629">
            <v>2505050</v>
          </cell>
          <cell r="K629">
            <v>34761</v>
          </cell>
          <cell r="L629">
            <v>34761</v>
          </cell>
          <cell r="M629">
            <v>49</v>
          </cell>
          <cell r="N629">
            <v>49</v>
          </cell>
          <cell r="O629">
            <v>616</v>
          </cell>
        </row>
        <row r="630">
          <cell r="D630" t="str">
            <v>층층의자(3EA,1Set)425x420,H=900</v>
          </cell>
          <cell r="E630">
            <v>1</v>
          </cell>
          <cell r="F630" t="str">
            <v>개소</v>
          </cell>
          <cell r="G630">
            <v>1324743</v>
          </cell>
          <cell r="H630">
            <v>1324743</v>
          </cell>
          <cell r="I630">
            <v>1302524</v>
          </cell>
          <cell r="J630">
            <v>1302524</v>
          </cell>
          <cell r="K630">
            <v>22195</v>
          </cell>
          <cell r="L630">
            <v>22195</v>
          </cell>
          <cell r="M630">
            <v>24</v>
          </cell>
          <cell r="N630">
            <v>24</v>
          </cell>
          <cell r="O630">
            <v>617</v>
          </cell>
        </row>
        <row r="631">
          <cell r="D631" t="str">
            <v>배그물오르기8400x3850,H=3700</v>
          </cell>
          <cell r="E631">
            <v>1</v>
          </cell>
          <cell r="F631" t="str">
            <v>개소</v>
          </cell>
          <cell r="G631">
            <v>6564598</v>
          </cell>
          <cell r="H631">
            <v>6564598</v>
          </cell>
          <cell r="I631">
            <v>6418018</v>
          </cell>
          <cell r="J631">
            <v>6418018</v>
          </cell>
          <cell r="K631">
            <v>146580</v>
          </cell>
          <cell r="L631">
            <v>146580</v>
          </cell>
          <cell r="M631">
            <v>0</v>
          </cell>
          <cell r="N631">
            <v>0</v>
          </cell>
          <cell r="O631">
            <v>618</v>
          </cell>
        </row>
        <row r="632">
          <cell r="D632" t="str">
            <v>열주φ350xH4940</v>
          </cell>
          <cell r="E632">
            <v>1</v>
          </cell>
          <cell r="F632" t="str">
            <v>개소</v>
          </cell>
          <cell r="G632">
            <v>2047978</v>
          </cell>
          <cell r="H632">
            <v>2047978</v>
          </cell>
          <cell r="I632">
            <v>1911837</v>
          </cell>
          <cell r="J632">
            <v>1911837</v>
          </cell>
          <cell r="K632">
            <v>136141</v>
          </cell>
          <cell r="L632">
            <v>136141</v>
          </cell>
          <cell r="M632">
            <v>0</v>
          </cell>
          <cell r="N632">
            <v>0</v>
          </cell>
          <cell r="O632">
            <v>619</v>
          </cell>
        </row>
        <row r="633">
          <cell r="D633" t="str">
            <v>리빙게이트정문8Mx2.4 4절</v>
          </cell>
          <cell r="E633">
            <v>1</v>
          </cell>
          <cell r="F633" t="str">
            <v>개소</v>
          </cell>
          <cell r="G633">
            <v>4920002</v>
          </cell>
          <cell r="H633">
            <v>4920002</v>
          </cell>
          <cell r="I633">
            <v>1235782</v>
          </cell>
          <cell r="J633">
            <v>1235782</v>
          </cell>
          <cell r="K633">
            <v>3599922</v>
          </cell>
          <cell r="L633">
            <v>3599922</v>
          </cell>
          <cell r="M633">
            <v>84298</v>
          </cell>
          <cell r="N633">
            <v>84298</v>
          </cell>
          <cell r="O633">
            <v>620</v>
          </cell>
        </row>
        <row r="634">
          <cell r="D634" t="str">
            <v>출입문"1"H1800xW4000</v>
          </cell>
          <cell r="E634">
            <v>1</v>
          </cell>
          <cell r="F634" t="str">
            <v>개소</v>
          </cell>
          <cell r="G634">
            <v>2509012</v>
          </cell>
          <cell r="H634">
            <v>2509012</v>
          </cell>
          <cell r="I634">
            <v>569975</v>
          </cell>
          <cell r="J634">
            <v>569975</v>
          </cell>
          <cell r="K634">
            <v>1894441</v>
          </cell>
          <cell r="L634">
            <v>1894441</v>
          </cell>
          <cell r="M634">
            <v>44596</v>
          </cell>
          <cell r="N634">
            <v>44596</v>
          </cell>
          <cell r="O634">
            <v>621</v>
          </cell>
        </row>
        <row r="635">
          <cell r="D635" t="str">
            <v>출입문"2"H1800xW5000</v>
          </cell>
          <cell r="E635">
            <v>1</v>
          </cell>
          <cell r="F635" t="str">
            <v>개소</v>
          </cell>
          <cell r="G635">
            <v>2984293</v>
          </cell>
          <cell r="H635">
            <v>2984293</v>
          </cell>
          <cell r="I635">
            <v>663519</v>
          </cell>
          <cell r="J635">
            <v>663519</v>
          </cell>
          <cell r="K635">
            <v>2268847</v>
          </cell>
          <cell r="L635">
            <v>2268847</v>
          </cell>
          <cell r="M635">
            <v>51927</v>
          </cell>
          <cell r="N635">
            <v>51927</v>
          </cell>
          <cell r="O635">
            <v>622</v>
          </cell>
        </row>
        <row r="636">
          <cell r="D636" t="str">
            <v>출입문"3"H1800xW7850</v>
          </cell>
          <cell r="E636">
            <v>1</v>
          </cell>
          <cell r="F636" t="str">
            <v>개소</v>
          </cell>
          <cell r="G636">
            <v>4757891</v>
          </cell>
          <cell r="H636">
            <v>4757891</v>
          </cell>
          <cell r="I636">
            <v>1131206</v>
          </cell>
          <cell r="J636">
            <v>1131206</v>
          </cell>
          <cell r="K636">
            <v>3543650</v>
          </cell>
          <cell r="L636">
            <v>3543650</v>
          </cell>
          <cell r="M636">
            <v>83035</v>
          </cell>
          <cell r="N636">
            <v>83035</v>
          </cell>
          <cell r="O636">
            <v>623</v>
          </cell>
        </row>
        <row r="637">
          <cell r="O637">
            <v>0</v>
          </cell>
        </row>
        <row r="638">
          <cell r="O638" t="str">
            <v>▣ 포장공사 일위대가 목록</v>
          </cell>
        </row>
        <row r="639">
          <cell r="D639" t="str">
            <v>경화마사토포장기계포장</v>
          </cell>
          <cell r="E639">
            <v>1</v>
          </cell>
          <cell r="F639" t="str">
            <v>m2</v>
          </cell>
          <cell r="G639">
            <v>26927</v>
          </cell>
          <cell r="H639">
            <v>26927</v>
          </cell>
          <cell r="I639">
            <v>26195</v>
          </cell>
          <cell r="J639">
            <v>26195</v>
          </cell>
          <cell r="K639">
            <v>518</v>
          </cell>
          <cell r="L639">
            <v>518</v>
          </cell>
          <cell r="M639">
            <v>214</v>
          </cell>
          <cell r="N639">
            <v>214</v>
          </cell>
          <cell r="O639">
            <v>624</v>
          </cell>
        </row>
        <row r="640">
          <cell r="D640" t="str">
            <v>마사토부설 및 다짐체육시설</v>
          </cell>
          <cell r="E640">
            <v>1</v>
          </cell>
          <cell r="F640" t="str">
            <v>m2</v>
          </cell>
          <cell r="G640">
            <v>4962</v>
          </cell>
          <cell r="H640">
            <v>4962</v>
          </cell>
          <cell r="I640">
            <v>2076</v>
          </cell>
          <cell r="J640">
            <v>2076</v>
          </cell>
          <cell r="K640">
            <v>2068</v>
          </cell>
          <cell r="L640">
            <v>2068</v>
          </cell>
          <cell r="M640">
            <v>818</v>
          </cell>
          <cell r="N640">
            <v>818</v>
          </cell>
          <cell r="O640">
            <v>625</v>
          </cell>
        </row>
        <row r="641">
          <cell r="D641" t="str">
            <v>마사토포설(인력)T=15cm</v>
          </cell>
          <cell r="E641">
            <v>1</v>
          </cell>
          <cell r="F641" t="str">
            <v>m2</v>
          </cell>
          <cell r="G641">
            <v>4191</v>
          </cell>
          <cell r="H641">
            <v>4191</v>
          </cell>
          <cell r="I641">
            <v>1815</v>
          </cell>
          <cell r="J641">
            <v>1815</v>
          </cell>
          <cell r="K641">
            <v>2376</v>
          </cell>
          <cell r="L641">
            <v>2376</v>
          </cell>
          <cell r="M641">
            <v>0</v>
          </cell>
          <cell r="N641">
            <v>0</v>
          </cell>
          <cell r="O641">
            <v>626</v>
          </cell>
        </row>
        <row r="642">
          <cell r="D642" t="str">
            <v>모래포설T=30cm</v>
          </cell>
          <cell r="E642">
            <v>1</v>
          </cell>
          <cell r="F642" t="str">
            <v>m2</v>
          </cell>
          <cell r="G642">
            <v>4147</v>
          </cell>
          <cell r="H642">
            <v>4147</v>
          </cell>
          <cell r="I642">
            <v>24</v>
          </cell>
          <cell r="J642">
            <v>24</v>
          </cell>
          <cell r="K642">
            <v>4064</v>
          </cell>
          <cell r="L642">
            <v>4064</v>
          </cell>
          <cell r="M642">
            <v>59</v>
          </cell>
          <cell r="N642">
            <v>59</v>
          </cell>
          <cell r="O642">
            <v>627</v>
          </cell>
        </row>
        <row r="643">
          <cell r="D643" t="str">
            <v>자연석자갈포장칼라수지</v>
          </cell>
          <cell r="E643">
            <v>1</v>
          </cell>
          <cell r="F643" t="str">
            <v>m2</v>
          </cell>
          <cell r="G643">
            <v>62453</v>
          </cell>
          <cell r="H643">
            <v>62453</v>
          </cell>
          <cell r="I643">
            <v>57467</v>
          </cell>
          <cell r="J643">
            <v>57467</v>
          </cell>
          <cell r="K643">
            <v>4800</v>
          </cell>
          <cell r="L643">
            <v>4800</v>
          </cell>
          <cell r="M643">
            <v>186</v>
          </cell>
          <cell r="N643">
            <v>186</v>
          </cell>
          <cell r="O643">
            <v>628</v>
          </cell>
        </row>
        <row r="644">
          <cell r="D644" t="str">
            <v>점토벽돌포장보도</v>
          </cell>
          <cell r="E644">
            <v>1</v>
          </cell>
          <cell r="F644" t="str">
            <v>m2</v>
          </cell>
          <cell r="G644">
            <v>35859</v>
          </cell>
          <cell r="H644">
            <v>35859</v>
          </cell>
          <cell r="I644">
            <v>31290</v>
          </cell>
          <cell r="J644">
            <v>31290</v>
          </cell>
          <cell r="K644">
            <v>4371</v>
          </cell>
          <cell r="L644">
            <v>4371</v>
          </cell>
          <cell r="M644">
            <v>198</v>
          </cell>
          <cell r="N644">
            <v>198</v>
          </cell>
          <cell r="O644">
            <v>629</v>
          </cell>
        </row>
        <row r="645">
          <cell r="D645" t="str">
            <v>점토벽돌포장교량부</v>
          </cell>
          <cell r="E645">
            <v>1</v>
          </cell>
          <cell r="F645" t="str">
            <v>m2</v>
          </cell>
          <cell r="G645">
            <v>39870</v>
          </cell>
          <cell r="H645">
            <v>39870</v>
          </cell>
          <cell r="I645">
            <v>31200</v>
          </cell>
          <cell r="J645">
            <v>31200</v>
          </cell>
          <cell r="K645">
            <v>8670</v>
          </cell>
          <cell r="L645">
            <v>8670</v>
          </cell>
          <cell r="M645">
            <v>0</v>
          </cell>
          <cell r="N645">
            <v>0</v>
          </cell>
          <cell r="O645">
            <v>630</v>
          </cell>
        </row>
        <row r="646">
          <cell r="D646" t="str">
            <v>점토벽돌포장광장부</v>
          </cell>
          <cell r="E646">
            <v>1</v>
          </cell>
          <cell r="F646" t="str">
            <v>m2</v>
          </cell>
          <cell r="G646">
            <v>43337</v>
          </cell>
          <cell r="H646">
            <v>43337</v>
          </cell>
          <cell r="I646">
            <v>33020</v>
          </cell>
          <cell r="J646">
            <v>33020</v>
          </cell>
          <cell r="K646">
            <v>10189</v>
          </cell>
          <cell r="L646">
            <v>10189</v>
          </cell>
          <cell r="M646">
            <v>128</v>
          </cell>
          <cell r="N646">
            <v>128</v>
          </cell>
          <cell r="O646">
            <v>631</v>
          </cell>
        </row>
        <row r="647">
          <cell r="D647" t="str">
            <v>점토벽돌모로세워깔기</v>
          </cell>
          <cell r="E647">
            <v>1</v>
          </cell>
          <cell r="F647" t="str">
            <v>m</v>
          </cell>
          <cell r="G647">
            <v>39442</v>
          </cell>
          <cell r="H647">
            <v>39442</v>
          </cell>
          <cell r="I647">
            <v>18183</v>
          </cell>
          <cell r="J647">
            <v>18183</v>
          </cell>
          <cell r="K647">
            <v>21259</v>
          </cell>
          <cell r="L647">
            <v>21259</v>
          </cell>
          <cell r="M647">
            <v>0</v>
          </cell>
          <cell r="N647">
            <v>0</v>
          </cell>
          <cell r="O647">
            <v>632</v>
          </cell>
        </row>
        <row r="648">
          <cell r="D648" t="str">
            <v>소형고압블럭(T=80)U형,회색</v>
          </cell>
          <cell r="E648">
            <v>1</v>
          </cell>
          <cell r="F648" t="str">
            <v>m2</v>
          </cell>
          <cell r="G648">
            <v>10680</v>
          </cell>
          <cell r="H648">
            <v>10680</v>
          </cell>
          <cell r="I648">
            <v>6041</v>
          </cell>
          <cell r="J648">
            <v>6041</v>
          </cell>
          <cell r="K648">
            <v>4454</v>
          </cell>
          <cell r="L648">
            <v>4454</v>
          </cell>
          <cell r="M648">
            <v>185</v>
          </cell>
          <cell r="N648">
            <v>185</v>
          </cell>
          <cell r="O648">
            <v>633</v>
          </cell>
        </row>
        <row r="649">
          <cell r="D649" t="str">
            <v>소형고압블럭(T=80)U형,적,흑,갈색</v>
          </cell>
          <cell r="E649">
            <v>1</v>
          </cell>
          <cell r="F649" t="str">
            <v>m2</v>
          </cell>
          <cell r="G649">
            <v>11220</v>
          </cell>
          <cell r="H649">
            <v>11220</v>
          </cell>
          <cell r="I649">
            <v>6581</v>
          </cell>
          <cell r="J649">
            <v>6581</v>
          </cell>
          <cell r="K649">
            <v>4454</v>
          </cell>
          <cell r="L649">
            <v>4454</v>
          </cell>
          <cell r="M649">
            <v>185</v>
          </cell>
          <cell r="N649">
            <v>185</v>
          </cell>
          <cell r="O649">
            <v>634</v>
          </cell>
        </row>
        <row r="650">
          <cell r="D650" t="str">
            <v>소형고압블럭(T=80)U형,황,청,녹,백색</v>
          </cell>
          <cell r="E650">
            <v>1</v>
          </cell>
          <cell r="F650" t="str">
            <v>m2</v>
          </cell>
          <cell r="G650">
            <v>13920</v>
          </cell>
          <cell r="H650">
            <v>13920</v>
          </cell>
          <cell r="I650">
            <v>9281</v>
          </cell>
          <cell r="J650">
            <v>9281</v>
          </cell>
          <cell r="K650">
            <v>4454</v>
          </cell>
          <cell r="L650">
            <v>4454</v>
          </cell>
          <cell r="M650">
            <v>185</v>
          </cell>
          <cell r="N650">
            <v>185</v>
          </cell>
          <cell r="O650">
            <v>635</v>
          </cell>
        </row>
        <row r="651">
          <cell r="D651" t="str">
            <v>소형고압블럭(T=60)U형,회색</v>
          </cell>
          <cell r="E651">
            <v>1</v>
          </cell>
          <cell r="F651" t="str">
            <v>m2</v>
          </cell>
          <cell r="G651">
            <v>9184</v>
          </cell>
          <cell r="H651">
            <v>9184</v>
          </cell>
          <cell r="I651">
            <v>4915</v>
          </cell>
          <cell r="J651">
            <v>4915</v>
          </cell>
          <cell r="K651">
            <v>4185</v>
          </cell>
          <cell r="L651">
            <v>4185</v>
          </cell>
          <cell r="M651">
            <v>84</v>
          </cell>
          <cell r="N651">
            <v>84</v>
          </cell>
          <cell r="O651">
            <v>636</v>
          </cell>
        </row>
        <row r="652">
          <cell r="D652" t="str">
            <v>소형고압블럭(T=60)U형,적색</v>
          </cell>
          <cell r="E652">
            <v>1</v>
          </cell>
          <cell r="F652" t="str">
            <v>m2</v>
          </cell>
          <cell r="G652">
            <v>9724</v>
          </cell>
          <cell r="H652">
            <v>9724</v>
          </cell>
          <cell r="I652">
            <v>5455</v>
          </cell>
          <cell r="J652">
            <v>5455</v>
          </cell>
          <cell r="K652">
            <v>4185</v>
          </cell>
          <cell r="L652">
            <v>4185</v>
          </cell>
          <cell r="M652">
            <v>84</v>
          </cell>
          <cell r="N652">
            <v>84</v>
          </cell>
          <cell r="O652">
            <v>637</v>
          </cell>
        </row>
        <row r="653">
          <cell r="D653" t="str">
            <v>화강석판석포장T-30,황등석,버너</v>
          </cell>
          <cell r="E653">
            <v>1</v>
          </cell>
          <cell r="F653" t="str">
            <v>m2</v>
          </cell>
          <cell r="G653">
            <v>81063</v>
          </cell>
          <cell r="H653">
            <v>81063</v>
          </cell>
          <cell r="I653">
            <v>40576</v>
          </cell>
          <cell r="J653">
            <v>40576</v>
          </cell>
          <cell r="K653">
            <v>40340</v>
          </cell>
          <cell r="L653">
            <v>40340</v>
          </cell>
          <cell r="M653">
            <v>147</v>
          </cell>
          <cell r="N653">
            <v>147</v>
          </cell>
          <cell r="O653">
            <v>638</v>
          </cell>
        </row>
        <row r="654">
          <cell r="D654" t="str">
            <v>화강석판석포장T-30,문경석,버너</v>
          </cell>
          <cell r="E654">
            <v>1</v>
          </cell>
          <cell r="F654" t="str">
            <v>m2</v>
          </cell>
          <cell r="G654">
            <v>90063</v>
          </cell>
          <cell r="H654">
            <v>90063</v>
          </cell>
          <cell r="I654">
            <v>49576</v>
          </cell>
          <cell r="J654">
            <v>49576</v>
          </cell>
          <cell r="K654">
            <v>40340</v>
          </cell>
          <cell r="L654">
            <v>40340</v>
          </cell>
          <cell r="M654">
            <v>147</v>
          </cell>
          <cell r="N654">
            <v>147</v>
          </cell>
          <cell r="O654">
            <v>639</v>
          </cell>
        </row>
        <row r="655">
          <cell r="D655" t="str">
            <v>화강석판석포장T-30,포천석,버너</v>
          </cell>
          <cell r="E655">
            <v>1</v>
          </cell>
          <cell r="F655" t="str">
            <v>m2</v>
          </cell>
          <cell r="G655">
            <v>82063</v>
          </cell>
          <cell r="H655">
            <v>82063</v>
          </cell>
          <cell r="I655">
            <v>41576</v>
          </cell>
          <cell r="J655">
            <v>41576</v>
          </cell>
          <cell r="K655">
            <v>40340</v>
          </cell>
          <cell r="L655">
            <v>40340</v>
          </cell>
          <cell r="M655">
            <v>147</v>
          </cell>
          <cell r="N655">
            <v>147</v>
          </cell>
          <cell r="O655">
            <v>640</v>
          </cell>
        </row>
        <row r="656">
          <cell r="D656" t="str">
            <v>석재타일포장100x100,T=18</v>
          </cell>
          <cell r="E656">
            <v>1</v>
          </cell>
          <cell r="F656" t="str">
            <v>m2</v>
          </cell>
          <cell r="G656">
            <v>42079</v>
          </cell>
          <cell r="H656">
            <v>42079</v>
          </cell>
          <cell r="I656">
            <v>22180</v>
          </cell>
          <cell r="J656">
            <v>22180</v>
          </cell>
          <cell r="K656">
            <v>19743</v>
          </cell>
          <cell r="L656">
            <v>19743</v>
          </cell>
          <cell r="M656">
            <v>156</v>
          </cell>
          <cell r="N656">
            <v>156</v>
          </cell>
          <cell r="O656">
            <v>641</v>
          </cell>
        </row>
        <row r="657">
          <cell r="D657" t="str">
            <v>사고석포장90x90xT50,고흥석,잔다듬</v>
          </cell>
          <cell r="E657">
            <v>1</v>
          </cell>
          <cell r="F657" t="str">
            <v>m2</v>
          </cell>
          <cell r="G657">
            <v>182000</v>
          </cell>
          <cell r="H657">
            <v>182000</v>
          </cell>
          <cell r="I657">
            <v>141569</v>
          </cell>
          <cell r="J657">
            <v>141569</v>
          </cell>
          <cell r="K657">
            <v>40299</v>
          </cell>
          <cell r="L657">
            <v>40299</v>
          </cell>
          <cell r="M657">
            <v>132</v>
          </cell>
          <cell r="N657">
            <v>132</v>
          </cell>
          <cell r="O657">
            <v>642</v>
          </cell>
        </row>
        <row r="658">
          <cell r="D658" t="str">
            <v>스텐실콘크리트포장</v>
          </cell>
          <cell r="E658">
            <v>1</v>
          </cell>
          <cell r="F658" t="str">
            <v>m2</v>
          </cell>
          <cell r="G658">
            <v>37583</v>
          </cell>
          <cell r="H658">
            <v>37583</v>
          </cell>
          <cell r="I658">
            <v>28208</v>
          </cell>
          <cell r="J658">
            <v>28208</v>
          </cell>
          <cell r="K658">
            <v>9220</v>
          </cell>
          <cell r="L658">
            <v>9220</v>
          </cell>
          <cell r="M658">
            <v>155</v>
          </cell>
          <cell r="N658">
            <v>155</v>
          </cell>
          <cell r="O658">
            <v>643</v>
          </cell>
        </row>
        <row r="659">
          <cell r="D659" t="str">
            <v>아스콘포장</v>
          </cell>
          <cell r="E659">
            <v>1</v>
          </cell>
          <cell r="F659" t="str">
            <v>m2</v>
          </cell>
          <cell r="G659">
            <v>12384</v>
          </cell>
          <cell r="H659">
            <v>12384</v>
          </cell>
          <cell r="I659">
            <v>10865</v>
          </cell>
          <cell r="J659">
            <v>10865</v>
          </cell>
          <cell r="K659">
            <v>1125</v>
          </cell>
          <cell r="L659">
            <v>1125</v>
          </cell>
          <cell r="M659">
            <v>394</v>
          </cell>
          <cell r="N659">
            <v>394</v>
          </cell>
          <cell r="O659">
            <v>644</v>
          </cell>
        </row>
        <row r="660">
          <cell r="D660" t="str">
            <v>아스콘(표층)포장</v>
          </cell>
          <cell r="E660">
            <v>1</v>
          </cell>
          <cell r="F660" t="str">
            <v>m2</v>
          </cell>
          <cell r="G660">
            <v>4451</v>
          </cell>
          <cell r="H660">
            <v>4451</v>
          </cell>
          <cell r="I660">
            <v>3909</v>
          </cell>
          <cell r="J660">
            <v>3909</v>
          </cell>
          <cell r="K660">
            <v>412</v>
          </cell>
          <cell r="L660">
            <v>412</v>
          </cell>
          <cell r="M660">
            <v>130</v>
          </cell>
          <cell r="N660">
            <v>130</v>
          </cell>
          <cell r="O660">
            <v>645</v>
          </cell>
        </row>
        <row r="661">
          <cell r="D661" t="str">
            <v>콘크리트포장</v>
          </cell>
          <cell r="E661">
            <v>1</v>
          </cell>
          <cell r="F661" t="str">
            <v>m2</v>
          </cell>
          <cell r="G661">
            <v>9333</v>
          </cell>
          <cell r="H661">
            <v>9333</v>
          </cell>
          <cell r="I661">
            <v>2458</v>
          </cell>
          <cell r="J661">
            <v>2458</v>
          </cell>
          <cell r="K661">
            <v>6720</v>
          </cell>
          <cell r="L661">
            <v>6720</v>
          </cell>
          <cell r="M661">
            <v>155</v>
          </cell>
          <cell r="N661">
            <v>155</v>
          </cell>
          <cell r="O661">
            <v>646</v>
          </cell>
        </row>
        <row r="662">
          <cell r="D662" t="str">
            <v>콘크리트우레탄칠마감</v>
          </cell>
          <cell r="E662">
            <v>1</v>
          </cell>
          <cell r="F662" t="str">
            <v>m2</v>
          </cell>
          <cell r="G662">
            <v>19914</v>
          </cell>
          <cell r="H662">
            <v>19914</v>
          </cell>
          <cell r="I662">
            <v>9168</v>
          </cell>
          <cell r="J662">
            <v>9168</v>
          </cell>
          <cell r="K662">
            <v>10591</v>
          </cell>
          <cell r="L662">
            <v>10591</v>
          </cell>
          <cell r="M662">
            <v>155</v>
          </cell>
          <cell r="N662">
            <v>155</v>
          </cell>
          <cell r="O662">
            <v>647</v>
          </cell>
        </row>
        <row r="663">
          <cell r="D663" t="str">
            <v>우레탄포장THK=10mm</v>
          </cell>
          <cell r="E663">
            <v>1</v>
          </cell>
          <cell r="F663" t="str">
            <v>m2</v>
          </cell>
          <cell r="G663">
            <v>60727</v>
          </cell>
          <cell r="H663">
            <v>60727</v>
          </cell>
          <cell r="I663">
            <v>43320</v>
          </cell>
          <cell r="J663">
            <v>43320</v>
          </cell>
          <cell r="K663">
            <v>17260</v>
          </cell>
          <cell r="L663">
            <v>17260</v>
          </cell>
          <cell r="M663">
            <v>147</v>
          </cell>
          <cell r="N663">
            <v>147</v>
          </cell>
          <cell r="O663">
            <v>648</v>
          </cell>
        </row>
        <row r="664">
          <cell r="D664" t="str">
            <v>도로경계석"A"150x150x1000(직선)</v>
          </cell>
          <cell r="E664">
            <v>1</v>
          </cell>
          <cell r="F664" t="str">
            <v>m</v>
          </cell>
          <cell r="G664">
            <v>28668</v>
          </cell>
          <cell r="H664">
            <v>28668</v>
          </cell>
          <cell r="I664">
            <v>12080</v>
          </cell>
          <cell r="J664">
            <v>12080</v>
          </cell>
          <cell r="K664">
            <v>16588</v>
          </cell>
          <cell r="L664">
            <v>16588</v>
          </cell>
          <cell r="M664">
            <v>0</v>
          </cell>
          <cell r="N664">
            <v>0</v>
          </cell>
          <cell r="O664">
            <v>649</v>
          </cell>
        </row>
        <row r="665">
          <cell r="D665" t="str">
            <v>도로경계석"A"150x150x1000(곡선)</v>
          </cell>
          <cell r="E665">
            <v>1</v>
          </cell>
          <cell r="F665" t="str">
            <v>m</v>
          </cell>
          <cell r="G665">
            <v>38136</v>
          </cell>
          <cell r="H665">
            <v>38136</v>
          </cell>
          <cell r="I665">
            <v>21434</v>
          </cell>
          <cell r="J665">
            <v>21434</v>
          </cell>
          <cell r="K665">
            <v>16702</v>
          </cell>
          <cell r="L665">
            <v>16702</v>
          </cell>
          <cell r="M665">
            <v>0</v>
          </cell>
          <cell r="N665">
            <v>0</v>
          </cell>
          <cell r="O665">
            <v>650</v>
          </cell>
        </row>
        <row r="666">
          <cell r="D666" t="str">
            <v>도로경계석"B"150x150x1000(직선)</v>
          </cell>
          <cell r="E666">
            <v>1</v>
          </cell>
          <cell r="F666" t="str">
            <v>m</v>
          </cell>
          <cell r="G666">
            <v>28668</v>
          </cell>
          <cell r="H666">
            <v>28668</v>
          </cell>
          <cell r="I666">
            <v>12080</v>
          </cell>
          <cell r="J666">
            <v>12080</v>
          </cell>
          <cell r="K666">
            <v>16588</v>
          </cell>
          <cell r="L666">
            <v>16588</v>
          </cell>
          <cell r="M666">
            <v>0</v>
          </cell>
          <cell r="N666">
            <v>0</v>
          </cell>
          <cell r="O666">
            <v>651</v>
          </cell>
        </row>
        <row r="667">
          <cell r="D667" t="str">
            <v>도로경계석"B"150x150x1000(곡선)</v>
          </cell>
          <cell r="E667">
            <v>1</v>
          </cell>
          <cell r="F667" t="str">
            <v>m</v>
          </cell>
          <cell r="G667">
            <v>38136</v>
          </cell>
          <cell r="H667">
            <v>38136</v>
          </cell>
          <cell r="I667">
            <v>21434</v>
          </cell>
          <cell r="J667">
            <v>21434</v>
          </cell>
          <cell r="K667">
            <v>16702</v>
          </cell>
          <cell r="L667">
            <v>16702</v>
          </cell>
          <cell r="M667">
            <v>0</v>
          </cell>
          <cell r="N667">
            <v>0</v>
          </cell>
          <cell r="O667">
            <v>652</v>
          </cell>
        </row>
        <row r="668">
          <cell r="D668" t="str">
            <v>재활용경계석"A"재활용</v>
          </cell>
          <cell r="E668">
            <v>1</v>
          </cell>
          <cell r="F668" t="str">
            <v>개</v>
          </cell>
          <cell r="G668">
            <v>30420</v>
          </cell>
          <cell r="H668">
            <v>30420</v>
          </cell>
          <cell r="I668">
            <v>1293</v>
          </cell>
          <cell r="J668">
            <v>1293</v>
          </cell>
          <cell r="K668">
            <v>29127</v>
          </cell>
          <cell r="L668">
            <v>29127</v>
          </cell>
          <cell r="M668">
            <v>0</v>
          </cell>
          <cell r="N668">
            <v>0</v>
          </cell>
          <cell r="O668">
            <v>653</v>
          </cell>
        </row>
        <row r="669">
          <cell r="D669" t="str">
            <v>재활용경계석"B"재활용</v>
          </cell>
          <cell r="E669">
            <v>1</v>
          </cell>
          <cell r="F669" t="str">
            <v>개</v>
          </cell>
          <cell r="G669">
            <v>30420</v>
          </cell>
          <cell r="H669">
            <v>30420</v>
          </cell>
          <cell r="I669">
            <v>1293</v>
          </cell>
          <cell r="J669">
            <v>1293</v>
          </cell>
          <cell r="K669">
            <v>29127</v>
          </cell>
          <cell r="L669">
            <v>29127</v>
          </cell>
          <cell r="M669">
            <v>0</v>
          </cell>
          <cell r="N669">
            <v>0</v>
          </cell>
          <cell r="O669">
            <v>654</v>
          </cell>
        </row>
        <row r="670">
          <cell r="D670" t="str">
            <v>보차도경계석"A"200x250x1000(직선)</v>
          </cell>
          <cell r="E670">
            <v>1</v>
          </cell>
          <cell r="F670" t="str">
            <v>m</v>
          </cell>
          <cell r="G670">
            <v>36482</v>
          </cell>
          <cell r="H670">
            <v>36482</v>
          </cell>
          <cell r="I670">
            <v>17773</v>
          </cell>
          <cell r="J670">
            <v>17773</v>
          </cell>
          <cell r="K670">
            <v>18709</v>
          </cell>
          <cell r="L670">
            <v>18709</v>
          </cell>
          <cell r="M670">
            <v>0</v>
          </cell>
          <cell r="N670">
            <v>0</v>
          </cell>
          <cell r="O670">
            <v>655</v>
          </cell>
        </row>
        <row r="671">
          <cell r="D671" t="str">
            <v>보차도경계석"A"200x250x1000(곡선)</v>
          </cell>
          <cell r="E671">
            <v>1</v>
          </cell>
          <cell r="F671" t="str">
            <v>m</v>
          </cell>
          <cell r="G671">
            <v>41513</v>
          </cell>
          <cell r="H671">
            <v>41513</v>
          </cell>
          <cell r="I671">
            <v>22923</v>
          </cell>
          <cell r="J671">
            <v>22923</v>
          </cell>
          <cell r="K671">
            <v>18590</v>
          </cell>
          <cell r="L671">
            <v>18590</v>
          </cell>
          <cell r="M671">
            <v>0</v>
          </cell>
          <cell r="N671">
            <v>0</v>
          </cell>
          <cell r="O671">
            <v>656</v>
          </cell>
        </row>
        <row r="672">
          <cell r="D672" t="str">
            <v>포장분리경계석100x100x1000</v>
          </cell>
          <cell r="E672">
            <v>1</v>
          </cell>
          <cell r="F672" t="str">
            <v>m</v>
          </cell>
          <cell r="G672">
            <v>24488</v>
          </cell>
          <cell r="H672">
            <v>24488</v>
          </cell>
          <cell r="I672">
            <v>8044</v>
          </cell>
          <cell r="J672">
            <v>8044</v>
          </cell>
          <cell r="K672">
            <v>16444</v>
          </cell>
          <cell r="L672">
            <v>16444</v>
          </cell>
          <cell r="M672">
            <v>0</v>
          </cell>
          <cell r="N672">
            <v>0</v>
          </cell>
          <cell r="O672">
            <v>657</v>
          </cell>
        </row>
        <row r="673">
          <cell r="D673" t="str">
            <v>I.L.P경계석(O형)208x130xT70</v>
          </cell>
          <cell r="E673">
            <v>1</v>
          </cell>
          <cell r="F673" t="str">
            <v>m</v>
          </cell>
          <cell r="G673">
            <v>19489</v>
          </cell>
          <cell r="H673">
            <v>19489</v>
          </cell>
          <cell r="I673">
            <v>2497</v>
          </cell>
          <cell r="J673">
            <v>2497</v>
          </cell>
          <cell r="K673">
            <v>16992</v>
          </cell>
          <cell r="L673">
            <v>16992</v>
          </cell>
          <cell r="M673">
            <v>0</v>
          </cell>
          <cell r="N673">
            <v>0</v>
          </cell>
          <cell r="O673">
            <v>658</v>
          </cell>
        </row>
        <row r="674">
          <cell r="D674" t="str">
            <v>녹지경계블럭190x160x100</v>
          </cell>
          <cell r="E674">
            <v>1</v>
          </cell>
          <cell r="F674" t="str">
            <v>m</v>
          </cell>
          <cell r="G674">
            <v>13101</v>
          </cell>
          <cell r="H674">
            <v>13101</v>
          </cell>
          <cell r="I674">
            <v>6025</v>
          </cell>
          <cell r="J674">
            <v>6025</v>
          </cell>
          <cell r="K674">
            <v>7076</v>
          </cell>
          <cell r="L674">
            <v>7076</v>
          </cell>
          <cell r="M674">
            <v>0</v>
          </cell>
          <cell r="N674">
            <v>0</v>
          </cell>
          <cell r="O674">
            <v>659</v>
          </cell>
        </row>
        <row r="675">
          <cell r="D675" t="str">
            <v>모래막이경계</v>
          </cell>
          <cell r="E675">
            <v>1</v>
          </cell>
          <cell r="F675" t="str">
            <v>m</v>
          </cell>
          <cell r="G675">
            <v>23004</v>
          </cell>
          <cell r="H675">
            <v>23004</v>
          </cell>
          <cell r="I675">
            <v>5005</v>
          </cell>
          <cell r="J675">
            <v>5005</v>
          </cell>
          <cell r="K675">
            <v>17999</v>
          </cell>
          <cell r="L675">
            <v>17999</v>
          </cell>
          <cell r="M675">
            <v>0</v>
          </cell>
          <cell r="N675">
            <v>0</v>
          </cell>
          <cell r="O675">
            <v>660</v>
          </cell>
        </row>
        <row r="676">
          <cell r="D676" t="str">
            <v>원목경계φ100,L=500</v>
          </cell>
          <cell r="E676">
            <v>1</v>
          </cell>
          <cell r="F676" t="str">
            <v>m</v>
          </cell>
          <cell r="G676">
            <v>48070</v>
          </cell>
          <cell r="H676">
            <v>48070</v>
          </cell>
          <cell r="I676">
            <v>31900</v>
          </cell>
          <cell r="J676">
            <v>31900</v>
          </cell>
          <cell r="K676">
            <v>16170</v>
          </cell>
          <cell r="L676">
            <v>16170</v>
          </cell>
          <cell r="M676">
            <v>0</v>
          </cell>
          <cell r="N676">
            <v>0</v>
          </cell>
          <cell r="O676">
            <v>661</v>
          </cell>
        </row>
        <row r="677">
          <cell r="D677" t="str">
            <v>스틸경계엣지</v>
          </cell>
          <cell r="E677">
            <v>1</v>
          </cell>
          <cell r="F677" t="str">
            <v>m</v>
          </cell>
          <cell r="G677">
            <v>5226</v>
          </cell>
          <cell r="H677">
            <v>5226</v>
          </cell>
          <cell r="I677">
            <v>4500</v>
          </cell>
          <cell r="J677">
            <v>4500</v>
          </cell>
          <cell r="K677">
            <v>726</v>
          </cell>
          <cell r="L677">
            <v>726</v>
          </cell>
          <cell r="M677">
            <v>0</v>
          </cell>
          <cell r="N677">
            <v>0</v>
          </cell>
          <cell r="O677">
            <v>662</v>
          </cell>
        </row>
        <row r="678">
          <cell r="D678" t="str">
            <v>산석박기</v>
          </cell>
          <cell r="E678">
            <v>1</v>
          </cell>
          <cell r="F678" t="str">
            <v>m2</v>
          </cell>
          <cell r="G678">
            <v>27850</v>
          </cell>
          <cell r="H678">
            <v>27850</v>
          </cell>
          <cell r="I678">
            <v>0</v>
          </cell>
          <cell r="J678">
            <v>0</v>
          </cell>
          <cell r="K678">
            <v>27850</v>
          </cell>
          <cell r="L678">
            <v>27850</v>
          </cell>
          <cell r="M678">
            <v>0</v>
          </cell>
          <cell r="N678">
            <v>0</v>
          </cell>
          <cell r="O678">
            <v>663</v>
          </cell>
        </row>
        <row r="679">
          <cell r="O679" t="str">
            <v>▣ 구조물공사 일위대가 목록</v>
          </cell>
        </row>
        <row r="680">
          <cell r="D680" t="str">
            <v>북중앙주차장CAR STOPPER설치</v>
          </cell>
          <cell r="E680">
            <v>1</v>
          </cell>
          <cell r="F680" t="str">
            <v>개소</v>
          </cell>
          <cell r="G680">
            <v>49566</v>
          </cell>
          <cell r="H680">
            <v>49566</v>
          </cell>
          <cell r="I680">
            <v>42200</v>
          </cell>
          <cell r="J680">
            <v>42200</v>
          </cell>
          <cell r="K680">
            <v>7152</v>
          </cell>
          <cell r="L680">
            <v>7152</v>
          </cell>
          <cell r="M680">
            <v>214</v>
          </cell>
          <cell r="N680">
            <v>214</v>
          </cell>
          <cell r="O680">
            <v>664</v>
          </cell>
        </row>
        <row r="681">
          <cell r="D681" t="str">
            <v>북중앙주차장차선도색</v>
          </cell>
          <cell r="E681">
            <v>1</v>
          </cell>
          <cell r="F681" t="str">
            <v>m2</v>
          </cell>
          <cell r="G681">
            <v>6655</v>
          </cell>
          <cell r="H681">
            <v>6655</v>
          </cell>
          <cell r="I681">
            <v>5345</v>
          </cell>
          <cell r="J681">
            <v>5345</v>
          </cell>
          <cell r="K681">
            <v>1306</v>
          </cell>
          <cell r="L681">
            <v>1306</v>
          </cell>
          <cell r="M681">
            <v>4</v>
          </cell>
          <cell r="N681">
            <v>4</v>
          </cell>
          <cell r="O681">
            <v>665</v>
          </cell>
        </row>
        <row r="682">
          <cell r="D682" t="str">
            <v>북중앙 진입광장산석담장</v>
          </cell>
          <cell r="E682">
            <v>1</v>
          </cell>
          <cell r="F682" t="str">
            <v>식</v>
          </cell>
          <cell r="G682">
            <v>108104803</v>
          </cell>
          <cell r="H682">
            <v>108104803</v>
          </cell>
          <cell r="I682">
            <v>49390810</v>
          </cell>
          <cell r="J682">
            <v>49390810</v>
          </cell>
          <cell r="K682">
            <v>58713993</v>
          </cell>
          <cell r="L682">
            <v>58713993</v>
          </cell>
          <cell r="M682">
            <v>0</v>
          </cell>
          <cell r="N682">
            <v>0</v>
          </cell>
          <cell r="O682">
            <v>666</v>
          </cell>
        </row>
        <row r="683">
          <cell r="D683" t="str">
            <v>북중앙 진입광장휀스"B"(목재)</v>
          </cell>
          <cell r="E683">
            <v>1</v>
          </cell>
          <cell r="F683" t="str">
            <v>식</v>
          </cell>
          <cell r="G683">
            <v>13909505</v>
          </cell>
          <cell r="H683">
            <v>13909505</v>
          </cell>
          <cell r="I683">
            <v>12626156</v>
          </cell>
          <cell r="J683">
            <v>12626156</v>
          </cell>
          <cell r="K683">
            <v>1280495</v>
          </cell>
          <cell r="L683">
            <v>1280495</v>
          </cell>
          <cell r="M683">
            <v>2854</v>
          </cell>
          <cell r="N683">
            <v>2854</v>
          </cell>
          <cell r="O683">
            <v>667</v>
          </cell>
        </row>
        <row r="684">
          <cell r="D684" t="str">
            <v>북중앙 진입광장목재데크"A"</v>
          </cell>
          <cell r="E684">
            <v>1</v>
          </cell>
          <cell r="F684" t="str">
            <v>식</v>
          </cell>
          <cell r="G684">
            <v>16554686</v>
          </cell>
          <cell r="H684">
            <v>16554686</v>
          </cell>
          <cell r="I684">
            <v>15043456</v>
          </cell>
          <cell r="J684">
            <v>15043456</v>
          </cell>
          <cell r="K684">
            <v>1511230</v>
          </cell>
          <cell r="L684">
            <v>1511230</v>
          </cell>
          <cell r="M684">
            <v>0</v>
          </cell>
          <cell r="N684">
            <v>0</v>
          </cell>
          <cell r="O684">
            <v>668</v>
          </cell>
        </row>
        <row r="685">
          <cell r="D685" t="str">
            <v>풍요의못옹벽외장</v>
          </cell>
          <cell r="E685">
            <v>1</v>
          </cell>
          <cell r="F685" t="str">
            <v>식</v>
          </cell>
          <cell r="G685">
            <v>47876035</v>
          </cell>
          <cell r="H685">
            <v>47876035</v>
          </cell>
          <cell r="I685">
            <v>31431600</v>
          </cell>
          <cell r="J685">
            <v>31431600</v>
          </cell>
          <cell r="K685">
            <v>16444435</v>
          </cell>
          <cell r="L685">
            <v>16444435</v>
          </cell>
          <cell r="M685">
            <v>0</v>
          </cell>
          <cell r="N685">
            <v>0</v>
          </cell>
          <cell r="O685">
            <v>669</v>
          </cell>
        </row>
        <row r="686">
          <cell r="D686" t="str">
            <v>풍요의못RAMP"A"</v>
          </cell>
          <cell r="E686">
            <v>1</v>
          </cell>
          <cell r="F686" t="str">
            <v>식</v>
          </cell>
          <cell r="G686">
            <v>5843635</v>
          </cell>
          <cell r="H686">
            <v>5843635</v>
          </cell>
          <cell r="I686">
            <v>2937654</v>
          </cell>
          <cell r="J686">
            <v>2937654</v>
          </cell>
          <cell r="K686">
            <v>2903731</v>
          </cell>
          <cell r="L686">
            <v>2903731</v>
          </cell>
          <cell r="M686">
            <v>2250</v>
          </cell>
          <cell r="N686">
            <v>2250</v>
          </cell>
          <cell r="O686">
            <v>670</v>
          </cell>
        </row>
        <row r="687">
          <cell r="D687" t="str">
            <v>풍요의못RAMP"B"</v>
          </cell>
          <cell r="E687">
            <v>1</v>
          </cell>
          <cell r="F687" t="str">
            <v>식</v>
          </cell>
          <cell r="G687">
            <v>3755209</v>
          </cell>
          <cell r="H687">
            <v>3755209</v>
          </cell>
          <cell r="I687">
            <v>2138382</v>
          </cell>
          <cell r="J687">
            <v>2138382</v>
          </cell>
          <cell r="K687">
            <v>1615929</v>
          </cell>
          <cell r="L687">
            <v>1615929</v>
          </cell>
          <cell r="M687">
            <v>898</v>
          </cell>
          <cell r="N687">
            <v>898</v>
          </cell>
          <cell r="O687">
            <v>671</v>
          </cell>
        </row>
        <row r="688">
          <cell r="D688" t="str">
            <v>풍요의못계단"A"</v>
          </cell>
          <cell r="E688">
            <v>1</v>
          </cell>
          <cell r="F688" t="str">
            <v>식</v>
          </cell>
          <cell r="G688">
            <v>76816222</v>
          </cell>
          <cell r="H688">
            <v>76816222</v>
          </cell>
          <cell r="I688">
            <v>44647822</v>
          </cell>
          <cell r="J688">
            <v>44647822</v>
          </cell>
          <cell r="K688">
            <v>32086076</v>
          </cell>
          <cell r="L688">
            <v>32086076</v>
          </cell>
          <cell r="M688">
            <v>82324</v>
          </cell>
          <cell r="N688">
            <v>82324</v>
          </cell>
          <cell r="O688">
            <v>672</v>
          </cell>
        </row>
        <row r="689">
          <cell r="D689" t="str">
            <v>풍요의못계단"B"</v>
          </cell>
          <cell r="E689">
            <v>1</v>
          </cell>
          <cell r="F689" t="str">
            <v>식</v>
          </cell>
          <cell r="G689">
            <v>26949347</v>
          </cell>
          <cell r="H689">
            <v>26949347</v>
          </cell>
          <cell r="I689">
            <v>15963539</v>
          </cell>
          <cell r="J689">
            <v>15963539</v>
          </cell>
          <cell r="K689">
            <v>10932007</v>
          </cell>
          <cell r="L689">
            <v>10932007</v>
          </cell>
          <cell r="M689">
            <v>53801</v>
          </cell>
          <cell r="N689">
            <v>53801</v>
          </cell>
          <cell r="O689">
            <v>673</v>
          </cell>
        </row>
        <row r="690">
          <cell r="D690" t="str">
            <v>풍요의못계단"C"</v>
          </cell>
          <cell r="E690">
            <v>1</v>
          </cell>
          <cell r="F690" t="str">
            <v>식</v>
          </cell>
          <cell r="G690">
            <v>68763827</v>
          </cell>
          <cell r="H690">
            <v>68763827</v>
          </cell>
          <cell r="I690">
            <v>49908946</v>
          </cell>
          <cell r="J690">
            <v>49908946</v>
          </cell>
          <cell r="K690">
            <v>18755310</v>
          </cell>
          <cell r="L690">
            <v>18755310</v>
          </cell>
          <cell r="M690">
            <v>99571</v>
          </cell>
          <cell r="N690">
            <v>99571</v>
          </cell>
          <cell r="O690">
            <v>674</v>
          </cell>
        </row>
        <row r="691">
          <cell r="D691" t="str">
            <v>풍요의못목재데크"B"</v>
          </cell>
          <cell r="E691">
            <v>1</v>
          </cell>
          <cell r="F691" t="str">
            <v>식</v>
          </cell>
          <cell r="G691">
            <v>46039971</v>
          </cell>
          <cell r="H691">
            <v>46039971</v>
          </cell>
          <cell r="I691">
            <v>44138338</v>
          </cell>
          <cell r="J691">
            <v>44138338</v>
          </cell>
          <cell r="K691">
            <v>1901633</v>
          </cell>
          <cell r="L691">
            <v>1901633</v>
          </cell>
          <cell r="M691">
            <v>0</v>
          </cell>
          <cell r="N691">
            <v>0</v>
          </cell>
          <cell r="O691">
            <v>675</v>
          </cell>
        </row>
        <row r="692">
          <cell r="D692" t="str">
            <v>풍요의못돌무더기</v>
          </cell>
          <cell r="E692">
            <v>1</v>
          </cell>
          <cell r="F692" t="str">
            <v>식</v>
          </cell>
          <cell r="G692">
            <v>9575314</v>
          </cell>
          <cell r="H692">
            <v>9575314</v>
          </cell>
          <cell r="I692">
            <v>2638448</v>
          </cell>
          <cell r="J692">
            <v>2638448</v>
          </cell>
          <cell r="K692">
            <v>6933498</v>
          </cell>
          <cell r="L692">
            <v>6933498</v>
          </cell>
          <cell r="M692">
            <v>3368</v>
          </cell>
          <cell r="N692">
            <v>3368</v>
          </cell>
          <cell r="O692">
            <v>676</v>
          </cell>
        </row>
        <row r="693">
          <cell r="D693" t="str">
            <v>풍요의못교량</v>
          </cell>
          <cell r="E693">
            <v>1</v>
          </cell>
          <cell r="F693" t="str">
            <v>식</v>
          </cell>
          <cell r="G693">
            <v>39434350</v>
          </cell>
          <cell r="H693">
            <v>39434350</v>
          </cell>
          <cell r="I693">
            <v>25013080</v>
          </cell>
          <cell r="J693">
            <v>25013080</v>
          </cell>
          <cell r="K693">
            <v>14421270</v>
          </cell>
          <cell r="L693">
            <v>14421270</v>
          </cell>
          <cell r="M693">
            <v>0</v>
          </cell>
          <cell r="N693">
            <v>0</v>
          </cell>
          <cell r="O693">
            <v>677</v>
          </cell>
        </row>
        <row r="694">
          <cell r="D694" t="str">
            <v>풍요의못식생호안처리</v>
          </cell>
          <cell r="E694">
            <v>1</v>
          </cell>
          <cell r="F694" t="str">
            <v>식</v>
          </cell>
          <cell r="G694">
            <v>15115214</v>
          </cell>
          <cell r="H694">
            <v>15115214</v>
          </cell>
          <cell r="I694">
            <v>12571570</v>
          </cell>
          <cell r="J694">
            <v>12571570</v>
          </cell>
          <cell r="K694">
            <v>2543644</v>
          </cell>
          <cell r="L694">
            <v>2543644</v>
          </cell>
          <cell r="M694">
            <v>0</v>
          </cell>
          <cell r="N694">
            <v>0</v>
          </cell>
          <cell r="O694">
            <v>678</v>
          </cell>
        </row>
        <row r="695">
          <cell r="D695" t="str">
            <v>자연학습원목재데크"D"</v>
          </cell>
          <cell r="E695">
            <v>1</v>
          </cell>
          <cell r="F695" t="str">
            <v>식</v>
          </cell>
          <cell r="G695">
            <v>93019932</v>
          </cell>
          <cell r="H695">
            <v>93019932</v>
          </cell>
          <cell r="I695">
            <v>84231334</v>
          </cell>
          <cell r="J695">
            <v>84231334</v>
          </cell>
          <cell r="K695">
            <v>8788482</v>
          </cell>
          <cell r="L695">
            <v>8788482</v>
          </cell>
          <cell r="M695">
            <v>116</v>
          </cell>
          <cell r="N695">
            <v>116</v>
          </cell>
          <cell r="O695">
            <v>679</v>
          </cell>
        </row>
        <row r="696">
          <cell r="D696" t="str">
            <v>자연학습원돌무더기</v>
          </cell>
          <cell r="E696">
            <v>1</v>
          </cell>
          <cell r="F696" t="str">
            <v>식</v>
          </cell>
          <cell r="G696">
            <v>2168920</v>
          </cell>
          <cell r="H696">
            <v>2168920</v>
          </cell>
          <cell r="I696">
            <v>558720</v>
          </cell>
          <cell r="J696">
            <v>558720</v>
          </cell>
          <cell r="K696">
            <v>1610200</v>
          </cell>
          <cell r="L696">
            <v>1610200</v>
          </cell>
          <cell r="M696">
            <v>0</v>
          </cell>
          <cell r="N696">
            <v>0</v>
          </cell>
          <cell r="O696">
            <v>680</v>
          </cell>
        </row>
        <row r="697">
          <cell r="D697" t="str">
            <v>호랑이발테라스바닥포장</v>
          </cell>
          <cell r="E697">
            <v>1</v>
          </cell>
          <cell r="F697" t="str">
            <v>식</v>
          </cell>
          <cell r="G697">
            <v>44425442</v>
          </cell>
          <cell r="H697">
            <v>44425442</v>
          </cell>
          <cell r="I697">
            <v>27447880</v>
          </cell>
          <cell r="J697">
            <v>27447880</v>
          </cell>
          <cell r="K697">
            <v>16977562</v>
          </cell>
          <cell r="L697">
            <v>16977562</v>
          </cell>
          <cell r="M697">
            <v>0</v>
          </cell>
          <cell r="N697">
            <v>0</v>
          </cell>
          <cell r="O697">
            <v>681</v>
          </cell>
        </row>
        <row r="698">
          <cell r="D698" t="str">
            <v>호랑이발테라스산석붙임/박기</v>
          </cell>
          <cell r="E698">
            <v>1</v>
          </cell>
          <cell r="F698" t="str">
            <v>식</v>
          </cell>
          <cell r="G698">
            <v>139997925</v>
          </cell>
          <cell r="H698">
            <v>139997925</v>
          </cell>
          <cell r="I698">
            <v>76770850</v>
          </cell>
          <cell r="J698">
            <v>76770850</v>
          </cell>
          <cell r="K698">
            <v>63227075</v>
          </cell>
          <cell r="L698">
            <v>63227075</v>
          </cell>
          <cell r="M698">
            <v>0</v>
          </cell>
          <cell r="N698">
            <v>0</v>
          </cell>
          <cell r="O698">
            <v>682</v>
          </cell>
        </row>
        <row r="699">
          <cell r="D699" t="str">
            <v>호랑이발테라스목재데크"C"</v>
          </cell>
          <cell r="E699">
            <v>1</v>
          </cell>
          <cell r="F699" t="str">
            <v>식</v>
          </cell>
          <cell r="G699">
            <v>16999700</v>
          </cell>
          <cell r="H699">
            <v>16999700</v>
          </cell>
          <cell r="I699">
            <v>16119900</v>
          </cell>
          <cell r="J699">
            <v>16119900</v>
          </cell>
          <cell r="K699">
            <v>879800</v>
          </cell>
          <cell r="L699">
            <v>879800</v>
          </cell>
          <cell r="M699">
            <v>0</v>
          </cell>
          <cell r="N699">
            <v>0</v>
          </cell>
          <cell r="O699">
            <v>683</v>
          </cell>
        </row>
        <row r="700">
          <cell r="D700" t="str">
            <v>생태관옹벽외장</v>
          </cell>
          <cell r="E700">
            <v>1</v>
          </cell>
          <cell r="F700" t="str">
            <v>식</v>
          </cell>
          <cell r="G700">
            <v>40236411</v>
          </cell>
          <cell r="H700">
            <v>40236411</v>
          </cell>
          <cell r="I700">
            <v>26691200</v>
          </cell>
          <cell r="J700">
            <v>26691200</v>
          </cell>
          <cell r="K700">
            <v>13545211</v>
          </cell>
          <cell r="L700">
            <v>13545211</v>
          </cell>
          <cell r="M700">
            <v>0</v>
          </cell>
          <cell r="N700">
            <v>0</v>
          </cell>
          <cell r="O700">
            <v>684</v>
          </cell>
        </row>
        <row r="701">
          <cell r="D701" t="str">
            <v>생태관계단부</v>
          </cell>
          <cell r="E701">
            <v>1</v>
          </cell>
          <cell r="F701" t="str">
            <v>식</v>
          </cell>
          <cell r="G701">
            <v>23592566</v>
          </cell>
          <cell r="H701">
            <v>23592566</v>
          </cell>
          <cell r="I701">
            <v>14322150</v>
          </cell>
          <cell r="J701">
            <v>14322150</v>
          </cell>
          <cell r="K701">
            <v>9270416</v>
          </cell>
          <cell r="L701">
            <v>9270416</v>
          </cell>
          <cell r="M701">
            <v>0</v>
          </cell>
          <cell r="N701">
            <v>0</v>
          </cell>
          <cell r="O701">
            <v>685</v>
          </cell>
        </row>
        <row r="702">
          <cell r="D702" t="str">
            <v>생태관호안말뚝박기</v>
          </cell>
          <cell r="E702">
            <v>1</v>
          </cell>
          <cell r="F702" t="str">
            <v>식</v>
          </cell>
          <cell r="G702">
            <v>10327980</v>
          </cell>
          <cell r="H702">
            <v>10327980</v>
          </cell>
          <cell r="I702">
            <v>7534200</v>
          </cell>
          <cell r="J702">
            <v>7534200</v>
          </cell>
          <cell r="K702">
            <v>2793780</v>
          </cell>
          <cell r="L702">
            <v>2793780</v>
          </cell>
          <cell r="M702">
            <v>0</v>
          </cell>
          <cell r="N702">
            <v>0</v>
          </cell>
          <cell r="O702">
            <v>686</v>
          </cell>
        </row>
        <row r="703">
          <cell r="D703" t="str">
            <v>용의발광장장대석놓기</v>
          </cell>
          <cell r="E703">
            <v>1</v>
          </cell>
          <cell r="F703" t="str">
            <v>식</v>
          </cell>
          <cell r="G703">
            <v>21455270</v>
          </cell>
          <cell r="H703">
            <v>21455270</v>
          </cell>
          <cell r="I703">
            <v>13356600</v>
          </cell>
          <cell r="J703">
            <v>13356600</v>
          </cell>
          <cell r="K703">
            <v>8098670</v>
          </cell>
          <cell r="L703">
            <v>8098670</v>
          </cell>
          <cell r="M703">
            <v>0</v>
          </cell>
          <cell r="N703">
            <v>0</v>
          </cell>
          <cell r="O703">
            <v>687</v>
          </cell>
        </row>
        <row r="704">
          <cell r="D704" t="str">
            <v>용의발광장장대석앉음벽"1"</v>
          </cell>
          <cell r="E704">
            <v>1</v>
          </cell>
          <cell r="F704" t="str">
            <v>식</v>
          </cell>
          <cell r="G704">
            <v>30358472</v>
          </cell>
          <cell r="H704">
            <v>30358472</v>
          </cell>
          <cell r="I704">
            <v>20018430</v>
          </cell>
          <cell r="J704">
            <v>20018430</v>
          </cell>
          <cell r="K704">
            <v>10340042</v>
          </cell>
          <cell r="L704">
            <v>10340042</v>
          </cell>
          <cell r="M704">
            <v>0</v>
          </cell>
          <cell r="N704">
            <v>0</v>
          </cell>
          <cell r="O704">
            <v>688</v>
          </cell>
        </row>
        <row r="705">
          <cell r="D705" t="str">
            <v>용의발광장장대석앉음벽"2"</v>
          </cell>
          <cell r="E705">
            <v>1</v>
          </cell>
          <cell r="F705" t="str">
            <v>식</v>
          </cell>
          <cell r="G705">
            <v>3493900</v>
          </cell>
          <cell r="H705">
            <v>3493900</v>
          </cell>
          <cell r="I705">
            <v>2357403</v>
          </cell>
          <cell r="J705">
            <v>2357403</v>
          </cell>
          <cell r="K705">
            <v>1136497</v>
          </cell>
          <cell r="L705">
            <v>1136497</v>
          </cell>
          <cell r="M705">
            <v>0</v>
          </cell>
          <cell r="N705">
            <v>0</v>
          </cell>
          <cell r="O705">
            <v>689</v>
          </cell>
        </row>
        <row r="706">
          <cell r="D706" t="str">
            <v>잉어와연꽃이있는연못돌수로</v>
          </cell>
          <cell r="E706">
            <v>1</v>
          </cell>
          <cell r="F706" t="str">
            <v>m</v>
          </cell>
          <cell r="G706">
            <v>200927</v>
          </cell>
          <cell r="H706">
            <v>200927</v>
          </cell>
          <cell r="I706">
            <v>144871</v>
          </cell>
          <cell r="J706">
            <v>144871</v>
          </cell>
          <cell r="K706">
            <v>56056</v>
          </cell>
          <cell r="L706">
            <v>56056</v>
          </cell>
          <cell r="M706">
            <v>0</v>
          </cell>
          <cell r="N706">
            <v>0</v>
          </cell>
          <cell r="O706">
            <v>690</v>
          </cell>
        </row>
        <row r="707">
          <cell r="D707" t="str">
            <v>잉어와연꽃이있는연못수반외장마감</v>
          </cell>
          <cell r="E707">
            <v>1</v>
          </cell>
          <cell r="F707" t="str">
            <v>식</v>
          </cell>
          <cell r="G707">
            <v>95810911</v>
          </cell>
          <cell r="H707">
            <v>95810911</v>
          </cell>
          <cell r="I707">
            <v>69718943</v>
          </cell>
          <cell r="J707">
            <v>69718943</v>
          </cell>
          <cell r="K707">
            <v>26087967</v>
          </cell>
          <cell r="L707">
            <v>26087967</v>
          </cell>
          <cell r="M707">
            <v>4001</v>
          </cell>
          <cell r="N707">
            <v>4001</v>
          </cell>
          <cell r="O707">
            <v>691</v>
          </cell>
        </row>
        <row r="708">
          <cell r="D708" t="str">
            <v>잉어와연꽃이있는연못장대석앉음벽"1"</v>
          </cell>
          <cell r="E708">
            <v>1</v>
          </cell>
          <cell r="F708" t="str">
            <v>식</v>
          </cell>
          <cell r="G708">
            <v>13456639</v>
          </cell>
          <cell r="H708">
            <v>13456639</v>
          </cell>
          <cell r="I708">
            <v>9057845</v>
          </cell>
          <cell r="J708">
            <v>9057845</v>
          </cell>
          <cell r="K708">
            <v>4398430</v>
          </cell>
          <cell r="L708">
            <v>4398430</v>
          </cell>
          <cell r="M708">
            <v>364</v>
          </cell>
          <cell r="N708">
            <v>364</v>
          </cell>
          <cell r="O708">
            <v>692</v>
          </cell>
        </row>
        <row r="709">
          <cell r="D709" t="str">
            <v>잉어와연꽃이있는연못장대석앉음벽"2"</v>
          </cell>
          <cell r="E709">
            <v>1</v>
          </cell>
          <cell r="F709" t="str">
            <v>식</v>
          </cell>
          <cell r="G709">
            <v>12780626</v>
          </cell>
          <cell r="H709">
            <v>12780626</v>
          </cell>
          <cell r="I709">
            <v>8632311</v>
          </cell>
          <cell r="J709">
            <v>8632311</v>
          </cell>
          <cell r="K709">
            <v>4147972</v>
          </cell>
          <cell r="L709">
            <v>4147972</v>
          </cell>
          <cell r="M709">
            <v>343</v>
          </cell>
          <cell r="N709">
            <v>343</v>
          </cell>
          <cell r="O709">
            <v>693</v>
          </cell>
        </row>
        <row r="710">
          <cell r="D710" t="str">
            <v>물놀이공간수반외장마감</v>
          </cell>
          <cell r="E710">
            <v>1</v>
          </cell>
          <cell r="F710" t="str">
            <v>식</v>
          </cell>
          <cell r="G710">
            <v>77348352</v>
          </cell>
          <cell r="H710">
            <v>77348352</v>
          </cell>
          <cell r="I710">
            <v>45114614</v>
          </cell>
          <cell r="J710">
            <v>45114614</v>
          </cell>
          <cell r="K710">
            <v>32227805</v>
          </cell>
          <cell r="L710">
            <v>32227805</v>
          </cell>
          <cell r="M710">
            <v>5933</v>
          </cell>
          <cell r="N710">
            <v>5933</v>
          </cell>
          <cell r="O710">
            <v>694</v>
          </cell>
        </row>
        <row r="711">
          <cell r="D711" t="str">
            <v>물놀이공간SEAT WALL"A"</v>
          </cell>
          <cell r="E711">
            <v>1</v>
          </cell>
          <cell r="F711" t="str">
            <v>식</v>
          </cell>
          <cell r="G711">
            <v>128544</v>
          </cell>
          <cell r="H711">
            <v>128544</v>
          </cell>
          <cell r="I711">
            <v>27898</v>
          </cell>
          <cell r="J711">
            <v>27898</v>
          </cell>
          <cell r="K711">
            <v>100646</v>
          </cell>
          <cell r="L711">
            <v>100646</v>
          </cell>
          <cell r="M711">
            <v>0</v>
          </cell>
          <cell r="N711">
            <v>0</v>
          </cell>
          <cell r="O711">
            <v>695</v>
          </cell>
        </row>
        <row r="712">
          <cell r="D712" t="str">
            <v>물놀이공간SEAT WALL"C"</v>
          </cell>
          <cell r="E712">
            <v>1</v>
          </cell>
          <cell r="F712" t="str">
            <v>식</v>
          </cell>
          <cell r="G712">
            <v>69216</v>
          </cell>
          <cell r="H712">
            <v>69216</v>
          </cell>
          <cell r="I712">
            <v>15022</v>
          </cell>
          <cell r="J712">
            <v>15022</v>
          </cell>
          <cell r="K712">
            <v>54194</v>
          </cell>
          <cell r="L712">
            <v>54194</v>
          </cell>
          <cell r="M712">
            <v>0</v>
          </cell>
          <cell r="N712">
            <v>0</v>
          </cell>
          <cell r="O712">
            <v>696</v>
          </cell>
        </row>
        <row r="713">
          <cell r="D713" t="str">
            <v>물놀이공간계단"A"</v>
          </cell>
          <cell r="E713">
            <v>1</v>
          </cell>
          <cell r="F713" t="str">
            <v>식</v>
          </cell>
          <cell r="G713">
            <v>1363500</v>
          </cell>
          <cell r="H713">
            <v>1363500</v>
          </cell>
          <cell r="I713">
            <v>1363500</v>
          </cell>
          <cell r="J713">
            <v>1363500</v>
          </cell>
          <cell r="K713">
            <v>0</v>
          </cell>
          <cell r="L713">
            <v>0</v>
          </cell>
          <cell r="M713">
            <v>0</v>
          </cell>
          <cell r="N713">
            <v>0</v>
          </cell>
          <cell r="O713">
            <v>697</v>
          </cell>
        </row>
        <row r="714">
          <cell r="D714" t="str">
            <v>물놀이공간계단"A"날개벽</v>
          </cell>
          <cell r="E714">
            <v>1</v>
          </cell>
          <cell r="F714" t="str">
            <v>식</v>
          </cell>
          <cell r="G714">
            <v>1048897</v>
          </cell>
          <cell r="H714">
            <v>1048897</v>
          </cell>
          <cell r="I714">
            <v>479740</v>
          </cell>
          <cell r="J714">
            <v>479740</v>
          </cell>
          <cell r="K714">
            <v>569157</v>
          </cell>
          <cell r="L714">
            <v>569157</v>
          </cell>
          <cell r="M714">
            <v>0</v>
          </cell>
          <cell r="N714">
            <v>0</v>
          </cell>
          <cell r="O714">
            <v>698</v>
          </cell>
        </row>
        <row r="715">
          <cell r="D715" t="str">
            <v>물놀이공간RAMP"C"</v>
          </cell>
          <cell r="E715">
            <v>1</v>
          </cell>
          <cell r="F715" t="str">
            <v>식</v>
          </cell>
          <cell r="G715">
            <v>2115400</v>
          </cell>
          <cell r="H715">
            <v>2115400</v>
          </cell>
          <cell r="I715">
            <v>2115400</v>
          </cell>
          <cell r="J715">
            <v>2115400</v>
          </cell>
          <cell r="K715">
            <v>0</v>
          </cell>
          <cell r="L715">
            <v>0</v>
          </cell>
          <cell r="M715">
            <v>0</v>
          </cell>
          <cell r="N715">
            <v>0</v>
          </cell>
          <cell r="O715">
            <v>699</v>
          </cell>
        </row>
        <row r="716">
          <cell r="D716" t="str">
            <v>물놀이공간계단"B"</v>
          </cell>
          <cell r="E716">
            <v>1</v>
          </cell>
          <cell r="F716" t="str">
            <v>식</v>
          </cell>
          <cell r="G716">
            <v>9291250</v>
          </cell>
          <cell r="H716">
            <v>9291250</v>
          </cell>
          <cell r="I716">
            <v>9291250</v>
          </cell>
          <cell r="J716">
            <v>9291250</v>
          </cell>
          <cell r="K716">
            <v>0</v>
          </cell>
          <cell r="L716">
            <v>0</v>
          </cell>
          <cell r="M716">
            <v>0</v>
          </cell>
          <cell r="N716">
            <v>0</v>
          </cell>
          <cell r="O716">
            <v>700</v>
          </cell>
        </row>
        <row r="717">
          <cell r="D717" t="str">
            <v>물놀이공간계단"C"</v>
          </cell>
          <cell r="E717">
            <v>1</v>
          </cell>
          <cell r="F717" t="str">
            <v>식</v>
          </cell>
          <cell r="G717">
            <v>889500</v>
          </cell>
          <cell r="H717">
            <v>889500</v>
          </cell>
          <cell r="I717">
            <v>889500</v>
          </cell>
          <cell r="J717">
            <v>889500</v>
          </cell>
          <cell r="K717">
            <v>0</v>
          </cell>
          <cell r="L717">
            <v>0</v>
          </cell>
          <cell r="M717">
            <v>0</v>
          </cell>
          <cell r="N717">
            <v>0</v>
          </cell>
          <cell r="O717">
            <v>701</v>
          </cell>
        </row>
        <row r="718">
          <cell r="D718" t="str">
            <v>수영장 SEAT WALLSEAT WALL</v>
          </cell>
          <cell r="E718">
            <v>1</v>
          </cell>
          <cell r="F718" t="str">
            <v>식</v>
          </cell>
          <cell r="G718">
            <v>20887183</v>
          </cell>
          <cell r="H718">
            <v>20887183</v>
          </cell>
          <cell r="I718">
            <v>10487047</v>
          </cell>
          <cell r="J718">
            <v>10487047</v>
          </cell>
          <cell r="K718">
            <v>10317861</v>
          </cell>
          <cell r="L718">
            <v>10317861</v>
          </cell>
          <cell r="M718">
            <v>82275</v>
          </cell>
          <cell r="N718">
            <v>82275</v>
          </cell>
          <cell r="O718">
            <v>702</v>
          </cell>
        </row>
        <row r="719">
          <cell r="D719" t="str">
            <v>수영장 인공토</v>
          </cell>
          <cell r="E719">
            <v>1</v>
          </cell>
          <cell r="F719" t="str">
            <v>식</v>
          </cell>
          <cell r="G719">
            <v>3716085</v>
          </cell>
          <cell r="H719">
            <v>3716085</v>
          </cell>
          <cell r="I719">
            <v>2762240</v>
          </cell>
          <cell r="J719">
            <v>2762240</v>
          </cell>
          <cell r="K719">
            <v>953845</v>
          </cell>
          <cell r="L719">
            <v>953845</v>
          </cell>
          <cell r="M719">
            <v>0</v>
          </cell>
          <cell r="N719">
            <v>0</v>
          </cell>
          <cell r="O719">
            <v>703</v>
          </cell>
        </row>
        <row r="720">
          <cell r="D720" t="str">
            <v>용꼬리광장분수주변계단"A"</v>
          </cell>
          <cell r="E720">
            <v>1</v>
          </cell>
          <cell r="F720" t="str">
            <v>식</v>
          </cell>
          <cell r="G720">
            <v>3025018</v>
          </cell>
          <cell r="H720">
            <v>3025018</v>
          </cell>
          <cell r="I720">
            <v>1805930</v>
          </cell>
          <cell r="J720">
            <v>1805930</v>
          </cell>
          <cell r="K720">
            <v>1218254</v>
          </cell>
          <cell r="L720">
            <v>1218254</v>
          </cell>
          <cell r="M720">
            <v>834</v>
          </cell>
          <cell r="N720">
            <v>834</v>
          </cell>
          <cell r="O720">
            <v>704</v>
          </cell>
        </row>
        <row r="721">
          <cell r="D721" t="str">
            <v>용꼬리광장분수주변계단"B"</v>
          </cell>
          <cell r="E721">
            <v>1</v>
          </cell>
          <cell r="F721" t="str">
            <v>식</v>
          </cell>
          <cell r="G721">
            <v>40496044</v>
          </cell>
          <cell r="H721">
            <v>40496044</v>
          </cell>
          <cell r="I721">
            <v>20770162</v>
          </cell>
          <cell r="J721">
            <v>20770162</v>
          </cell>
          <cell r="K721">
            <v>19718963</v>
          </cell>
          <cell r="L721">
            <v>19718963</v>
          </cell>
          <cell r="M721">
            <v>6919</v>
          </cell>
          <cell r="N721">
            <v>6919</v>
          </cell>
          <cell r="O721">
            <v>705</v>
          </cell>
        </row>
        <row r="722">
          <cell r="D722" t="str">
            <v>용꼬리광장분수수반부</v>
          </cell>
          <cell r="E722">
            <v>1</v>
          </cell>
          <cell r="F722" t="str">
            <v>식</v>
          </cell>
          <cell r="G722">
            <v>22159072</v>
          </cell>
          <cell r="H722">
            <v>22159072</v>
          </cell>
          <cell r="I722">
            <v>18657383</v>
          </cell>
          <cell r="J722">
            <v>18657383</v>
          </cell>
          <cell r="K722">
            <v>3501689</v>
          </cell>
          <cell r="L722">
            <v>3501689</v>
          </cell>
          <cell r="M722">
            <v>0</v>
          </cell>
          <cell r="N722">
            <v>0</v>
          </cell>
          <cell r="O722">
            <v>706</v>
          </cell>
        </row>
        <row r="723">
          <cell r="D723" t="str">
            <v>용꼬리광장분수수로</v>
          </cell>
          <cell r="E723">
            <v>1</v>
          </cell>
          <cell r="F723" t="str">
            <v>식</v>
          </cell>
          <cell r="G723">
            <v>12580681</v>
          </cell>
          <cell r="H723">
            <v>12580681</v>
          </cell>
          <cell r="I723">
            <v>8802840</v>
          </cell>
          <cell r="J723">
            <v>8802840</v>
          </cell>
          <cell r="K723">
            <v>3775853</v>
          </cell>
          <cell r="L723">
            <v>3775853</v>
          </cell>
          <cell r="M723">
            <v>1988</v>
          </cell>
          <cell r="N723">
            <v>1988</v>
          </cell>
          <cell r="O723">
            <v>707</v>
          </cell>
        </row>
        <row r="724">
          <cell r="D724" t="str">
            <v>용꼬리광장플랜터</v>
          </cell>
          <cell r="E724">
            <v>1</v>
          </cell>
          <cell r="F724" t="str">
            <v>식</v>
          </cell>
          <cell r="G724">
            <v>28981701</v>
          </cell>
          <cell r="H724">
            <v>28981701</v>
          </cell>
          <cell r="I724">
            <v>13839118</v>
          </cell>
          <cell r="J724">
            <v>13839118</v>
          </cell>
          <cell r="K724">
            <v>14971749</v>
          </cell>
          <cell r="L724">
            <v>14971749</v>
          </cell>
          <cell r="M724">
            <v>170834</v>
          </cell>
          <cell r="N724">
            <v>170834</v>
          </cell>
          <cell r="O724">
            <v>708</v>
          </cell>
        </row>
        <row r="725">
          <cell r="D725" t="str">
            <v>용꼬리광장포장</v>
          </cell>
          <cell r="E725">
            <v>1</v>
          </cell>
          <cell r="F725" t="str">
            <v>식</v>
          </cell>
          <cell r="G725">
            <v>7464938</v>
          </cell>
          <cell r="H725">
            <v>7464938</v>
          </cell>
          <cell r="I725">
            <v>6135307</v>
          </cell>
          <cell r="J725">
            <v>6135307</v>
          </cell>
          <cell r="K725">
            <v>1329631</v>
          </cell>
          <cell r="L725">
            <v>1329631</v>
          </cell>
          <cell r="M725">
            <v>0</v>
          </cell>
          <cell r="N725">
            <v>0</v>
          </cell>
          <cell r="O725">
            <v>709</v>
          </cell>
        </row>
        <row r="726">
          <cell r="D726" t="str">
            <v>연꽃연못광장계단1</v>
          </cell>
          <cell r="E726">
            <v>1</v>
          </cell>
          <cell r="F726" t="str">
            <v>식</v>
          </cell>
          <cell r="G726">
            <v>3381841</v>
          </cell>
          <cell r="H726">
            <v>3381841</v>
          </cell>
          <cell r="I726">
            <v>1820021</v>
          </cell>
          <cell r="J726">
            <v>1820021</v>
          </cell>
          <cell r="K726">
            <v>1557256</v>
          </cell>
          <cell r="L726">
            <v>1557256</v>
          </cell>
          <cell r="M726">
            <v>4564</v>
          </cell>
          <cell r="N726">
            <v>4564</v>
          </cell>
          <cell r="O726">
            <v>710</v>
          </cell>
        </row>
        <row r="727">
          <cell r="D727" t="str">
            <v>연꽃연못광장계단"2"</v>
          </cell>
          <cell r="E727">
            <v>1</v>
          </cell>
          <cell r="F727" t="str">
            <v>식</v>
          </cell>
          <cell r="G727">
            <v>5569300</v>
          </cell>
          <cell r="H727">
            <v>5569300</v>
          </cell>
          <cell r="I727">
            <v>3116183</v>
          </cell>
          <cell r="J727">
            <v>3116183</v>
          </cell>
          <cell r="K727">
            <v>2446199</v>
          </cell>
          <cell r="L727">
            <v>2446199</v>
          </cell>
          <cell r="M727">
            <v>6918</v>
          </cell>
          <cell r="N727">
            <v>6918</v>
          </cell>
          <cell r="O727">
            <v>711</v>
          </cell>
        </row>
        <row r="728">
          <cell r="D728" t="str">
            <v>연꽃연못스텐드/플랜터</v>
          </cell>
          <cell r="E728">
            <v>1</v>
          </cell>
          <cell r="F728" t="str">
            <v>식</v>
          </cell>
          <cell r="G728">
            <v>106318020</v>
          </cell>
          <cell r="H728">
            <v>106318020</v>
          </cell>
          <cell r="I728">
            <v>58526244</v>
          </cell>
          <cell r="J728">
            <v>58526244</v>
          </cell>
          <cell r="K728">
            <v>47675855</v>
          </cell>
          <cell r="L728">
            <v>47675855</v>
          </cell>
          <cell r="M728">
            <v>115921</v>
          </cell>
          <cell r="N728">
            <v>115921</v>
          </cell>
          <cell r="O728">
            <v>712</v>
          </cell>
        </row>
        <row r="729">
          <cell r="D729" t="str">
            <v>연꽃연못광장앉음벽</v>
          </cell>
          <cell r="E729">
            <v>1</v>
          </cell>
          <cell r="F729" t="str">
            <v>식</v>
          </cell>
          <cell r="G729">
            <v>19350150</v>
          </cell>
          <cell r="H729">
            <v>19350150</v>
          </cell>
          <cell r="I729">
            <v>12620576</v>
          </cell>
          <cell r="J729">
            <v>12620576</v>
          </cell>
          <cell r="K729">
            <v>6729574</v>
          </cell>
          <cell r="L729">
            <v>6729574</v>
          </cell>
          <cell r="M729">
            <v>0</v>
          </cell>
          <cell r="N729">
            <v>0</v>
          </cell>
          <cell r="O729">
            <v>713</v>
          </cell>
        </row>
        <row r="730">
          <cell r="D730" t="str">
            <v>습지형 녹지대돌무더기</v>
          </cell>
          <cell r="E730">
            <v>1</v>
          </cell>
          <cell r="F730" t="str">
            <v>식</v>
          </cell>
          <cell r="G730">
            <v>13448714</v>
          </cell>
          <cell r="H730">
            <v>13448714</v>
          </cell>
          <cell r="I730">
            <v>3607704</v>
          </cell>
          <cell r="J730">
            <v>3607704</v>
          </cell>
          <cell r="K730">
            <v>9841010</v>
          </cell>
          <cell r="L730">
            <v>9841010</v>
          </cell>
          <cell r="M730">
            <v>0</v>
          </cell>
          <cell r="N730">
            <v>0</v>
          </cell>
          <cell r="O730">
            <v>714</v>
          </cell>
        </row>
        <row r="731">
          <cell r="D731" t="str">
            <v>화계L=115m</v>
          </cell>
          <cell r="E731">
            <v>1</v>
          </cell>
          <cell r="F731" t="str">
            <v>식</v>
          </cell>
          <cell r="G731">
            <v>20929425</v>
          </cell>
          <cell r="H731">
            <v>20929425</v>
          </cell>
          <cell r="I731">
            <v>12144000</v>
          </cell>
          <cell r="J731">
            <v>12144000</v>
          </cell>
          <cell r="K731">
            <v>8785425</v>
          </cell>
          <cell r="L731">
            <v>8785425</v>
          </cell>
          <cell r="M731">
            <v>0</v>
          </cell>
          <cell r="N731">
            <v>0</v>
          </cell>
          <cell r="O731">
            <v>715</v>
          </cell>
        </row>
        <row r="732">
          <cell r="D732" t="str">
            <v>옥외공연장계단"A"5단</v>
          </cell>
          <cell r="E732">
            <v>1</v>
          </cell>
          <cell r="F732" t="str">
            <v>개소</v>
          </cell>
          <cell r="G732">
            <v>471911</v>
          </cell>
          <cell r="H732">
            <v>471911</v>
          </cell>
          <cell r="I732">
            <v>249811</v>
          </cell>
          <cell r="J732">
            <v>249811</v>
          </cell>
          <cell r="K732">
            <v>221741</v>
          </cell>
          <cell r="L732">
            <v>221741</v>
          </cell>
          <cell r="M732">
            <v>359</v>
          </cell>
          <cell r="N732">
            <v>359</v>
          </cell>
          <cell r="O732">
            <v>716</v>
          </cell>
        </row>
        <row r="733">
          <cell r="D733" t="str">
            <v>옥외공연장계단"A"6단</v>
          </cell>
          <cell r="E733">
            <v>1</v>
          </cell>
          <cell r="F733" t="str">
            <v>개소</v>
          </cell>
          <cell r="G733">
            <v>560416</v>
          </cell>
          <cell r="H733">
            <v>560416</v>
          </cell>
          <cell r="I733">
            <v>300638</v>
          </cell>
          <cell r="J733">
            <v>300638</v>
          </cell>
          <cell r="K733">
            <v>259362</v>
          </cell>
          <cell r="L733">
            <v>259362</v>
          </cell>
          <cell r="M733">
            <v>416</v>
          </cell>
          <cell r="N733">
            <v>416</v>
          </cell>
          <cell r="O733">
            <v>717</v>
          </cell>
        </row>
        <row r="734">
          <cell r="D734" t="str">
            <v>옥외공연장계단"A"8단</v>
          </cell>
          <cell r="E734">
            <v>1</v>
          </cell>
          <cell r="F734" t="str">
            <v>개소</v>
          </cell>
          <cell r="G734">
            <v>733060</v>
          </cell>
          <cell r="H734">
            <v>733060</v>
          </cell>
          <cell r="I734">
            <v>401597</v>
          </cell>
          <cell r="J734">
            <v>401597</v>
          </cell>
          <cell r="K734">
            <v>330926</v>
          </cell>
          <cell r="L734">
            <v>330926</v>
          </cell>
          <cell r="M734">
            <v>537</v>
          </cell>
          <cell r="N734">
            <v>537</v>
          </cell>
          <cell r="O734">
            <v>718</v>
          </cell>
        </row>
        <row r="735">
          <cell r="D735" t="str">
            <v>옥외공연장계단"A"9단</v>
          </cell>
          <cell r="E735">
            <v>1</v>
          </cell>
          <cell r="F735" t="str">
            <v>개소</v>
          </cell>
          <cell r="G735">
            <v>817968</v>
          </cell>
          <cell r="H735">
            <v>817968</v>
          </cell>
          <cell r="I735">
            <v>451641</v>
          </cell>
          <cell r="J735">
            <v>451641</v>
          </cell>
          <cell r="K735">
            <v>365737</v>
          </cell>
          <cell r="L735">
            <v>365737</v>
          </cell>
          <cell r="M735">
            <v>590</v>
          </cell>
          <cell r="N735">
            <v>590</v>
          </cell>
          <cell r="O735">
            <v>719</v>
          </cell>
        </row>
        <row r="736">
          <cell r="D736" t="str">
            <v>옥외공연장계단"B"W1.8</v>
          </cell>
          <cell r="E736">
            <v>1</v>
          </cell>
          <cell r="F736" t="str">
            <v>개소</v>
          </cell>
          <cell r="G736">
            <v>393113</v>
          </cell>
          <cell r="H736">
            <v>393113</v>
          </cell>
          <cell r="I736">
            <v>198581</v>
          </cell>
          <cell r="J736">
            <v>198581</v>
          </cell>
          <cell r="K736">
            <v>194045</v>
          </cell>
          <cell r="L736">
            <v>194045</v>
          </cell>
          <cell r="M736">
            <v>487</v>
          </cell>
          <cell r="N736">
            <v>487</v>
          </cell>
          <cell r="O736">
            <v>720</v>
          </cell>
        </row>
        <row r="737">
          <cell r="D737" t="str">
            <v>옥외공연장계단"B"W6.5</v>
          </cell>
          <cell r="E737">
            <v>1</v>
          </cell>
          <cell r="F737" t="str">
            <v>개소</v>
          </cell>
          <cell r="G737">
            <v>1440851</v>
          </cell>
          <cell r="H737">
            <v>1440851</v>
          </cell>
          <cell r="I737">
            <v>733486</v>
          </cell>
          <cell r="J737">
            <v>733486</v>
          </cell>
          <cell r="K737">
            <v>705577</v>
          </cell>
          <cell r="L737">
            <v>705577</v>
          </cell>
          <cell r="M737">
            <v>1788</v>
          </cell>
          <cell r="N737">
            <v>1788</v>
          </cell>
          <cell r="O737">
            <v>721</v>
          </cell>
        </row>
        <row r="738">
          <cell r="D738" t="str">
            <v>옥외공연장계단"B"W4.0</v>
          </cell>
          <cell r="E738">
            <v>1</v>
          </cell>
          <cell r="F738" t="str">
            <v>개소</v>
          </cell>
          <cell r="G738">
            <v>886700</v>
          </cell>
          <cell r="H738">
            <v>886700</v>
          </cell>
          <cell r="I738">
            <v>451378</v>
          </cell>
          <cell r="J738">
            <v>451378</v>
          </cell>
          <cell r="K738">
            <v>434216</v>
          </cell>
          <cell r="L738">
            <v>434216</v>
          </cell>
          <cell r="M738">
            <v>1106</v>
          </cell>
          <cell r="N738">
            <v>1106</v>
          </cell>
          <cell r="O738">
            <v>722</v>
          </cell>
        </row>
        <row r="739">
          <cell r="D739" t="str">
            <v>옥외공연장스탠드(L=951.09M)</v>
          </cell>
          <cell r="E739">
            <v>1</v>
          </cell>
          <cell r="F739" t="str">
            <v>식</v>
          </cell>
          <cell r="G739">
            <v>36724559</v>
          </cell>
          <cell r="H739">
            <v>36724559</v>
          </cell>
          <cell r="I739">
            <v>7385986</v>
          </cell>
          <cell r="J739">
            <v>7385986</v>
          </cell>
          <cell r="K739">
            <v>29321807</v>
          </cell>
          <cell r="L739">
            <v>29321807</v>
          </cell>
          <cell r="M739">
            <v>16766</v>
          </cell>
          <cell r="N739">
            <v>16766</v>
          </cell>
          <cell r="O739">
            <v>723</v>
          </cell>
        </row>
        <row r="740">
          <cell r="D740" t="str">
            <v>옥외공연장간이스탠드</v>
          </cell>
          <cell r="E740">
            <v>1</v>
          </cell>
          <cell r="F740" t="str">
            <v>식</v>
          </cell>
          <cell r="G740">
            <v>1391104</v>
          </cell>
          <cell r="H740">
            <v>1391104</v>
          </cell>
          <cell r="I740">
            <v>99368</v>
          </cell>
          <cell r="J740">
            <v>99368</v>
          </cell>
          <cell r="K740">
            <v>1291736</v>
          </cell>
          <cell r="L740">
            <v>1291736</v>
          </cell>
          <cell r="M740">
            <v>0</v>
          </cell>
          <cell r="N740">
            <v>0</v>
          </cell>
          <cell r="O740">
            <v>724</v>
          </cell>
        </row>
        <row r="741">
          <cell r="D741" t="str">
            <v>옥외공연장플랜터</v>
          </cell>
          <cell r="E741">
            <v>1</v>
          </cell>
          <cell r="F741" t="str">
            <v>식</v>
          </cell>
          <cell r="G741">
            <v>6798525</v>
          </cell>
          <cell r="H741">
            <v>6798525</v>
          </cell>
          <cell r="I741">
            <v>1338670</v>
          </cell>
          <cell r="J741">
            <v>1338670</v>
          </cell>
          <cell r="K741">
            <v>5459855</v>
          </cell>
          <cell r="L741">
            <v>5459855</v>
          </cell>
          <cell r="M741">
            <v>0</v>
          </cell>
          <cell r="N741">
            <v>0</v>
          </cell>
          <cell r="O741">
            <v>725</v>
          </cell>
        </row>
        <row r="742">
          <cell r="D742" t="str">
            <v>옥외공연장점토벽돌경계</v>
          </cell>
          <cell r="E742">
            <v>1</v>
          </cell>
          <cell r="F742" t="str">
            <v>m</v>
          </cell>
          <cell r="G742">
            <v>10396</v>
          </cell>
          <cell r="H742">
            <v>10396</v>
          </cell>
          <cell r="I742">
            <v>7024</v>
          </cell>
          <cell r="J742">
            <v>7024</v>
          </cell>
          <cell r="K742">
            <v>3371</v>
          </cell>
          <cell r="L742">
            <v>3371</v>
          </cell>
          <cell r="M742">
            <v>1</v>
          </cell>
          <cell r="N742">
            <v>1</v>
          </cell>
          <cell r="O742">
            <v>726</v>
          </cell>
        </row>
        <row r="743">
          <cell r="D743" t="str">
            <v>옥외공연장앉음벽</v>
          </cell>
          <cell r="E743">
            <v>1</v>
          </cell>
          <cell r="F743" t="str">
            <v>식</v>
          </cell>
          <cell r="G743">
            <v>6035913</v>
          </cell>
          <cell r="H743">
            <v>6035913</v>
          </cell>
          <cell r="I743">
            <v>3968598</v>
          </cell>
          <cell r="J743">
            <v>3968598</v>
          </cell>
          <cell r="K743">
            <v>2067315</v>
          </cell>
          <cell r="L743">
            <v>2067315</v>
          </cell>
          <cell r="M743">
            <v>0</v>
          </cell>
          <cell r="N743">
            <v>0</v>
          </cell>
          <cell r="O743">
            <v>727</v>
          </cell>
        </row>
        <row r="744">
          <cell r="D744" t="str">
            <v>옥외공연장내부포장</v>
          </cell>
          <cell r="E744">
            <v>1</v>
          </cell>
          <cell r="F744" t="str">
            <v>식</v>
          </cell>
          <cell r="G744">
            <v>46160872</v>
          </cell>
          <cell r="H744">
            <v>46160872</v>
          </cell>
          <cell r="I744">
            <v>33532068</v>
          </cell>
          <cell r="J744">
            <v>33532068</v>
          </cell>
          <cell r="K744">
            <v>12621687</v>
          </cell>
          <cell r="L744">
            <v>12621687</v>
          </cell>
          <cell r="M744">
            <v>7117</v>
          </cell>
          <cell r="N744">
            <v>7117</v>
          </cell>
          <cell r="O744">
            <v>728</v>
          </cell>
        </row>
        <row r="745">
          <cell r="D745">
            <v>0</v>
          </cell>
          <cell r="E745">
            <v>1</v>
          </cell>
          <cell r="F745" t="str">
            <v>개소</v>
          </cell>
          <cell r="G745">
            <v>265650</v>
          </cell>
          <cell r="H745">
            <v>265650</v>
          </cell>
          <cell r="I745">
            <v>0</v>
          </cell>
          <cell r="J745">
            <v>0</v>
          </cell>
          <cell r="K745">
            <v>265650</v>
          </cell>
          <cell r="L745">
            <v>265650</v>
          </cell>
          <cell r="M745">
            <v>0</v>
          </cell>
          <cell r="N745">
            <v>0</v>
          </cell>
          <cell r="O745">
            <v>729</v>
          </cell>
        </row>
        <row r="747">
          <cell r="O747" t="str">
            <v>▣ 리빙게이트 일위대가 목록</v>
          </cell>
        </row>
        <row r="748">
          <cell r="D748" t="str">
            <v>리빙게이트가설공사</v>
          </cell>
          <cell r="E748">
            <v>1</v>
          </cell>
          <cell r="F748" t="str">
            <v>식</v>
          </cell>
          <cell r="G748">
            <v>6283363</v>
          </cell>
          <cell r="H748">
            <v>6283363</v>
          </cell>
          <cell r="I748">
            <v>2661775</v>
          </cell>
          <cell r="J748">
            <v>2661775</v>
          </cell>
          <cell r="K748">
            <v>3583155</v>
          </cell>
          <cell r="L748">
            <v>3583155</v>
          </cell>
          <cell r="M748">
            <v>38433</v>
          </cell>
          <cell r="N748">
            <v>38433</v>
          </cell>
          <cell r="O748">
            <v>730</v>
          </cell>
        </row>
        <row r="749">
          <cell r="D749" t="str">
            <v>리빙게이트골조공사</v>
          </cell>
          <cell r="E749">
            <v>1</v>
          </cell>
          <cell r="F749" t="str">
            <v>식</v>
          </cell>
          <cell r="G749">
            <v>58465802</v>
          </cell>
          <cell r="H749">
            <v>58465802</v>
          </cell>
          <cell r="I749">
            <v>13871256</v>
          </cell>
          <cell r="J749">
            <v>13871256</v>
          </cell>
          <cell r="K749">
            <v>44297820</v>
          </cell>
          <cell r="L749">
            <v>44297820</v>
          </cell>
          <cell r="M749">
            <v>296726</v>
          </cell>
          <cell r="N749">
            <v>296726</v>
          </cell>
          <cell r="O749">
            <v>731</v>
          </cell>
        </row>
        <row r="750">
          <cell r="D750" t="str">
            <v>리빙게이트마감공사</v>
          </cell>
          <cell r="E750">
            <v>1</v>
          </cell>
          <cell r="F750" t="str">
            <v>식</v>
          </cell>
          <cell r="G750">
            <v>80571545</v>
          </cell>
          <cell r="H750">
            <v>80571545</v>
          </cell>
          <cell r="I750">
            <v>32784450</v>
          </cell>
          <cell r="J750">
            <v>32784450</v>
          </cell>
          <cell r="K750">
            <v>47781960</v>
          </cell>
          <cell r="L750">
            <v>47781960</v>
          </cell>
          <cell r="M750">
            <v>5135</v>
          </cell>
          <cell r="N750">
            <v>5135</v>
          </cell>
          <cell r="O750">
            <v>732</v>
          </cell>
        </row>
        <row r="751">
          <cell r="D751" t="str">
            <v>리빙게이트방수공사</v>
          </cell>
          <cell r="E751">
            <v>1</v>
          </cell>
          <cell r="F751" t="str">
            <v>식</v>
          </cell>
          <cell r="G751">
            <v>9289522</v>
          </cell>
          <cell r="H751">
            <v>9289522</v>
          </cell>
          <cell r="I751">
            <v>1241922</v>
          </cell>
          <cell r="J751">
            <v>1241922</v>
          </cell>
          <cell r="K751">
            <v>8047600</v>
          </cell>
          <cell r="L751">
            <v>8047600</v>
          </cell>
          <cell r="M751">
            <v>0</v>
          </cell>
          <cell r="N751">
            <v>0</v>
          </cell>
          <cell r="O751">
            <v>733</v>
          </cell>
        </row>
        <row r="752">
          <cell r="D752" t="str">
            <v>리빙게이트석공사/부대공사</v>
          </cell>
          <cell r="E752">
            <v>1</v>
          </cell>
          <cell r="F752" t="str">
            <v>식</v>
          </cell>
          <cell r="G752">
            <v>12839540</v>
          </cell>
          <cell r="H752">
            <v>12839540</v>
          </cell>
          <cell r="I752">
            <v>8812431</v>
          </cell>
          <cell r="J752">
            <v>8812431</v>
          </cell>
          <cell r="K752">
            <v>3954118</v>
          </cell>
          <cell r="L752">
            <v>3954118</v>
          </cell>
          <cell r="M752">
            <v>72991</v>
          </cell>
          <cell r="N752">
            <v>72991</v>
          </cell>
          <cell r="O752">
            <v>734</v>
          </cell>
        </row>
        <row r="753">
          <cell r="D753" t="str">
            <v>리빙게이트창호공사</v>
          </cell>
          <cell r="E753">
            <v>1</v>
          </cell>
          <cell r="F753" t="str">
            <v>식</v>
          </cell>
          <cell r="G753">
            <v>16369566</v>
          </cell>
          <cell r="H753">
            <v>16369566</v>
          </cell>
          <cell r="I753">
            <v>5019976</v>
          </cell>
          <cell r="J753">
            <v>5019976</v>
          </cell>
          <cell r="K753">
            <v>11096696</v>
          </cell>
          <cell r="L753">
            <v>11096696</v>
          </cell>
          <cell r="M753">
            <v>252894</v>
          </cell>
          <cell r="N753">
            <v>252894</v>
          </cell>
          <cell r="O753">
            <v>735</v>
          </cell>
        </row>
        <row r="754">
          <cell r="D754" t="str">
            <v>리빙게이트총괄</v>
          </cell>
          <cell r="E754">
            <v>1</v>
          </cell>
          <cell r="F754" t="str">
            <v>식</v>
          </cell>
          <cell r="H754">
            <v>183819338</v>
          </cell>
          <cell r="I754">
            <v>64391810</v>
          </cell>
          <cell r="J754">
            <v>64391810</v>
          </cell>
          <cell r="K754">
            <v>118761349</v>
          </cell>
          <cell r="L754">
            <v>118761349</v>
          </cell>
          <cell r="M754">
            <v>666179</v>
          </cell>
          <cell r="N754">
            <v>666179</v>
          </cell>
          <cell r="O754">
            <v>736</v>
          </cell>
        </row>
        <row r="756">
          <cell r="O756">
            <v>0</v>
          </cell>
        </row>
        <row r="757">
          <cell r="O757" t="str">
            <v>▣ 관개설비 일위대가 목록</v>
          </cell>
        </row>
        <row r="758">
          <cell r="D758" t="str">
            <v>기계실구체공사연못구체</v>
          </cell>
          <cell r="E758">
            <v>1</v>
          </cell>
          <cell r="F758" t="str">
            <v>개소</v>
          </cell>
          <cell r="G758">
            <v>4925634</v>
          </cell>
          <cell r="H758">
            <v>4925634</v>
          </cell>
          <cell r="I758">
            <v>1767807</v>
          </cell>
          <cell r="J758">
            <v>1767807</v>
          </cell>
          <cell r="K758">
            <v>3146154</v>
          </cell>
          <cell r="L758">
            <v>3146154</v>
          </cell>
          <cell r="M758">
            <v>11673</v>
          </cell>
          <cell r="N758">
            <v>11673</v>
          </cell>
          <cell r="O758">
            <v>737</v>
          </cell>
        </row>
        <row r="759">
          <cell r="D759" t="str">
            <v>기계실구체공사바닥분수</v>
          </cell>
          <cell r="E759">
            <v>1</v>
          </cell>
          <cell r="F759" t="str">
            <v>개소</v>
          </cell>
          <cell r="G759">
            <v>11581117</v>
          </cell>
          <cell r="H759">
            <v>11581117</v>
          </cell>
          <cell r="I759">
            <v>8216119</v>
          </cell>
          <cell r="J759">
            <v>8216119</v>
          </cell>
          <cell r="K759">
            <v>3357708</v>
          </cell>
          <cell r="L759">
            <v>3357708</v>
          </cell>
          <cell r="M759">
            <v>7290</v>
          </cell>
          <cell r="N759">
            <v>7290</v>
          </cell>
          <cell r="O759">
            <v>738</v>
          </cell>
        </row>
        <row r="760">
          <cell r="D760" t="str">
            <v>용꼬리분수기계실구체</v>
          </cell>
          <cell r="E760">
            <v>1</v>
          </cell>
          <cell r="F760" t="str">
            <v>개소</v>
          </cell>
          <cell r="G760">
            <v>1450822</v>
          </cell>
          <cell r="H760">
            <v>1450822</v>
          </cell>
          <cell r="I760">
            <v>551905</v>
          </cell>
          <cell r="J760">
            <v>551905</v>
          </cell>
          <cell r="K760">
            <v>898587</v>
          </cell>
          <cell r="L760">
            <v>898587</v>
          </cell>
          <cell r="M760">
            <v>330</v>
          </cell>
          <cell r="N760">
            <v>330</v>
          </cell>
          <cell r="O760">
            <v>739</v>
          </cell>
        </row>
        <row r="761">
          <cell r="D761" t="str">
            <v>풍요의못기계실펌프설치</v>
          </cell>
          <cell r="E761">
            <v>1</v>
          </cell>
          <cell r="F761" t="str">
            <v>식</v>
          </cell>
          <cell r="G761">
            <v>23356321</v>
          </cell>
          <cell r="H761">
            <v>23356321</v>
          </cell>
          <cell r="I761">
            <v>15459551</v>
          </cell>
          <cell r="J761">
            <v>15459551</v>
          </cell>
          <cell r="K761">
            <v>7896770</v>
          </cell>
          <cell r="L761">
            <v>7896770</v>
          </cell>
          <cell r="M761">
            <v>0</v>
          </cell>
          <cell r="N761">
            <v>0</v>
          </cell>
          <cell r="O761">
            <v>740</v>
          </cell>
        </row>
        <row r="762">
          <cell r="D762" t="str">
            <v>풍요의못분수/저면폭기배관</v>
          </cell>
          <cell r="E762">
            <v>1</v>
          </cell>
          <cell r="F762" t="str">
            <v>식</v>
          </cell>
          <cell r="G762">
            <v>92545651</v>
          </cell>
          <cell r="H762">
            <v>92545651</v>
          </cell>
          <cell r="I762">
            <v>70327095</v>
          </cell>
          <cell r="J762">
            <v>70327095</v>
          </cell>
          <cell r="K762">
            <v>22165213</v>
          </cell>
          <cell r="L762">
            <v>22165213</v>
          </cell>
          <cell r="M762">
            <v>53343</v>
          </cell>
          <cell r="N762">
            <v>53343</v>
          </cell>
          <cell r="O762">
            <v>741</v>
          </cell>
        </row>
        <row r="763">
          <cell r="D763" t="str">
            <v>물놀이못벽천기계실펌프설치</v>
          </cell>
          <cell r="E763">
            <v>1</v>
          </cell>
          <cell r="F763" t="str">
            <v>식</v>
          </cell>
          <cell r="G763">
            <v>20666577</v>
          </cell>
          <cell r="H763">
            <v>20666577</v>
          </cell>
          <cell r="I763">
            <v>14537898</v>
          </cell>
          <cell r="J763">
            <v>14537898</v>
          </cell>
          <cell r="K763">
            <v>6128679</v>
          </cell>
          <cell r="L763">
            <v>6128679</v>
          </cell>
          <cell r="M763">
            <v>0</v>
          </cell>
          <cell r="N763">
            <v>0</v>
          </cell>
          <cell r="O763">
            <v>742</v>
          </cell>
        </row>
        <row r="764">
          <cell r="D764" t="str">
            <v>물놀이못벽천배관공사</v>
          </cell>
          <cell r="E764">
            <v>1</v>
          </cell>
          <cell r="F764" t="str">
            <v>식</v>
          </cell>
          <cell r="G764">
            <v>15813842</v>
          </cell>
          <cell r="H764">
            <v>15813842</v>
          </cell>
          <cell r="I764">
            <v>10621625</v>
          </cell>
          <cell r="J764">
            <v>10621625</v>
          </cell>
          <cell r="K764">
            <v>5165179</v>
          </cell>
          <cell r="L764">
            <v>5165179</v>
          </cell>
          <cell r="M764">
            <v>27038</v>
          </cell>
          <cell r="N764">
            <v>27038</v>
          </cell>
          <cell r="O764">
            <v>743</v>
          </cell>
        </row>
        <row r="765">
          <cell r="D765" t="str">
            <v>잉어와연꽃공간분수바닥분수설치</v>
          </cell>
          <cell r="E765">
            <v>1</v>
          </cell>
          <cell r="F765" t="str">
            <v>식</v>
          </cell>
          <cell r="G765">
            <v>47315970</v>
          </cell>
          <cell r="H765">
            <v>47315970</v>
          </cell>
          <cell r="I765">
            <v>38186832</v>
          </cell>
          <cell r="J765">
            <v>38186832</v>
          </cell>
          <cell r="K765">
            <v>9126569</v>
          </cell>
          <cell r="L765">
            <v>9126569</v>
          </cell>
          <cell r="M765">
            <v>2569</v>
          </cell>
          <cell r="N765">
            <v>2569</v>
          </cell>
          <cell r="O765">
            <v>744</v>
          </cell>
        </row>
        <row r="766">
          <cell r="D766" t="str">
            <v>잉어와연꽃연못벽천기계실펌프설치공사</v>
          </cell>
          <cell r="E766">
            <v>1</v>
          </cell>
          <cell r="F766" t="str">
            <v>식</v>
          </cell>
          <cell r="G766">
            <v>26435150</v>
          </cell>
          <cell r="H766">
            <v>26435150</v>
          </cell>
          <cell r="I766">
            <v>19399315</v>
          </cell>
          <cell r="J766">
            <v>19399315</v>
          </cell>
          <cell r="K766">
            <v>7035835</v>
          </cell>
          <cell r="L766">
            <v>7035835</v>
          </cell>
          <cell r="M766">
            <v>0</v>
          </cell>
          <cell r="N766">
            <v>0</v>
          </cell>
          <cell r="O766">
            <v>745</v>
          </cell>
        </row>
        <row r="767">
          <cell r="D767" t="str">
            <v>잉어와연꽃연못벽천배관공사</v>
          </cell>
          <cell r="E767">
            <v>1</v>
          </cell>
          <cell r="F767" t="str">
            <v>식</v>
          </cell>
          <cell r="G767">
            <v>24675866</v>
          </cell>
          <cell r="H767">
            <v>24675866</v>
          </cell>
          <cell r="I767">
            <v>19643636</v>
          </cell>
          <cell r="J767">
            <v>19643636</v>
          </cell>
          <cell r="K767">
            <v>5024787</v>
          </cell>
          <cell r="L767">
            <v>5024787</v>
          </cell>
          <cell r="M767">
            <v>7443</v>
          </cell>
          <cell r="N767">
            <v>7443</v>
          </cell>
          <cell r="O767">
            <v>746</v>
          </cell>
        </row>
        <row r="768">
          <cell r="D768" t="str">
            <v>용꼬리분수설비공사</v>
          </cell>
          <cell r="E768">
            <v>1</v>
          </cell>
          <cell r="F768" t="str">
            <v>식</v>
          </cell>
          <cell r="G768">
            <v>60730648</v>
          </cell>
          <cell r="H768">
            <v>60730648</v>
          </cell>
          <cell r="I768">
            <v>52016784</v>
          </cell>
          <cell r="J768">
            <v>52016784</v>
          </cell>
          <cell r="K768">
            <v>8678637</v>
          </cell>
          <cell r="L768">
            <v>8678637</v>
          </cell>
          <cell r="M768">
            <v>35227</v>
          </cell>
          <cell r="N768">
            <v>35227</v>
          </cell>
          <cell r="O768">
            <v>747</v>
          </cell>
        </row>
        <row r="769">
          <cell r="D769" t="str">
            <v>관개설비Q.C VALVE</v>
          </cell>
          <cell r="E769">
            <v>1</v>
          </cell>
          <cell r="F769" t="str">
            <v>식</v>
          </cell>
          <cell r="G769">
            <v>120300055</v>
          </cell>
          <cell r="H769">
            <v>120300055</v>
          </cell>
          <cell r="I769">
            <v>68337249</v>
          </cell>
          <cell r="J769">
            <v>68337249</v>
          </cell>
          <cell r="K769">
            <v>50270854</v>
          </cell>
          <cell r="L769">
            <v>50270854</v>
          </cell>
          <cell r="M769">
            <v>1691952</v>
          </cell>
          <cell r="N769">
            <v>1691952</v>
          </cell>
          <cell r="O769">
            <v>748</v>
          </cell>
        </row>
        <row r="770">
          <cell r="D770" t="str">
            <v>잔디광장지역관개설비공사</v>
          </cell>
          <cell r="E770">
            <v>1</v>
          </cell>
          <cell r="F770" t="str">
            <v>식</v>
          </cell>
          <cell r="G770">
            <v>71154248</v>
          </cell>
          <cell r="H770">
            <v>71154248</v>
          </cell>
          <cell r="I770">
            <v>46641546</v>
          </cell>
          <cell r="J770">
            <v>46641546</v>
          </cell>
          <cell r="K770">
            <v>23733755</v>
          </cell>
          <cell r="L770">
            <v>23733755</v>
          </cell>
          <cell r="M770">
            <v>778947</v>
          </cell>
          <cell r="N770">
            <v>778947</v>
          </cell>
          <cell r="O770">
            <v>749</v>
          </cell>
        </row>
        <row r="771">
          <cell r="D771" t="str">
            <v>연못급수설비공사</v>
          </cell>
          <cell r="E771">
            <v>1</v>
          </cell>
          <cell r="F771" t="str">
            <v>식</v>
          </cell>
          <cell r="G771">
            <v>22496202</v>
          </cell>
          <cell r="H771">
            <v>22496202</v>
          </cell>
          <cell r="I771">
            <v>5499557</v>
          </cell>
          <cell r="J771">
            <v>5499557</v>
          </cell>
          <cell r="K771">
            <v>16489323</v>
          </cell>
          <cell r="L771">
            <v>16489323</v>
          </cell>
          <cell r="M771">
            <v>507322</v>
          </cell>
          <cell r="N771">
            <v>507322</v>
          </cell>
          <cell r="O771">
            <v>750</v>
          </cell>
        </row>
        <row r="772">
          <cell r="D772" t="str">
            <v>잔디광장/연못급수펌프설치공사</v>
          </cell>
          <cell r="E772">
            <v>1</v>
          </cell>
          <cell r="F772" t="str">
            <v>식</v>
          </cell>
          <cell r="G772">
            <v>59706289</v>
          </cell>
          <cell r="H772">
            <v>59706289</v>
          </cell>
          <cell r="I772">
            <v>50953918</v>
          </cell>
          <cell r="J772">
            <v>50953918</v>
          </cell>
          <cell r="K772">
            <v>8752371</v>
          </cell>
          <cell r="L772">
            <v>8752371</v>
          </cell>
          <cell r="M772">
            <v>0</v>
          </cell>
          <cell r="N772">
            <v>0</v>
          </cell>
          <cell r="O772">
            <v>751</v>
          </cell>
        </row>
      </sheetData>
      <sheetData sheetId="7"/>
      <sheetData sheetId="8"/>
      <sheetData sheetId="9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  <sheetName val="단가비교"/>
      <sheetName val="수량산출"/>
      <sheetName val="인건-측정"/>
      <sheetName val="노임단가"/>
      <sheetName val="건축집계표"/>
      <sheetName val="36신설수량"/>
      <sheetName val="4차원가계산서"/>
      <sheetName val="일위"/>
      <sheetName val="Sheet1"/>
      <sheetName val="분전함신설"/>
      <sheetName val="접지1종"/>
      <sheetName val="노무비 근거"/>
      <sheetName val="40집계"/>
      <sheetName val="일위대가표"/>
      <sheetName val="일반수량총괄"/>
      <sheetName val="재료비"/>
      <sheetName val="노임"/>
      <sheetName val="가격조사서"/>
      <sheetName val="단가조사"/>
      <sheetName val="목록"/>
      <sheetName val="48전력선로일위"/>
      <sheetName val="A 견적"/>
      <sheetName val="01AC"/>
      <sheetName val="하조서"/>
      <sheetName val="기본단가표"/>
      <sheetName val="첨부1"/>
      <sheetName val="조직"/>
      <sheetName val="비교표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  <sheetName val="일위_파일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산출"/>
      <sheetName val="소방"/>
      <sheetName val="집계"/>
      <sheetName val="내역"/>
      <sheetName val="하도내역"/>
      <sheetName val="하도원가"/>
      <sheetName val="하도급사항"/>
    </sheetNames>
    <sheetDataSet>
      <sheetData sheetId="0"/>
      <sheetData sheetId="1"/>
      <sheetData sheetId="2" refreshError="1"/>
      <sheetData sheetId="3" refreshError="1">
        <row r="4">
          <cell r="C4" t="str">
            <v>01 건축공사</v>
          </cell>
          <cell r="F4" t="str">
            <v>식</v>
          </cell>
          <cell r="G4">
            <v>1</v>
          </cell>
          <cell r="I4">
            <v>4508685404</v>
          </cell>
          <cell r="K4">
            <v>3123341335</v>
          </cell>
          <cell r="M4">
            <v>278338399</v>
          </cell>
          <cell r="O4">
            <v>7910365138</v>
          </cell>
        </row>
        <row r="5">
          <cell r="C5" t="str">
            <v>02 토목공사</v>
          </cell>
          <cell r="F5" t="str">
            <v>식</v>
          </cell>
          <cell r="G5">
            <v>1</v>
          </cell>
          <cell r="I5">
            <v>1275512762</v>
          </cell>
          <cell r="K5">
            <v>466351850</v>
          </cell>
          <cell r="M5">
            <v>115787362</v>
          </cell>
          <cell r="O5">
            <v>1857651974</v>
          </cell>
        </row>
        <row r="6">
          <cell r="C6" t="str">
            <v>03 설비공사</v>
          </cell>
          <cell r="F6" t="str">
            <v>식</v>
          </cell>
          <cell r="G6">
            <v>1</v>
          </cell>
          <cell r="I6">
            <v>299110835</v>
          </cell>
          <cell r="K6">
            <v>250954142</v>
          </cell>
          <cell r="M6">
            <v>0</v>
          </cell>
          <cell r="O6">
            <v>550064977</v>
          </cell>
        </row>
        <row r="7">
          <cell r="C7" t="str">
            <v>04 검수공사</v>
          </cell>
          <cell r="F7" t="str">
            <v>식</v>
          </cell>
          <cell r="G7">
            <v>1</v>
          </cell>
          <cell r="I7">
            <v>342894447</v>
          </cell>
          <cell r="K7">
            <v>312457283</v>
          </cell>
          <cell r="M7">
            <v>24495968</v>
          </cell>
          <cell r="O7">
            <v>679847698</v>
          </cell>
        </row>
        <row r="8">
          <cell r="C8" t="str">
            <v>합계</v>
          </cell>
          <cell r="I8">
            <v>6426203448</v>
          </cell>
          <cell r="K8">
            <v>4153104610</v>
          </cell>
          <cell r="M8">
            <v>418621729</v>
          </cell>
          <cell r="O8">
            <v>10997929787</v>
          </cell>
        </row>
        <row r="31">
          <cell r="C31" t="str">
            <v>01 건축공사</v>
          </cell>
        </row>
        <row r="32">
          <cell r="C32" t="str">
            <v>01 역사증축및개수1동</v>
          </cell>
          <cell r="F32" t="str">
            <v>식</v>
          </cell>
          <cell r="G32">
            <v>1</v>
          </cell>
          <cell r="I32">
            <v>2472590869</v>
          </cell>
          <cell r="K32">
            <v>1479216134</v>
          </cell>
          <cell r="M32">
            <v>133890992</v>
          </cell>
          <cell r="O32">
            <v>4085697995</v>
          </cell>
        </row>
        <row r="33">
          <cell r="C33" t="str">
            <v>02 #1타는곳지붕신축1동</v>
          </cell>
          <cell r="F33" t="str">
            <v>식</v>
          </cell>
          <cell r="G33">
            <v>1</v>
          </cell>
          <cell r="I33">
            <v>262639990</v>
          </cell>
          <cell r="K33">
            <v>193152002</v>
          </cell>
          <cell r="M33">
            <v>5883203</v>
          </cell>
          <cell r="O33">
            <v>461675195</v>
          </cell>
        </row>
        <row r="34">
          <cell r="C34" t="str">
            <v>03 #2타는곳지붕신축1동</v>
          </cell>
          <cell r="F34" t="str">
            <v>식</v>
          </cell>
          <cell r="G34">
            <v>1</v>
          </cell>
          <cell r="I34">
            <v>367720223</v>
          </cell>
          <cell r="K34">
            <v>277484609</v>
          </cell>
          <cell r="M34">
            <v>8279950</v>
          </cell>
          <cell r="O34">
            <v>653484782</v>
          </cell>
        </row>
        <row r="35">
          <cell r="C35" t="str">
            <v>04 #3타는곳지붕신축1동</v>
          </cell>
          <cell r="F35" t="str">
            <v>식</v>
          </cell>
          <cell r="G35">
            <v>1</v>
          </cell>
          <cell r="I35">
            <v>367771532</v>
          </cell>
          <cell r="K35">
            <v>277484609</v>
          </cell>
          <cell r="M35">
            <v>8279950</v>
          </cell>
          <cell r="O35">
            <v>653536091</v>
          </cell>
        </row>
        <row r="36">
          <cell r="C36" t="str">
            <v>05 자유연결통로신축1동</v>
          </cell>
          <cell r="F36" t="str">
            <v>식</v>
          </cell>
          <cell r="G36">
            <v>1</v>
          </cell>
          <cell r="I36">
            <v>606911151</v>
          </cell>
          <cell r="K36">
            <v>415129646</v>
          </cell>
          <cell r="M36">
            <v>9170475</v>
          </cell>
          <cell r="O36">
            <v>1031211272</v>
          </cell>
        </row>
        <row r="37">
          <cell r="C37" t="str">
            <v>06 운전계장실신축1동</v>
          </cell>
          <cell r="F37" t="str">
            <v>식</v>
          </cell>
          <cell r="G37">
            <v>1</v>
          </cell>
          <cell r="I37">
            <v>47145831</v>
          </cell>
          <cell r="K37">
            <v>25236140</v>
          </cell>
          <cell r="M37">
            <v>1273113</v>
          </cell>
          <cell r="O37">
            <v>73655084</v>
          </cell>
        </row>
        <row r="38">
          <cell r="C38" t="str">
            <v>07 검수원처소신축1동</v>
          </cell>
          <cell r="F38" t="str">
            <v>식</v>
          </cell>
          <cell r="G38">
            <v>1</v>
          </cell>
          <cell r="I38">
            <v>54594959</v>
          </cell>
          <cell r="K38">
            <v>35194045</v>
          </cell>
          <cell r="M38">
            <v>1179208</v>
          </cell>
          <cell r="O38">
            <v>90968212</v>
          </cell>
        </row>
        <row r="39">
          <cell r="C39" t="str">
            <v>08 검수고신축1동</v>
          </cell>
          <cell r="F39" t="str">
            <v>식</v>
          </cell>
          <cell r="G39">
            <v>1</v>
          </cell>
          <cell r="I39">
            <v>197465965</v>
          </cell>
          <cell r="K39">
            <v>156571693</v>
          </cell>
          <cell r="M39">
            <v>8703680</v>
          </cell>
          <cell r="O39">
            <v>362741338</v>
          </cell>
        </row>
        <row r="40">
          <cell r="C40" t="str">
            <v>09 지하연결통로마감개수1동</v>
          </cell>
          <cell r="F40" t="str">
            <v>식</v>
          </cell>
          <cell r="G40">
            <v>1</v>
          </cell>
          <cell r="I40">
            <v>66823353</v>
          </cell>
          <cell r="K40">
            <v>110954615</v>
          </cell>
          <cell r="M40">
            <v>2301109</v>
          </cell>
          <cell r="O40">
            <v>180079077</v>
          </cell>
        </row>
        <row r="41">
          <cell r="C41" t="str">
            <v>10 유류펌프실신축1동</v>
          </cell>
          <cell r="F41" t="str">
            <v>식</v>
          </cell>
          <cell r="G41">
            <v>1</v>
          </cell>
          <cell r="I41">
            <v>24016967</v>
          </cell>
          <cell r="K41">
            <v>29777821</v>
          </cell>
          <cell r="M41">
            <v>898132</v>
          </cell>
          <cell r="O41">
            <v>54692920</v>
          </cell>
        </row>
        <row r="42">
          <cell r="C42" t="str">
            <v>11 테니스장신축1동</v>
          </cell>
          <cell r="F42" t="str">
            <v>식</v>
          </cell>
          <cell r="G42">
            <v>1</v>
          </cell>
          <cell r="I42">
            <v>37344773</v>
          </cell>
          <cell r="K42">
            <v>29583194</v>
          </cell>
          <cell r="M42">
            <v>1047504</v>
          </cell>
          <cell r="O42">
            <v>67975471</v>
          </cell>
        </row>
        <row r="43">
          <cell r="C43" t="str">
            <v>12 락카실신축1동</v>
          </cell>
          <cell r="F43" t="str">
            <v>식</v>
          </cell>
          <cell r="G43">
            <v>1</v>
          </cell>
          <cell r="I43">
            <v>4607769</v>
          </cell>
          <cell r="K43">
            <v>3800098</v>
          </cell>
          <cell r="M43">
            <v>52426</v>
          </cell>
          <cell r="O43">
            <v>8460293</v>
          </cell>
        </row>
        <row r="44">
          <cell r="C44" t="str">
            <v>13 철거공사</v>
          </cell>
          <cell r="F44" t="str">
            <v>식</v>
          </cell>
          <cell r="G44">
            <v>1</v>
          </cell>
          <cell r="I44">
            <v>-947978</v>
          </cell>
          <cell r="K44">
            <v>89756729</v>
          </cell>
          <cell r="M44">
            <v>97378657</v>
          </cell>
          <cell r="O44">
            <v>186187408</v>
          </cell>
        </row>
        <row r="45">
          <cell r="C45" t="str">
            <v>합계</v>
          </cell>
          <cell r="I45">
            <v>4508685404</v>
          </cell>
          <cell r="K45">
            <v>3123341335</v>
          </cell>
          <cell r="M45">
            <v>278338399</v>
          </cell>
          <cell r="O45">
            <v>7910365138</v>
          </cell>
        </row>
        <row r="58">
          <cell r="C58" t="str">
            <v>01 역사증축및개수1동</v>
          </cell>
        </row>
        <row r="59">
          <cell r="C59" t="str">
            <v>010101)가설공사</v>
          </cell>
          <cell r="F59" t="str">
            <v>식</v>
          </cell>
          <cell r="G59">
            <v>1</v>
          </cell>
          <cell r="I59">
            <v>31236857</v>
          </cell>
          <cell r="K59">
            <v>144198241</v>
          </cell>
          <cell r="M59">
            <v>57015194</v>
          </cell>
          <cell r="O59">
            <v>232450292</v>
          </cell>
        </row>
        <row r="60">
          <cell r="C60" t="str">
            <v>010102)토및지정공사</v>
          </cell>
          <cell r="F60" t="str">
            <v>식</v>
          </cell>
          <cell r="G60">
            <v>1</v>
          </cell>
          <cell r="I60">
            <v>36746031</v>
          </cell>
          <cell r="K60">
            <v>13099517</v>
          </cell>
          <cell r="M60">
            <v>6649334</v>
          </cell>
          <cell r="O60">
            <v>56494882</v>
          </cell>
        </row>
        <row r="61">
          <cell r="C61" t="str">
            <v>010103)흙막이공사</v>
          </cell>
          <cell r="F61" t="str">
            <v>식</v>
          </cell>
          <cell r="G61">
            <v>1</v>
          </cell>
          <cell r="I61">
            <v>19923504</v>
          </cell>
          <cell r="K61">
            <v>32953299</v>
          </cell>
          <cell r="M61">
            <v>10444764</v>
          </cell>
          <cell r="O61">
            <v>63321567</v>
          </cell>
        </row>
        <row r="62">
          <cell r="C62" t="str">
            <v>010104)철근콘크리트공사</v>
          </cell>
          <cell r="F62" t="str">
            <v>식</v>
          </cell>
          <cell r="G62">
            <v>1</v>
          </cell>
          <cell r="I62">
            <v>150002230</v>
          </cell>
          <cell r="K62">
            <v>88807393</v>
          </cell>
          <cell r="M62">
            <v>7342861</v>
          </cell>
          <cell r="O62">
            <v>246152484</v>
          </cell>
        </row>
        <row r="63">
          <cell r="C63" t="str">
            <v>010105)철골공사</v>
          </cell>
          <cell r="F63" t="str">
            <v>식</v>
          </cell>
          <cell r="G63">
            <v>1</v>
          </cell>
          <cell r="I63">
            <v>195536801</v>
          </cell>
          <cell r="K63">
            <v>215065602</v>
          </cell>
          <cell r="M63">
            <v>8790433</v>
          </cell>
          <cell r="O63">
            <v>419392836</v>
          </cell>
        </row>
        <row r="64">
          <cell r="C64" t="str">
            <v>010106)조적및방수공사</v>
          </cell>
          <cell r="F64" t="str">
            <v>식</v>
          </cell>
          <cell r="G64">
            <v>1</v>
          </cell>
          <cell r="I64">
            <v>62562947</v>
          </cell>
          <cell r="K64">
            <v>148087915</v>
          </cell>
          <cell r="M64">
            <v>0</v>
          </cell>
          <cell r="O64">
            <v>210650862</v>
          </cell>
        </row>
        <row r="65">
          <cell r="C65" t="str">
            <v>010107)타일및석공사</v>
          </cell>
          <cell r="F65" t="str">
            <v>식</v>
          </cell>
          <cell r="G65">
            <v>1</v>
          </cell>
          <cell r="I65">
            <v>242787548</v>
          </cell>
          <cell r="K65">
            <v>262499726</v>
          </cell>
          <cell r="M65">
            <v>0</v>
          </cell>
          <cell r="O65">
            <v>505287274</v>
          </cell>
        </row>
        <row r="66">
          <cell r="C66" t="str">
            <v>010108)금속공사</v>
          </cell>
          <cell r="F66" t="str">
            <v>식</v>
          </cell>
          <cell r="G66">
            <v>1</v>
          </cell>
          <cell r="I66">
            <v>899904855</v>
          </cell>
          <cell r="K66">
            <v>75106715</v>
          </cell>
          <cell r="M66">
            <v>0</v>
          </cell>
          <cell r="O66">
            <v>975011570</v>
          </cell>
        </row>
        <row r="67">
          <cell r="C67" t="str">
            <v>010109)미장공사</v>
          </cell>
          <cell r="F67" t="str">
            <v>식</v>
          </cell>
          <cell r="G67">
            <v>1</v>
          </cell>
          <cell r="I67">
            <v>765838</v>
          </cell>
          <cell r="K67">
            <v>80582266</v>
          </cell>
          <cell r="M67">
            <v>0</v>
          </cell>
          <cell r="O67">
            <v>81348104</v>
          </cell>
        </row>
        <row r="68">
          <cell r="C68" t="str">
            <v>010110)창호및유리공사</v>
          </cell>
          <cell r="F68" t="str">
            <v>식</v>
          </cell>
          <cell r="G68">
            <v>1</v>
          </cell>
          <cell r="I68">
            <v>197996293</v>
          </cell>
          <cell r="K68">
            <v>40241228</v>
          </cell>
          <cell r="M68">
            <v>0</v>
          </cell>
          <cell r="O68">
            <v>238237521</v>
          </cell>
        </row>
        <row r="69">
          <cell r="C69" t="str">
            <v>010111)수장및도장공사</v>
          </cell>
          <cell r="F69" t="str">
            <v>식</v>
          </cell>
          <cell r="G69">
            <v>1</v>
          </cell>
          <cell r="I69">
            <v>99589318</v>
          </cell>
          <cell r="K69">
            <v>107370962</v>
          </cell>
          <cell r="M69">
            <v>0</v>
          </cell>
          <cell r="O69">
            <v>206960280</v>
          </cell>
        </row>
        <row r="70">
          <cell r="C70" t="str">
            <v>010112)지붕및홈통공사</v>
          </cell>
          <cell r="F70" t="str">
            <v>식</v>
          </cell>
          <cell r="G70">
            <v>1</v>
          </cell>
          <cell r="I70">
            <v>7509965</v>
          </cell>
          <cell r="K70">
            <v>7857162</v>
          </cell>
          <cell r="M70">
            <v>0</v>
          </cell>
          <cell r="O70">
            <v>15367127</v>
          </cell>
        </row>
        <row r="71">
          <cell r="C71" t="str">
            <v>010113)잡공사</v>
          </cell>
          <cell r="F71" t="str">
            <v>식</v>
          </cell>
          <cell r="G71">
            <v>1</v>
          </cell>
          <cell r="I71">
            <v>2689857</v>
          </cell>
          <cell r="K71">
            <v>0</v>
          </cell>
          <cell r="M71">
            <v>0</v>
          </cell>
          <cell r="O71">
            <v>2689857</v>
          </cell>
        </row>
        <row r="72">
          <cell r="C72" t="str">
            <v>010114)안내판공사</v>
          </cell>
          <cell r="F72" t="str">
            <v>식</v>
          </cell>
          <cell r="G72">
            <v>1</v>
          </cell>
          <cell r="I72">
            <v>48541920</v>
          </cell>
          <cell r="K72">
            <v>0</v>
          </cell>
          <cell r="M72">
            <v>0</v>
          </cell>
          <cell r="O72">
            <v>48541920</v>
          </cell>
        </row>
        <row r="73">
          <cell r="C73" t="str">
            <v>010115)전면광장공사</v>
          </cell>
          <cell r="F73" t="str">
            <v>식</v>
          </cell>
          <cell r="G73">
            <v>1</v>
          </cell>
          <cell r="I73">
            <v>86308496</v>
          </cell>
          <cell r="K73">
            <v>86204190</v>
          </cell>
          <cell r="M73">
            <v>357419</v>
          </cell>
          <cell r="O73">
            <v>172870105</v>
          </cell>
        </row>
        <row r="74">
          <cell r="C74" t="str">
            <v>010116)후면광장공사</v>
          </cell>
          <cell r="F74" t="str">
            <v>식</v>
          </cell>
          <cell r="G74">
            <v>1</v>
          </cell>
          <cell r="I74">
            <v>69474756</v>
          </cell>
          <cell r="K74">
            <v>62746302</v>
          </cell>
          <cell r="M74">
            <v>412088</v>
          </cell>
          <cell r="O74">
            <v>132633146</v>
          </cell>
        </row>
        <row r="75">
          <cell r="C75" t="str">
            <v>010117)조경공사</v>
          </cell>
          <cell r="F75" t="str">
            <v>식</v>
          </cell>
          <cell r="G75">
            <v>1</v>
          </cell>
          <cell r="I75">
            <v>256317667</v>
          </cell>
          <cell r="K75">
            <v>31674136</v>
          </cell>
          <cell r="M75">
            <v>0</v>
          </cell>
          <cell r="O75">
            <v>287991803</v>
          </cell>
        </row>
        <row r="76">
          <cell r="C76" t="str">
            <v>010118)철거공사</v>
          </cell>
          <cell r="F76" t="str">
            <v>식</v>
          </cell>
          <cell r="G76">
            <v>1</v>
          </cell>
          <cell r="I76">
            <v>1507452</v>
          </cell>
          <cell r="K76">
            <v>69399637</v>
          </cell>
          <cell r="M76">
            <v>12562634</v>
          </cell>
          <cell r="O76">
            <v>83469723</v>
          </cell>
        </row>
        <row r="77">
          <cell r="C77" t="str">
            <v>010119)골재및운반공사</v>
          </cell>
          <cell r="F77" t="str">
            <v>식</v>
          </cell>
          <cell r="G77">
            <v>1</v>
          </cell>
          <cell r="I77">
            <v>63188534</v>
          </cell>
          <cell r="K77">
            <v>13321843</v>
          </cell>
          <cell r="M77">
            <v>8393705</v>
          </cell>
          <cell r="O77">
            <v>84904082</v>
          </cell>
        </row>
        <row r="78">
          <cell r="C78" t="str">
            <v>010120)폐기물처리비</v>
          </cell>
          <cell r="F78" t="str">
            <v>식</v>
          </cell>
          <cell r="G78">
            <v>1</v>
          </cell>
          <cell r="I78">
            <v>0</v>
          </cell>
          <cell r="K78">
            <v>0</v>
          </cell>
          <cell r="M78">
            <v>21922560</v>
          </cell>
          <cell r="O78">
            <v>21922560</v>
          </cell>
        </row>
        <row r="79">
          <cell r="C79" t="str">
            <v>합계</v>
          </cell>
          <cell r="I79">
            <v>2472590869</v>
          </cell>
          <cell r="K79">
            <v>1479216134</v>
          </cell>
          <cell r="M79">
            <v>133890992</v>
          </cell>
          <cell r="O79">
            <v>4085697995</v>
          </cell>
        </row>
        <row r="85">
          <cell r="C85" t="str">
            <v>02 #1타는곳지붕신축1동</v>
          </cell>
        </row>
        <row r="86">
          <cell r="C86" t="str">
            <v>010201)가설공사</v>
          </cell>
          <cell r="F86" t="str">
            <v>식</v>
          </cell>
          <cell r="G86">
            <v>1</v>
          </cell>
          <cell r="I86">
            <v>15421004</v>
          </cell>
          <cell r="K86">
            <v>24045028</v>
          </cell>
          <cell r="M86">
            <v>53414</v>
          </cell>
          <cell r="O86">
            <v>39519446</v>
          </cell>
        </row>
        <row r="87">
          <cell r="C87" t="str">
            <v>010202)토및지정공사</v>
          </cell>
          <cell r="F87" t="str">
            <v>식</v>
          </cell>
          <cell r="G87">
            <v>1</v>
          </cell>
          <cell r="I87">
            <v>7807</v>
          </cell>
          <cell r="K87">
            <v>65527</v>
          </cell>
          <cell r="M87">
            <v>9435</v>
          </cell>
          <cell r="O87">
            <v>82769</v>
          </cell>
        </row>
        <row r="88">
          <cell r="C88" t="str">
            <v>010203)철근콘크리트공사</v>
          </cell>
          <cell r="F88" t="str">
            <v>식</v>
          </cell>
          <cell r="G88">
            <v>1</v>
          </cell>
          <cell r="I88">
            <v>9354796</v>
          </cell>
          <cell r="K88">
            <v>6294469</v>
          </cell>
          <cell r="M88">
            <v>391237</v>
          </cell>
          <cell r="O88">
            <v>16040502</v>
          </cell>
        </row>
        <row r="89">
          <cell r="C89" t="str">
            <v>010204)철골공사</v>
          </cell>
          <cell r="F89" t="str">
            <v>식</v>
          </cell>
          <cell r="G89">
            <v>1</v>
          </cell>
          <cell r="I89">
            <v>83438840</v>
          </cell>
          <cell r="K89">
            <v>109600622</v>
          </cell>
          <cell r="M89">
            <v>4826659</v>
          </cell>
          <cell r="O89">
            <v>197866121</v>
          </cell>
        </row>
        <row r="90">
          <cell r="C90" t="str">
            <v>010205)지붕및홈통공사</v>
          </cell>
          <cell r="F90" t="str">
            <v>식</v>
          </cell>
          <cell r="G90">
            <v>1</v>
          </cell>
          <cell r="I90">
            <v>153235157</v>
          </cell>
          <cell r="K90">
            <v>52442229</v>
          </cell>
          <cell r="M90">
            <v>0</v>
          </cell>
          <cell r="O90">
            <v>205677386</v>
          </cell>
        </row>
        <row r="91">
          <cell r="C91" t="str">
            <v>010206)골재및운반공사</v>
          </cell>
          <cell r="F91" t="str">
            <v>식</v>
          </cell>
          <cell r="G91">
            <v>1</v>
          </cell>
          <cell r="I91">
            <v>1182386</v>
          </cell>
          <cell r="K91">
            <v>704127</v>
          </cell>
          <cell r="M91">
            <v>602458</v>
          </cell>
          <cell r="O91">
            <v>2488971</v>
          </cell>
        </row>
        <row r="92">
          <cell r="C92" t="str">
            <v>합계</v>
          </cell>
          <cell r="I92">
            <v>262639990</v>
          </cell>
          <cell r="K92">
            <v>193152002</v>
          </cell>
          <cell r="M92">
            <v>5883203</v>
          </cell>
          <cell r="O92">
            <v>461675195</v>
          </cell>
        </row>
        <row r="112">
          <cell r="C112" t="str">
            <v>03 #2타는곳지붕신축1동</v>
          </cell>
        </row>
        <row r="113">
          <cell r="C113" t="str">
            <v>010301)가설공사</v>
          </cell>
          <cell r="F113" t="str">
            <v>식</v>
          </cell>
          <cell r="G113">
            <v>1</v>
          </cell>
          <cell r="I113">
            <v>31183534</v>
          </cell>
          <cell r="K113">
            <v>43890242</v>
          </cell>
          <cell r="M113">
            <v>53414</v>
          </cell>
          <cell r="O113">
            <v>75127190</v>
          </cell>
        </row>
        <row r="114">
          <cell r="C114" t="str">
            <v>010302)토및지정공사</v>
          </cell>
          <cell r="F114" t="str">
            <v>식</v>
          </cell>
          <cell r="G114">
            <v>1</v>
          </cell>
          <cell r="I114">
            <v>9073</v>
          </cell>
          <cell r="K114">
            <v>76153</v>
          </cell>
          <cell r="M114">
            <v>10965</v>
          </cell>
          <cell r="O114">
            <v>96191</v>
          </cell>
        </row>
        <row r="115">
          <cell r="C115" t="str">
            <v>010303)철근콘크리트공사</v>
          </cell>
          <cell r="F115" t="str">
            <v>식</v>
          </cell>
          <cell r="G115">
            <v>1</v>
          </cell>
          <cell r="I115">
            <v>11890299</v>
          </cell>
          <cell r="K115">
            <v>8446475</v>
          </cell>
          <cell r="M115">
            <v>470369</v>
          </cell>
          <cell r="O115">
            <v>20807143</v>
          </cell>
        </row>
        <row r="116">
          <cell r="C116" t="str">
            <v>010304)철골공사</v>
          </cell>
          <cell r="F116" t="str">
            <v>식</v>
          </cell>
          <cell r="G116">
            <v>1</v>
          </cell>
          <cell r="I116">
            <v>119094603</v>
          </cell>
          <cell r="K116">
            <v>155619239</v>
          </cell>
          <cell r="M116">
            <v>6894715</v>
          </cell>
          <cell r="O116">
            <v>281608557</v>
          </cell>
        </row>
        <row r="117">
          <cell r="C117" t="str">
            <v>010305)지붕및홈통공사</v>
          </cell>
          <cell r="F117" t="str">
            <v>식</v>
          </cell>
          <cell r="G117">
            <v>1</v>
          </cell>
          <cell r="I117">
            <v>204042805</v>
          </cell>
          <cell r="K117">
            <v>68458399</v>
          </cell>
          <cell r="M117">
            <v>0</v>
          </cell>
          <cell r="O117">
            <v>272501204</v>
          </cell>
        </row>
        <row r="118">
          <cell r="C118" t="str">
            <v>010306)골재및운반공사</v>
          </cell>
          <cell r="F118" t="str">
            <v>식</v>
          </cell>
          <cell r="G118">
            <v>1</v>
          </cell>
          <cell r="I118">
            <v>1499909</v>
          </cell>
          <cell r="K118">
            <v>994101</v>
          </cell>
          <cell r="M118">
            <v>850487</v>
          </cell>
          <cell r="O118">
            <v>3344497</v>
          </cell>
        </row>
        <row r="119">
          <cell r="C119" t="str">
            <v>합계</v>
          </cell>
          <cell r="I119">
            <v>367720223</v>
          </cell>
          <cell r="K119">
            <v>277484609</v>
          </cell>
          <cell r="M119">
            <v>8279950</v>
          </cell>
          <cell r="O119">
            <v>653484782</v>
          </cell>
        </row>
        <row r="139">
          <cell r="C139" t="str">
            <v>04 #3타는곳지붕신축1동</v>
          </cell>
        </row>
        <row r="140">
          <cell r="C140" t="str">
            <v>010401)가설공사</v>
          </cell>
          <cell r="F140" t="str">
            <v>식</v>
          </cell>
          <cell r="G140">
            <v>1</v>
          </cell>
          <cell r="I140">
            <v>31183534</v>
          </cell>
          <cell r="K140">
            <v>43890242</v>
          </cell>
          <cell r="M140">
            <v>53414</v>
          </cell>
          <cell r="O140">
            <v>75127190</v>
          </cell>
        </row>
        <row r="141">
          <cell r="C141" t="str">
            <v>010402)토및지정공사</v>
          </cell>
          <cell r="F141" t="str">
            <v>식</v>
          </cell>
          <cell r="G141">
            <v>1</v>
          </cell>
          <cell r="I141">
            <v>9073</v>
          </cell>
          <cell r="K141">
            <v>76153</v>
          </cell>
          <cell r="M141">
            <v>10965</v>
          </cell>
          <cell r="O141">
            <v>96191</v>
          </cell>
        </row>
        <row r="142">
          <cell r="C142" t="str">
            <v>010403)철근콘크리트공사</v>
          </cell>
          <cell r="F142" t="str">
            <v>식</v>
          </cell>
          <cell r="G142">
            <v>1</v>
          </cell>
          <cell r="I142">
            <v>11941608</v>
          </cell>
          <cell r="K142">
            <v>8446475</v>
          </cell>
          <cell r="M142">
            <v>470369</v>
          </cell>
          <cell r="O142">
            <v>20858452</v>
          </cell>
        </row>
        <row r="143">
          <cell r="C143" t="str">
            <v>010404)철골공사</v>
          </cell>
          <cell r="F143" t="str">
            <v>식</v>
          </cell>
          <cell r="G143">
            <v>1</v>
          </cell>
          <cell r="I143">
            <v>119094603</v>
          </cell>
          <cell r="K143">
            <v>155619239</v>
          </cell>
          <cell r="M143">
            <v>6894715</v>
          </cell>
          <cell r="O143">
            <v>281608557</v>
          </cell>
        </row>
        <row r="144">
          <cell r="C144" t="str">
            <v>010405)지붕및홈통공사</v>
          </cell>
          <cell r="F144" t="str">
            <v>식</v>
          </cell>
          <cell r="G144">
            <v>1</v>
          </cell>
          <cell r="I144">
            <v>204042805</v>
          </cell>
          <cell r="K144">
            <v>68458399</v>
          </cell>
          <cell r="M144">
            <v>0</v>
          </cell>
          <cell r="O144">
            <v>272501204</v>
          </cell>
        </row>
        <row r="145">
          <cell r="C145" t="str">
            <v>010406)골재및운반공사</v>
          </cell>
          <cell r="F145" t="str">
            <v>식</v>
          </cell>
          <cell r="G145">
            <v>1</v>
          </cell>
          <cell r="I145">
            <v>1499909</v>
          </cell>
          <cell r="K145">
            <v>994101</v>
          </cell>
          <cell r="M145">
            <v>850487</v>
          </cell>
          <cell r="O145">
            <v>3344497</v>
          </cell>
        </row>
        <row r="146">
          <cell r="C146" t="str">
            <v>합계</v>
          </cell>
          <cell r="I146">
            <v>367771532</v>
          </cell>
          <cell r="K146">
            <v>277484609</v>
          </cell>
          <cell r="M146">
            <v>8279950</v>
          </cell>
          <cell r="O146">
            <v>653536091</v>
          </cell>
        </row>
        <row r="166">
          <cell r="C166" t="str">
            <v>05 자유연결통로신축1동</v>
          </cell>
        </row>
        <row r="167">
          <cell r="C167" t="str">
            <v>010501)가설공사</v>
          </cell>
          <cell r="F167" t="str">
            <v>식</v>
          </cell>
          <cell r="G167">
            <v>1</v>
          </cell>
          <cell r="I167">
            <v>8872131</v>
          </cell>
          <cell r="K167">
            <v>20439189</v>
          </cell>
          <cell r="M167">
            <v>240363</v>
          </cell>
          <cell r="O167">
            <v>29551683</v>
          </cell>
        </row>
        <row r="168">
          <cell r="C168" t="str">
            <v>010502)토및지정공사</v>
          </cell>
          <cell r="F168" t="str">
            <v>식</v>
          </cell>
          <cell r="G168">
            <v>1</v>
          </cell>
          <cell r="I168">
            <v>18593835</v>
          </cell>
          <cell r="K168">
            <v>4314314</v>
          </cell>
          <cell r="M168">
            <v>1816227</v>
          </cell>
          <cell r="O168">
            <v>24724376</v>
          </cell>
        </row>
        <row r="169">
          <cell r="C169" t="str">
            <v>010503)철근콘크리트공사</v>
          </cell>
          <cell r="F169" t="str">
            <v>식</v>
          </cell>
          <cell r="G169">
            <v>1</v>
          </cell>
          <cell r="I169">
            <v>48255165</v>
          </cell>
          <cell r="K169">
            <v>36138836</v>
          </cell>
          <cell r="M169">
            <v>1987204</v>
          </cell>
          <cell r="O169">
            <v>86381205</v>
          </cell>
        </row>
        <row r="170">
          <cell r="C170" t="str">
            <v>010504)철골공사</v>
          </cell>
          <cell r="F170" t="str">
            <v>식</v>
          </cell>
          <cell r="G170">
            <v>1</v>
          </cell>
          <cell r="I170">
            <v>183142902</v>
          </cell>
          <cell r="K170">
            <v>188965812</v>
          </cell>
          <cell r="M170">
            <v>3735185</v>
          </cell>
          <cell r="O170">
            <v>375843899</v>
          </cell>
        </row>
        <row r="171">
          <cell r="C171" t="str">
            <v>010505)조적및방수공사</v>
          </cell>
          <cell r="F171" t="str">
            <v>식</v>
          </cell>
          <cell r="G171">
            <v>1</v>
          </cell>
          <cell r="I171">
            <v>4777401</v>
          </cell>
          <cell r="K171">
            <v>5833680</v>
          </cell>
          <cell r="M171">
            <v>0</v>
          </cell>
          <cell r="O171">
            <v>10611081</v>
          </cell>
        </row>
        <row r="172">
          <cell r="C172" t="str">
            <v>010506)타일및석공사</v>
          </cell>
          <cell r="F172" t="str">
            <v>식</v>
          </cell>
          <cell r="G172">
            <v>1</v>
          </cell>
          <cell r="I172">
            <v>81927936</v>
          </cell>
          <cell r="K172">
            <v>79378121</v>
          </cell>
          <cell r="M172">
            <v>0</v>
          </cell>
          <cell r="O172">
            <v>161306057</v>
          </cell>
        </row>
        <row r="173">
          <cell r="C173" t="str">
            <v>010507)금속공사</v>
          </cell>
          <cell r="F173" t="str">
            <v>식</v>
          </cell>
          <cell r="G173">
            <v>1</v>
          </cell>
          <cell r="I173">
            <v>128569534</v>
          </cell>
          <cell r="K173">
            <v>42906083</v>
          </cell>
          <cell r="M173">
            <v>0</v>
          </cell>
          <cell r="O173">
            <v>171475617</v>
          </cell>
        </row>
        <row r="174">
          <cell r="C174" t="str">
            <v>010508)미장공사</v>
          </cell>
          <cell r="F174" t="str">
            <v>식</v>
          </cell>
          <cell r="G174">
            <v>1</v>
          </cell>
          <cell r="I174">
            <v>106795</v>
          </cell>
          <cell r="K174">
            <v>3385526</v>
          </cell>
          <cell r="M174">
            <v>0</v>
          </cell>
          <cell r="O174">
            <v>3492321</v>
          </cell>
        </row>
        <row r="175">
          <cell r="C175" t="str">
            <v>010509)창호및유리공사</v>
          </cell>
          <cell r="F175" t="str">
            <v>식</v>
          </cell>
          <cell r="G175">
            <v>1</v>
          </cell>
          <cell r="I175">
            <v>106320467</v>
          </cell>
          <cell r="K175">
            <v>18367187</v>
          </cell>
          <cell r="M175">
            <v>0</v>
          </cell>
          <cell r="O175">
            <v>124687654</v>
          </cell>
        </row>
        <row r="176">
          <cell r="C176" t="str">
            <v>010510)수장및도장공사</v>
          </cell>
          <cell r="F176" t="str">
            <v>식</v>
          </cell>
          <cell r="G176">
            <v>1</v>
          </cell>
          <cell r="I176">
            <v>3638224</v>
          </cell>
          <cell r="K176">
            <v>3473658</v>
          </cell>
          <cell r="M176">
            <v>0</v>
          </cell>
          <cell r="O176">
            <v>7111882</v>
          </cell>
        </row>
        <row r="177">
          <cell r="C177" t="str">
            <v>010511)지붕및홈통공사</v>
          </cell>
          <cell r="F177" t="str">
            <v>식</v>
          </cell>
          <cell r="G177">
            <v>1</v>
          </cell>
          <cell r="I177">
            <v>8680355</v>
          </cell>
          <cell r="K177">
            <v>9258288</v>
          </cell>
          <cell r="M177">
            <v>0</v>
          </cell>
          <cell r="O177">
            <v>17938643</v>
          </cell>
        </row>
        <row r="178">
          <cell r="C178" t="str">
            <v>010512)골재및운반공사</v>
          </cell>
          <cell r="F178" t="str">
            <v>식</v>
          </cell>
          <cell r="G178">
            <v>1</v>
          </cell>
          <cell r="I178">
            <v>14026406</v>
          </cell>
          <cell r="K178">
            <v>2668952</v>
          </cell>
          <cell r="M178">
            <v>1391496</v>
          </cell>
          <cell r="O178">
            <v>18086854</v>
          </cell>
        </row>
        <row r="179">
          <cell r="C179" t="str">
            <v>합계</v>
          </cell>
          <cell r="I179">
            <v>606911151</v>
          </cell>
          <cell r="K179">
            <v>415129646</v>
          </cell>
          <cell r="M179">
            <v>9170475</v>
          </cell>
          <cell r="O179">
            <v>1031211272</v>
          </cell>
        </row>
        <row r="193">
          <cell r="C193" t="str">
            <v>06 운전계장실신축1동</v>
          </cell>
        </row>
        <row r="194">
          <cell r="C194" t="str">
            <v>010601)가설공사</v>
          </cell>
          <cell r="F194" t="str">
            <v>식</v>
          </cell>
          <cell r="G194">
            <v>1</v>
          </cell>
          <cell r="I194">
            <v>865427</v>
          </cell>
          <cell r="K194">
            <v>2539664</v>
          </cell>
          <cell r="M194">
            <v>53414</v>
          </cell>
          <cell r="O194">
            <v>3458505</v>
          </cell>
        </row>
        <row r="195">
          <cell r="C195" t="str">
            <v>010602)토및지정공사</v>
          </cell>
          <cell r="F195" t="str">
            <v>식</v>
          </cell>
          <cell r="G195">
            <v>1</v>
          </cell>
          <cell r="I195">
            <v>2518511</v>
          </cell>
          <cell r="K195">
            <v>714882</v>
          </cell>
          <cell r="M195">
            <v>337676</v>
          </cell>
          <cell r="O195">
            <v>3571069</v>
          </cell>
        </row>
        <row r="196">
          <cell r="C196" t="str">
            <v>010603)철근콘크리트공사</v>
          </cell>
          <cell r="F196" t="str">
            <v>식</v>
          </cell>
          <cell r="G196">
            <v>1</v>
          </cell>
          <cell r="I196">
            <v>8799531</v>
          </cell>
          <cell r="K196">
            <v>7714349</v>
          </cell>
          <cell r="M196">
            <v>312105</v>
          </cell>
          <cell r="O196">
            <v>16825985</v>
          </cell>
        </row>
        <row r="197">
          <cell r="C197" t="str">
            <v>010604)조적및방수공사</v>
          </cell>
          <cell r="F197" t="str">
            <v>식</v>
          </cell>
          <cell r="G197">
            <v>1</v>
          </cell>
          <cell r="I197">
            <v>1239838</v>
          </cell>
          <cell r="K197">
            <v>4451071</v>
          </cell>
          <cell r="M197">
            <v>0</v>
          </cell>
          <cell r="O197">
            <v>5690909</v>
          </cell>
        </row>
        <row r="198">
          <cell r="C198" t="str">
            <v>010605)타일및석공사</v>
          </cell>
          <cell r="F198" t="str">
            <v>식</v>
          </cell>
          <cell r="G198">
            <v>1</v>
          </cell>
          <cell r="I198">
            <v>778288</v>
          </cell>
          <cell r="K198">
            <v>1430515</v>
          </cell>
          <cell r="M198">
            <v>0</v>
          </cell>
          <cell r="O198">
            <v>2208803</v>
          </cell>
        </row>
        <row r="199">
          <cell r="C199" t="str">
            <v>010606)목공사</v>
          </cell>
          <cell r="F199" t="str">
            <v>식</v>
          </cell>
          <cell r="G199">
            <v>1</v>
          </cell>
          <cell r="I199">
            <v>93217</v>
          </cell>
          <cell r="K199">
            <v>129403</v>
          </cell>
          <cell r="M199">
            <v>0</v>
          </cell>
          <cell r="O199">
            <v>222620</v>
          </cell>
        </row>
        <row r="200">
          <cell r="C200" t="str">
            <v>010607)금속공사</v>
          </cell>
          <cell r="F200" t="str">
            <v>식</v>
          </cell>
          <cell r="G200">
            <v>1</v>
          </cell>
          <cell r="I200">
            <v>20094630</v>
          </cell>
          <cell r="K200">
            <v>1458904</v>
          </cell>
          <cell r="M200">
            <v>0</v>
          </cell>
          <cell r="O200">
            <v>21553534</v>
          </cell>
        </row>
        <row r="201">
          <cell r="C201" t="str">
            <v>010608)미장공사</v>
          </cell>
          <cell r="F201" t="str">
            <v>식</v>
          </cell>
          <cell r="G201">
            <v>1</v>
          </cell>
          <cell r="I201">
            <v>222085</v>
          </cell>
          <cell r="K201">
            <v>3377443</v>
          </cell>
          <cell r="M201">
            <v>0</v>
          </cell>
          <cell r="O201">
            <v>3599528</v>
          </cell>
        </row>
        <row r="202">
          <cell r="C202" t="str">
            <v>010609)창호및유리공사</v>
          </cell>
          <cell r="F202" t="str">
            <v>식</v>
          </cell>
          <cell r="G202">
            <v>1</v>
          </cell>
          <cell r="I202">
            <v>3509504</v>
          </cell>
          <cell r="K202">
            <v>1294367</v>
          </cell>
          <cell r="M202">
            <v>0</v>
          </cell>
          <cell r="O202">
            <v>4803871</v>
          </cell>
        </row>
        <row r="203">
          <cell r="C203" t="str">
            <v>010610)수장및도장공사</v>
          </cell>
          <cell r="F203" t="str">
            <v>식</v>
          </cell>
          <cell r="G203">
            <v>1</v>
          </cell>
          <cell r="I203">
            <v>2338075</v>
          </cell>
          <cell r="K203">
            <v>1433243</v>
          </cell>
          <cell r="M203">
            <v>0</v>
          </cell>
          <cell r="O203">
            <v>3771318</v>
          </cell>
        </row>
        <row r="204">
          <cell r="C204" t="str">
            <v>010611)지붕및홈통공사</v>
          </cell>
          <cell r="F204" t="str">
            <v>식</v>
          </cell>
          <cell r="G204">
            <v>1</v>
          </cell>
          <cell r="I204">
            <v>4410007</v>
          </cell>
          <cell r="K204">
            <v>414957</v>
          </cell>
          <cell r="M204">
            <v>480000</v>
          </cell>
          <cell r="O204">
            <v>5304964</v>
          </cell>
        </row>
        <row r="205">
          <cell r="C205" t="str">
            <v>010612)골재및운반공사</v>
          </cell>
          <cell r="F205" t="str">
            <v>식</v>
          </cell>
          <cell r="G205">
            <v>1</v>
          </cell>
          <cell r="I205">
            <v>2276718</v>
          </cell>
          <cell r="K205">
            <v>277342</v>
          </cell>
          <cell r="M205">
            <v>89918</v>
          </cell>
          <cell r="O205">
            <v>2643978</v>
          </cell>
        </row>
        <row r="206">
          <cell r="C206" t="str">
            <v>합계</v>
          </cell>
          <cell r="I206">
            <v>47145831</v>
          </cell>
          <cell r="K206">
            <v>25236140</v>
          </cell>
          <cell r="M206">
            <v>1273113</v>
          </cell>
          <cell r="O206">
            <v>73655084</v>
          </cell>
        </row>
        <row r="220">
          <cell r="C220" t="str">
            <v>07 검수원처소신축1동</v>
          </cell>
        </row>
        <row r="221">
          <cell r="C221" t="str">
            <v>010701)가설공사</v>
          </cell>
          <cell r="F221" t="str">
            <v>식</v>
          </cell>
          <cell r="G221">
            <v>1</v>
          </cell>
          <cell r="I221">
            <v>1103344</v>
          </cell>
          <cell r="K221">
            <v>3398471</v>
          </cell>
          <cell r="M221">
            <v>106828</v>
          </cell>
          <cell r="O221">
            <v>4608643</v>
          </cell>
        </row>
        <row r="222">
          <cell r="C222" t="str">
            <v>010702)토및지정공사</v>
          </cell>
          <cell r="F222" t="str">
            <v>식</v>
          </cell>
          <cell r="G222">
            <v>1</v>
          </cell>
          <cell r="I222">
            <v>2596316</v>
          </cell>
          <cell r="K222">
            <v>868465</v>
          </cell>
          <cell r="M222">
            <v>423702</v>
          </cell>
          <cell r="O222">
            <v>3888483</v>
          </cell>
        </row>
        <row r="223">
          <cell r="C223" t="str">
            <v>010703)철근콘크리트공사</v>
          </cell>
          <cell r="F223" t="str">
            <v>식</v>
          </cell>
          <cell r="G223">
            <v>1</v>
          </cell>
          <cell r="I223">
            <v>14101683</v>
          </cell>
          <cell r="K223">
            <v>12042250</v>
          </cell>
          <cell r="M223">
            <v>534777</v>
          </cell>
          <cell r="O223">
            <v>26678710</v>
          </cell>
        </row>
        <row r="224">
          <cell r="C224" t="str">
            <v>010704)조적및방수공사</v>
          </cell>
          <cell r="F224" t="str">
            <v>식</v>
          </cell>
          <cell r="G224">
            <v>1</v>
          </cell>
          <cell r="I224">
            <v>1739957</v>
          </cell>
          <cell r="K224">
            <v>5887193</v>
          </cell>
          <cell r="M224">
            <v>0</v>
          </cell>
          <cell r="O224">
            <v>7627150</v>
          </cell>
        </row>
        <row r="225">
          <cell r="C225" t="str">
            <v>010705)타일및석공사</v>
          </cell>
          <cell r="F225" t="str">
            <v>식</v>
          </cell>
          <cell r="G225">
            <v>1</v>
          </cell>
          <cell r="I225">
            <v>916832</v>
          </cell>
          <cell r="K225">
            <v>1701449</v>
          </cell>
          <cell r="M225">
            <v>0</v>
          </cell>
          <cell r="O225">
            <v>2618281</v>
          </cell>
        </row>
        <row r="226">
          <cell r="C226" t="str">
            <v>010706)목공사</v>
          </cell>
          <cell r="F226" t="str">
            <v>식</v>
          </cell>
          <cell r="G226">
            <v>1</v>
          </cell>
          <cell r="I226">
            <v>140520</v>
          </cell>
          <cell r="K226">
            <v>194040</v>
          </cell>
          <cell r="M226">
            <v>0</v>
          </cell>
          <cell r="O226">
            <v>334560</v>
          </cell>
        </row>
        <row r="227">
          <cell r="C227" t="str">
            <v>010707)금속공사</v>
          </cell>
          <cell r="F227" t="str">
            <v>식</v>
          </cell>
          <cell r="G227">
            <v>1</v>
          </cell>
          <cell r="I227">
            <v>23038450</v>
          </cell>
          <cell r="K227">
            <v>1995532</v>
          </cell>
          <cell r="M227">
            <v>0</v>
          </cell>
          <cell r="O227">
            <v>25033982</v>
          </cell>
        </row>
        <row r="228">
          <cell r="C228" t="str">
            <v>010708)미장공사</v>
          </cell>
          <cell r="F228" t="str">
            <v>식</v>
          </cell>
          <cell r="G228">
            <v>1</v>
          </cell>
          <cell r="I228">
            <v>32801</v>
          </cell>
          <cell r="K228">
            <v>4646336</v>
          </cell>
          <cell r="M228">
            <v>0</v>
          </cell>
          <cell r="O228">
            <v>4679137</v>
          </cell>
        </row>
        <row r="229">
          <cell r="C229" t="str">
            <v>010709)창호및유리공사</v>
          </cell>
          <cell r="F229" t="str">
            <v>식</v>
          </cell>
          <cell r="G229">
            <v>1</v>
          </cell>
          <cell r="I229">
            <v>4188604</v>
          </cell>
          <cell r="K229">
            <v>1664399</v>
          </cell>
          <cell r="M229">
            <v>0</v>
          </cell>
          <cell r="O229">
            <v>5853003</v>
          </cell>
        </row>
        <row r="230">
          <cell r="C230" t="str">
            <v>010710)수장및도장공사</v>
          </cell>
          <cell r="F230" t="str">
            <v>식</v>
          </cell>
          <cell r="G230">
            <v>1</v>
          </cell>
          <cell r="I230">
            <v>3549814</v>
          </cell>
          <cell r="K230">
            <v>2123279</v>
          </cell>
          <cell r="M230">
            <v>0</v>
          </cell>
          <cell r="O230">
            <v>5673093</v>
          </cell>
        </row>
        <row r="231">
          <cell r="C231" t="str">
            <v>010711)지붕및홈통공사</v>
          </cell>
          <cell r="F231" t="str">
            <v>식</v>
          </cell>
          <cell r="G231">
            <v>1</v>
          </cell>
          <cell r="I231">
            <v>464812</v>
          </cell>
          <cell r="K231">
            <v>339532</v>
          </cell>
          <cell r="M231">
            <v>0</v>
          </cell>
          <cell r="O231">
            <v>804344</v>
          </cell>
        </row>
        <row r="232">
          <cell r="C232" t="str">
            <v>010712)골재및운반공사</v>
          </cell>
          <cell r="F232" t="str">
            <v>식</v>
          </cell>
          <cell r="G232">
            <v>1</v>
          </cell>
          <cell r="I232">
            <v>2721826</v>
          </cell>
          <cell r="K232">
            <v>333099</v>
          </cell>
          <cell r="M232">
            <v>113901</v>
          </cell>
          <cell r="O232">
            <v>3168826</v>
          </cell>
        </row>
        <row r="233">
          <cell r="C233" t="str">
            <v>합계</v>
          </cell>
          <cell r="I233">
            <v>54594959</v>
          </cell>
          <cell r="K233">
            <v>35194045</v>
          </cell>
          <cell r="M233">
            <v>1179208</v>
          </cell>
          <cell r="O233">
            <v>90968212</v>
          </cell>
        </row>
        <row r="247">
          <cell r="C247" t="str">
            <v>08 검수고신축1동</v>
          </cell>
        </row>
        <row r="248">
          <cell r="C248" t="str">
            <v>010801)가설공사</v>
          </cell>
          <cell r="F248" t="str">
            <v>식</v>
          </cell>
          <cell r="G248">
            <v>1</v>
          </cell>
          <cell r="I248">
            <v>10288032</v>
          </cell>
          <cell r="K248">
            <v>16816917</v>
          </cell>
          <cell r="M248">
            <v>80121</v>
          </cell>
          <cell r="O248">
            <v>27185070</v>
          </cell>
        </row>
        <row r="249">
          <cell r="C249" t="str">
            <v>010802)토및지정공사</v>
          </cell>
          <cell r="F249" t="str">
            <v>식</v>
          </cell>
          <cell r="G249">
            <v>1</v>
          </cell>
          <cell r="I249">
            <v>15182253</v>
          </cell>
          <cell r="K249">
            <v>4789170</v>
          </cell>
          <cell r="M249">
            <v>2678962</v>
          </cell>
          <cell r="O249">
            <v>22650385</v>
          </cell>
        </row>
        <row r="250">
          <cell r="C250" t="str">
            <v>010803)철근콘크리트공사</v>
          </cell>
          <cell r="F250" t="str">
            <v>식</v>
          </cell>
          <cell r="G250">
            <v>1</v>
          </cell>
          <cell r="I250">
            <v>29887877</v>
          </cell>
          <cell r="K250">
            <v>17050821</v>
          </cell>
          <cell r="M250">
            <v>1472547</v>
          </cell>
          <cell r="O250">
            <v>48411245</v>
          </cell>
        </row>
        <row r="251">
          <cell r="C251" t="str">
            <v>010804)철골공사</v>
          </cell>
          <cell r="F251" t="str">
            <v>식</v>
          </cell>
          <cell r="G251">
            <v>1</v>
          </cell>
          <cell r="I251">
            <v>57750631</v>
          </cell>
          <cell r="K251">
            <v>64554983</v>
          </cell>
          <cell r="M251">
            <v>3620293</v>
          </cell>
          <cell r="O251">
            <v>125925907</v>
          </cell>
        </row>
        <row r="252">
          <cell r="C252" t="str">
            <v>010805)조적및방수공사</v>
          </cell>
          <cell r="F252" t="str">
            <v>식</v>
          </cell>
          <cell r="G252">
            <v>1</v>
          </cell>
          <cell r="I252">
            <v>5544933</v>
          </cell>
          <cell r="K252">
            <v>12904564</v>
          </cell>
          <cell r="M252">
            <v>0</v>
          </cell>
          <cell r="O252">
            <v>18449497</v>
          </cell>
        </row>
        <row r="253">
          <cell r="C253" t="str">
            <v>010806)금속공사</v>
          </cell>
          <cell r="F253" t="str">
            <v>식</v>
          </cell>
          <cell r="G253">
            <v>1</v>
          </cell>
          <cell r="I253">
            <v>4621306</v>
          </cell>
          <cell r="K253">
            <v>4533226</v>
          </cell>
          <cell r="M253">
            <v>0</v>
          </cell>
          <cell r="O253">
            <v>9154532</v>
          </cell>
        </row>
        <row r="254">
          <cell r="C254" t="str">
            <v>010807)미장공사</v>
          </cell>
          <cell r="F254" t="str">
            <v>식</v>
          </cell>
          <cell r="G254">
            <v>1</v>
          </cell>
          <cell r="I254">
            <v>850624</v>
          </cell>
          <cell r="K254">
            <v>5763368</v>
          </cell>
          <cell r="M254">
            <v>82812</v>
          </cell>
          <cell r="O254">
            <v>6696804</v>
          </cell>
        </row>
        <row r="255">
          <cell r="C255" t="str">
            <v>010808)창호및유리공사</v>
          </cell>
          <cell r="F255" t="str">
            <v>식</v>
          </cell>
          <cell r="G255">
            <v>1</v>
          </cell>
          <cell r="I255">
            <v>17870704</v>
          </cell>
          <cell r="K255">
            <v>5106641</v>
          </cell>
          <cell r="M255">
            <v>0</v>
          </cell>
          <cell r="O255">
            <v>22977345</v>
          </cell>
        </row>
        <row r="256">
          <cell r="C256" t="str">
            <v>010809)수장및도장공사</v>
          </cell>
          <cell r="F256" t="str">
            <v>식</v>
          </cell>
          <cell r="G256">
            <v>1</v>
          </cell>
          <cell r="I256">
            <v>280522</v>
          </cell>
          <cell r="K256">
            <v>514299</v>
          </cell>
          <cell r="M256">
            <v>0</v>
          </cell>
          <cell r="O256">
            <v>794821</v>
          </cell>
        </row>
        <row r="257">
          <cell r="C257" t="str">
            <v>010810)지붕및홈통공사</v>
          </cell>
          <cell r="F257" t="str">
            <v>식</v>
          </cell>
          <cell r="G257">
            <v>1</v>
          </cell>
          <cell r="I257">
            <v>46233514</v>
          </cell>
          <cell r="K257">
            <v>22975079</v>
          </cell>
          <cell r="M257">
            <v>0</v>
          </cell>
          <cell r="O257">
            <v>69208593</v>
          </cell>
        </row>
        <row r="258">
          <cell r="C258" t="str">
            <v>010811)골재및운반공사</v>
          </cell>
          <cell r="F258" t="str">
            <v>식</v>
          </cell>
          <cell r="G258">
            <v>1</v>
          </cell>
          <cell r="I258">
            <v>8955569</v>
          </cell>
          <cell r="K258">
            <v>1562625</v>
          </cell>
          <cell r="M258">
            <v>768945</v>
          </cell>
          <cell r="O258">
            <v>11287139</v>
          </cell>
        </row>
        <row r="259">
          <cell r="C259" t="str">
            <v>합계</v>
          </cell>
          <cell r="I259">
            <v>197465965</v>
          </cell>
          <cell r="K259">
            <v>156571693</v>
          </cell>
          <cell r="M259">
            <v>8703680</v>
          </cell>
          <cell r="O259">
            <v>362741338</v>
          </cell>
        </row>
        <row r="274">
          <cell r="C274" t="str">
            <v>09 지하연결통로마감개수1동</v>
          </cell>
        </row>
        <row r="275">
          <cell r="C275" t="str">
            <v>010901)가설공사</v>
          </cell>
          <cell r="F275" t="str">
            <v>식</v>
          </cell>
          <cell r="G275">
            <v>1</v>
          </cell>
          <cell r="I275">
            <v>1255992</v>
          </cell>
          <cell r="K275">
            <v>4709225</v>
          </cell>
          <cell r="M275">
            <v>26707</v>
          </cell>
          <cell r="O275">
            <v>5991924</v>
          </cell>
        </row>
        <row r="276">
          <cell r="C276" t="str">
            <v>010902)방수공사</v>
          </cell>
          <cell r="F276" t="str">
            <v>식</v>
          </cell>
          <cell r="G276">
            <v>1</v>
          </cell>
          <cell r="I276">
            <v>14085</v>
          </cell>
          <cell r="K276">
            <v>346905</v>
          </cell>
          <cell r="M276">
            <v>0</v>
          </cell>
          <cell r="O276">
            <v>360990</v>
          </cell>
        </row>
        <row r="277">
          <cell r="C277" t="str">
            <v>010903)타일및석공사</v>
          </cell>
          <cell r="F277" t="str">
            <v>식</v>
          </cell>
          <cell r="G277">
            <v>1</v>
          </cell>
          <cell r="I277">
            <v>53746899</v>
          </cell>
          <cell r="K277">
            <v>56290284</v>
          </cell>
          <cell r="M277">
            <v>0</v>
          </cell>
          <cell r="O277">
            <v>110037183</v>
          </cell>
        </row>
        <row r="278">
          <cell r="C278" t="str">
            <v>010904)금속공사</v>
          </cell>
          <cell r="F278" t="str">
            <v>식</v>
          </cell>
          <cell r="G278">
            <v>1</v>
          </cell>
          <cell r="I278">
            <v>7637103</v>
          </cell>
          <cell r="K278">
            <v>8399200</v>
          </cell>
          <cell r="M278">
            <v>0</v>
          </cell>
          <cell r="O278">
            <v>16036303</v>
          </cell>
        </row>
        <row r="279">
          <cell r="C279" t="str">
            <v>010905)미장및도장공사</v>
          </cell>
          <cell r="F279" t="str">
            <v>식</v>
          </cell>
          <cell r="G279">
            <v>1</v>
          </cell>
          <cell r="I279">
            <v>2087748</v>
          </cell>
          <cell r="K279">
            <v>3261624</v>
          </cell>
          <cell r="M279">
            <v>0</v>
          </cell>
          <cell r="O279">
            <v>5349372</v>
          </cell>
        </row>
        <row r="280">
          <cell r="C280" t="str">
            <v>010906)철거공사</v>
          </cell>
          <cell r="F280" t="str">
            <v>식</v>
          </cell>
          <cell r="G280">
            <v>1</v>
          </cell>
          <cell r="I280">
            <v>0</v>
          </cell>
          <cell r="K280">
            <v>37273841</v>
          </cell>
          <cell r="M280">
            <v>0</v>
          </cell>
          <cell r="O280">
            <v>37273841</v>
          </cell>
        </row>
        <row r="281">
          <cell r="C281" t="str">
            <v>010907)골재및운반공사</v>
          </cell>
          <cell r="F281" t="str">
            <v>식</v>
          </cell>
          <cell r="G281">
            <v>1</v>
          </cell>
          <cell r="I281">
            <v>2081526</v>
          </cell>
          <cell r="K281">
            <v>673536</v>
          </cell>
          <cell r="M281">
            <v>497418</v>
          </cell>
          <cell r="O281">
            <v>3252480</v>
          </cell>
        </row>
        <row r="282">
          <cell r="C282" t="str">
            <v>010908)폐기물처리비</v>
          </cell>
          <cell r="F282" t="str">
            <v>식</v>
          </cell>
          <cell r="G282">
            <v>1</v>
          </cell>
          <cell r="I282">
            <v>0</v>
          </cell>
          <cell r="K282">
            <v>0</v>
          </cell>
          <cell r="M282">
            <v>1776984</v>
          </cell>
          <cell r="O282">
            <v>1776984</v>
          </cell>
        </row>
        <row r="283">
          <cell r="C283" t="str">
            <v>합계</v>
          </cell>
          <cell r="I283">
            <v>66823353</v>
          </cell>
          <cell r="K283">
            <v>110954615</v>
          </cell>
          <cell r="M283">
            <v>2301109</v>
          </cell>
          <cell r="O283">
            <v>180079077</v>
          </cell>
        </row>
        <row r="301">
          <cell r="C301" t="str">
            <v>10 유류펌프실신축1동</v>
          </cell>
        </row>
        <row r="302">
          <cell r="C302" t="str">
            <v>011001)가설공사</v>
          </cell>
          <cell r="F302" t="str">
            <v>식</v>
          </cell>
          <cell r="G302">
            <v>1</v>
          </cell>
          <cell r="I302">
            <v>941388</v>
          </cell>
          <cell r="K302">
            <v>2764091</v>
          </cell>
          <cell r="M302">
            <v>80121</v>
          </cell>
          <cell r="O302">
            <v>3785600</v>
          </cell>
        </row>
        <row r="303">
          <cell r="C303" t="str">
            <v>011002)토및지정공사</v>
          </cell>
          <cell r="F303" t="str">
            <v>식</v>
          </cell>
          <cell r="G303">
            <v>1</v>
          </cell>
          <cell r="I303">
            <v>219678</v>
          </cell>
          <cell r="K303">
            <v>403594</v>
          </cell>
          <cell r="M303">
            <v>254545</v>
          </cell>
          <cell r="O303">
            <v>877817</v>
          </cell>
        </row>
        <row r="304">
          <cell r="C304" t="str">
            <v>011003)철근콘크리트공사</v>
          </cell>
          <cell r="F304" t="str">
            <v>식</v>
          </cell>
          <cell r="G304">
            <v>1</v>
          </cell>
          <cell r="I304">
            <v>11576659</v>
          </cell>
          <cell r="K304">
            <v>9318179</v>
          </cell>
          <cell r="M304">
            <v>502544</v>
          </cell>
          <cell r="O304">
            <v>21397382</v>
          </cell>
        </row>
        <row r="305">
          <cell r="C305" t="str">
            <v>011004)조적및방수공사</v>
          </cell>
          <cell r="F305" t="str">
            <v>식</v>
          </cell>
          <cell r="G305">
            <v>1</v>
          </cell>
          <cell r="I305">
            <v>4305106</v>
          </cell>
          <cell r="K305">
            <v>7463908</v>
          </cell>
          <cell r="M305">
            <v>0</v>
          </cell>
          <cell r="O305">
            <v>11769014</v>
          </cell>
        </row>
        <row r="306">
          <cell r="C306" t="str">
            <v>011005)목공사</v>
          </cell>
          <cell r="F306" t="str">
            <v>식</v>
          </cell>
          <cell r="G306">
            <v>1</v>
          </cell>
          <cell r="I306">
            <v>60228</v>
          </cell>
          <cell r="K306">
            <v>84468</v>
          </cell>
          <cell r="M306">
            <v>0</v>
          </cell>
          <cell r="O306">
            <v>144696</v>
          </cell>
        </row>
        <row r="307">
          <cell r="C307" t="str">
            <v>011006)금속공사</v>
          </cell>
          <cell r="F307" t="str">
            <v>식</v>
          </cell>
          <cell r="G307">
            <v>1</v>
          </cell>
          <cell r="I307">
            <v>544066</v>
          </cell>
          <cell r="K307">
            <v>862129</v>
          </cell>
          <cell r="M307">
            <v>0</v>
          </cell>
          <cell r="O307">
            <v>1406195</v>
          </cell>
        </row>
        <row r="308">
          <cell r="C308" t="str">
            <v>011007)미장공사</v>
          </cell>
          <cell r="F308" t="str">
            <v>식</v>
          </cell>
          <cell r="G308">
            <v>1</v>
          </cell>
          <cell r="I308">
            <v>197329</v>
          </cell>
          <cell r="K308">
            <v>5536536</v>
          </cell>
          <cell r="M308">
            <v>0</v>
          </cell>
          <cell r="O308">
            <v>5733865</v>
          </cell>
        </row>
        <row r="309">
          <cell r="C309" t="str">
            <v>011008)창호및유리공사</v>
          </cell>
          <cell r="F309" t="str">
            <v>식</v>
          </cell>
          <cell r="G309">
            <v>1</v>
          </cell>
          <cell r="I309">
            <v>2736595</v>
          </cell>
          <cell r="K309">
            <v>1113959</v>
          </cell>
          <cell r="M309">
            <v>0</v>
          </cell>
          <cell r="O309">
            <v>3850554</v>
          </cell>
        </row>
        <row r="310">
          <cell r="C310" t="str">
            <v>011009)수장및도장공사</v>
          </cell>
          <cell r="F310" t="str">
            <v>식</v>
          </cell>
          <cell r="G310">
            <v>1</v>
          </cell>
          <cell r="I310">
            <v>1510079</v>
          </cell>
          <cell r="K310">
            <v>1889148</v>
          </cell>
          <cell r="M310">
            <v>0</v>
          </cell>
          <cell r="O310">
            <v>3399227</v>
          </cell>
        </row>
        <row r="311">
          <cell r="C311" t="str">
            <v>011010)지붕및홈통공사</v>
          </cell>
          <cell r="F311" t="str">
            <v>식</v>
          </cell>
          <cell r="G311">
            <v>1</v>
          </cell>
          <cell r="I311">
            <v>184982</v>
          </cell>
          <cell r="K311">
            <v>175718</v>
          </cell>
          <cell r="M311">
            <v>0</v>
          </cell>
          <cell r="O311">
            <v>360700</v>
          </cell>
        </row>
        <row r="312">
          <cell r="C312" t="str">
            <v>011011)골재및운반공사</v>
          </cell>
          <cell r="F312" t="str">
            <v>식</v>
          </cell>
          <cell r="G312">
            <v>1</v>
          </cell>
          <cell r="I312">
            <v>1740857</v>
          </cell>
          <cell r="K312">
            <v>166091</v>
          </cell>
          <cell r="M312">
            <v>60922</v>
          </cell>
          <cell r="O312">
            <v>1967870</v>
          </cell>
        </row>
        <row r="313">
          <cell r="C313" t="str">
            <v>합계</v>
          </cell>
          <cell r="I313">
            <v>24016967</v>
          </cell>
          <cell r="K313">
            <v>29777821</v>
          </cell>
          <cell r="M313">
            <v>898132</v>
          </cell>
          <cell r="O313">
            <v>54692920</v>
          </cell>
        </row>
        <row r="328">
          <cell r="C328" t="str">
            <v>11 테니스장신축1동</v>
          </cell>
        </row>
        <row r="329">
          <cell r="C329" t="str">
            <v>011101)테니스장</v>
          </cell>
          <cell r="F329" t="str">
            <v>식</v>
          </cell>
          <cell r="G329">
            <v>1</v>
          </cell>
          <cell r="I329">
            <v>37344773</v>
          </cell>
          <cell r="K329">
            <v>29583194</v>
          </cell>
          <cell r="M329">
            <v>1047504</v>
          </cell>
          <cell r="O329">
            <v>67975471</v>
          </cell>
        </row>
        <row r="330">
          <cell r="C330" t="str">
            <v>합계</v>
          </cell>
          <cell r="I330">
            <v>37344773</v>
          </cell>
          <cell r="K330">
            <v>29583194</v>
          </cell>
          <cell r="M330">
            <v>1047504</v>
          </cell>
          <cell r="O330">
            <v>67975471</v>
          </cell>
        </row>
        <row r="355">
          <cell r="C355" t="str">
            <v>12 락카실신축1동</v>
          </cell>
        </row>
        <row r="356">
          <cell r="C356" t="str">
            <v>011201)가설공사</v>
          </cell>
          <cell r="F356" t="str">
            <v>식</v>
          </cell>
          <cell r="G356">
            <v>1</v>
          </cell>
          <cell r="I356">
            <v>330640</v>
          </cell>
          <cell r="K356">
            <v>809809</v>
          </cell>
          <cell r="M356">
            <v>26707</v>
          </cell>
          <cell r="O356">
            <v>1167156</v>
          </cell>
        </row>
        <row r="357">
          <cell r="C357" t="str">
            <v>011202)토및지정공사</v>
          </cell>
          <cell r="F357" t="str">
            <v>식</v>
          </cell>
          <cell r="G357">
            <v>1</v>
          </cell>
          <cell r="I357">
            <v>38</v>
          </cell>
          <cell r="K357">
            <v>33915</v>
          </cell>
          <cell r="M357">
            <v>113</v>
          </cell>
          <cell r="O357">
            <v>34066</v>
          </cell>
        </row>
        <row r="358">
          <cell r="C358" t="str">
            <v>011203)철근콘크리트공사</v>
          </cell>
          <cell r="F358" t="str">
            <v>식</v>
          </cell>
          <cell r="G358">
            <v>1</v>
          </cell>
          <cell r="I358">
            <v>295960</v>
          </cell>
          <cell r="K358">
            <v>38500</v>
          </cell>
          <cell r="M358">
            <v>25025</v>
          </cell>
          <cell r="O358">
            <v>359485</v>
          </cell>
        </row>
        <row r="359">
          <cell r="C359" t="str">
            <v>011204)방수공사</v>
          </cell>
          <cell r="F359" t="str">
            <v>식</v>
          </cell>
          <cell r="G359">
            <v>1</v>
          </cell>
          <cell r="I359">
            <v>66528</v>
          </cell>
          <cell r="K359">
            <v>62106</v>
          </cell>
          <cell r="M359">
            <v>0</v>
          </cell>
          <cell r="O359">
            <v>128634</v>
          </cell>
        </row>
        <row r="360">
          <cell r="C360" t="str">
            <v>011205)금속공사</v>
          </cell>
          <cell r="F360" t="str">
            <v>식</v>
          </cell>
          <cell r="G360">
            <v>1</v>
          </cell>
          <cell r="I360">
            <v>107894</v>
          </cell>
          <cell r="K360">
            <v>220157</v>
          </cell>
          <cell r="M360">
            <v>0</v>
          </cell>
          <cell r="O360">
            <v>328051</v>
          </cell>
        </row>
        <row r="361">
          <cell r="C361" t="str">
            <v>011206)미장공사</v>
          </cell>
          <cell r="F361" t="str">
            <v>식</v>
          </cell>
          <cell r="G361">
            <v>1</v>
          </cell>
          <cell r="I361">
            <v>0</v>
          </cell>
          <cell r="K361">
            <v>173736</v>
          </cell>
          <cell r="M361">
            <v>0</v>
          </cell>
          <cell r="O361">
            <v>173736</v>
          </cell>
        </row>
        <row r="362">
          <cell r="C362" t="str">
            <v>011207)창호및유리공사</v>
          </cell>
          <cell r="F362" t="str">
            <v>식</v>
          </cell>
          <cell r="G362">
            <v>1</v>
          </cell>
          <cell r="I362">
            <v>1342749</v>
          </cell>
          <cell r="K362">
            <v>379636</v>
          </cell>
          <cell r="M362">
            <v>0</v>
          </cell>
          <cell r="O362">
            <v>1722385</v>
          </cell>
        </row>
        <row r="363">
          <cell r="C363" t="str">
            <v>011208)수장및도장공사</v>
          </cell>
          <cell r="F363" t="str">
            <v>식</v>
          </cell>
          <cell r="G363">
            <v>1</v>
          </cell>
          <cell r="I363">
            <v>196305</v>
          </cell>
          <cell r="K363">
            <v>98301</v>
          </cell>
          <cell r="M363">
            <v>0</v>
          </cell>
          <cell r="O363">
            <v>294606</v>
          </cell>
        </row>
        <row r="364">
          <cell r="C364" t="str">
            <v>011209)지붕및홈통공사</v>
          </cell>
          <cell r="F364" t="str">
            <v>식</v>
          </cell>
          <cell r="G364">
            <v>1</v>
          </cell>
          <cell r="I364">
            <v>2235573</v>
          </cell>
          <cell r="K364">
            <v>1981607</v>
          </cell>
          <cell r="M364">
            <v>0</v>
          </cell>
          <cell r="O364">
            <v>4217180</v>
          </cell>
        </row>
        <row r="365">
          <cell r="C365" t="str">
            <v>011210)골재및운반공사</v>
          </cell>
          <cell r="F365" t="str">
            <v>식</v>
          </cell>
          <cell r="G365">
            <v>1</v>
          </cell>
          <cell r="I365">
            <v>32082</v>
          </cell>
          <cell r="K365">
            <v>2331</v>
          </cell>
          <cell r="M365">
            <v>581</v>
          </cell>
          <cell r="O365">
            <v>34994</v>
          </cell>
        </row>
        <row r="366">
          <cell r="C366" t="str">
            <v>합계</v>
          </cell>
          <cell r="I366">
            <v>4607769</v>
          </cell>
          <cell r="K366">
            <v>3800098</v>
          </cell>
          <cell r="M366">
            <v>52426</v>
          </cell>
          <cell r="O366">
            <v>8460293</v>
          </cell>
        </row>
        <row r="382">
          <cell r="C382" t="str">
            <v>13 철거공사</v>
          </cell>
        </row>
        <row r="383">
          <cell r="C383" t="str">
            <v>011301)#1타는곳지붕철거</v>
          </cell>
          <cell r="F383" t="str">
            <v>식</v>
          </cell>
          <cell r="G383">
            <v>1</v>
          </cell>
          <cell r="I383">
            <v>-9090758</v>
          </cell>
          <cell r="K383">
            <v>18693761</v>
          </cell>
          <cell r="M383">
            <v>1036062</v>
          </cell>
          <cell r="O383">
            <v>10639065</v>
          </cell>
        </row>
        <row r="384">
          <cell r="C384" t="str">
            <v>011302)#2타는곳지붕철거</v>
          </cell>
          <cell r="F384" t="str">
            <v>식</v>
          </cell>
          <cell r="G384">
            <v>1</v>
          </cell>
          <cell r="I384">
            <v>-6508117</v>
          </cell>
          <cell r="K384">
            <v>17131785</v>
          </cell>
          <cell r="M384">
            <v>3710322</v>
          </cell>
          <cell r="O384">
            <v>14333990</v>
          </cell>
        </row>
        <row r="385">
          <cell r="C385" t="str">
            <v>011303)#3타는곳지붕철거</v>
          </cell>
          <cell r="F385" t="str">
            <v>식</v>
          </cell>
          <cell r="G385">
            <v>1</v>
          </cell>
          <cell r="I385">
            <v>-2264551</v>
          </cell>
          <cell r="K385">
            <v>8285690</v>
          </cell>
          <cell r="M385">
            <v>2467485</v>
          </cell>
          <cell r="O385">
            <v>8488624</v>
          </cell>
        </row>
        <row r="386">
          <cell r="C386" t="str">
            <v>011304)운전계장실철거</v>
          </cell>
          <cell r="F386" t="str">
            <v>식</v>
          </cell>
          <cell r="G386">
            <v>1</v>
          </cell>
          <cell r="I386">
            <v>928608</v>
          </cell>
          <cell r="K386">
            <v>2361023</v>
          </cell>
          <cell r="M386">
            <v>2153102</v>
          </cell>
          <cell r="O386">
            <v>5442733</v>
          </cell>
        </row>
        <row r="387">
          <cell r="C387" t="str">
            <v>011305)검수원처소철거</v>
          </cell>
          <cell r="F387" t="str">
            <v>식</v>
          </cell>
          <cell r="G387">
            <v>1</v>
          </cell>
          <cell r="I387">
            <v>2075559</v>
          </cell>
          <cell r="K387">
            <v>5198574</v>
          </cell>
          <cell r="M387">
            <v>4811978</v>
          </cell>
          <cell r="O387">
            <v>12086111</v>
          </cell>
        </row>
        <row r="388">
          <cell r="C388" t="str">
            <v>011306)유류펌프실철거</v>
          </cell>
          <cell r="F388" t="str">
            <v>식</v>
          </cell>
          <cell r="G388">
            <v>1</v>
          </cell>
          <cell r="I388">
            <v>1234513</v>
          </cell>
          <cell r="K388">
            <v>3743899</v>
          </cell>
          <cell r="M388">
            <v>2852389</v>
          </cell>
          <cell r="O388">
            <v>7830801</v>
          </cell>
        </row>
        <row r="389">
          <cell r="C389" t="str">
            <v>011307)기관사사무소철거</v>
          </cell>
          <cell r="F389" t="str">
            <v>식</v>
          </cell>
          <cell r="G389">
            <v>1</v>
          </cell>
          <cell r="I389">
            <v>7061376</v>
          </cell>
          <cell r="K389">
            <v>18400203</v>
          </cell>
          <cell r="M389">
            <v>15903314</v>
          </cell>
          <cell r="O389">
            <v>41364893</v>
          </cell>
        </row>
        <row r="390">
          <cell r="C390" t="str">
            <v>011308)예비군실철거</v>
          </cell>
          <cell r="F390" t="str">
            <v>식</v>
          </cell>
          <cell r="G390">
            <v>1</v>
          </cell>
          <cell r="I390">
            <v>753975</v>
          </cell>
          <cell r="K390">
            <v>1921070</v>
          </cell>
          <cell r="M390">
            <v>1723691</v>
          </cell>
          <cell r="O390">
            <v>4398736</v>
          </cell>
        </row>
        <row r="391">
          <cell r="C391" t="str">
            <v>011309)무기고철거</v>
          </cell>
          <cell r="F391" t="str">
            <v>식</v>
          </cell>
          <cell r="G391">
            <v>1</v>
          </cell>
          <cell r="I391">
            <v>248449</v>
          </cell>
          <cell r="K391">
            <v>653993</v>
          </cell>
          <cell r="M391">
            <v>557608</v>
          </cell>
          <cell r="O391">
            <v>1460050</v>
          </cell>
        </row>
        <row r="392">
          <cell r="C392" t="str">
            <v>011310)노조사무실철거</v>
          </cell>
          <cell r="F392" t="str">
            <v>식</v>
          </cell>
          <cell r="G392">
            <v>1</v>
          </cell>
          <cell r="I392">
            <v>676125</v>
          </cell>
          <cell r="K392">
            <v>1692939</v>
          </cell>
          <cell r="M392">
            <v>1547091</v>
          </cell>
          <cell r="O392">
            <v>3916155</v>
          </cell>
        </row>
        <row r="393">
          <cell r="C393" t="str">
            <v>011311)휴게실철거</v>
          </cell>
          <cell r="F393" t="str">
            <v>식</v>
          </cell>
          <cell r="G393">
            <v>1</v>
          </cell>
          <cell r="I393">
            <v>569361</v>
          </cell>
          <cell r="K393">
            <v>3091494</v>
          </cell>
          <cell r="M393">
            <v>1359720</v>
          </cell>
          <cell r="O393">
            <v>5020575</v>
          </cell>
        </row>
        <row r="394">
          <cell r="C394" t="str">
            <v>011312)창고#1철거</v>
          </cell>
          <cell r="F394" t="str">
            <v>식</v>
          </cell>
          <cell r="G394">
            <v>1</v>
          </cell>
          <cell r="I394">
            <v>2670776</v>
          </cell>
          <cell r="K394">
            <v>6807615</v>
          </cell>
          <cell r="M394">
            <v>6159362</v>
          </cell>
          <cell r="O394">
            <v>15637753</v>
          </cell>
        </row>
        <row r="395">
          <cell r="C395" t="str">
            <v>011313)창고#2철거</v>
          </cell>
          <cell r="F395" t="str">
            <v>식</v>
          </cell>
          <cell r="G395">
            <v>1</v>
          </cell>
          <cell r="I395">
            <v>696706</v>
          </cell>
          <cell r="K395">
            <v>1774683</v>
          </cell>
          <cell r="M395">
            <v>1589077</v>
          </cell>
          <cell r="O395">
            <v>4060466</v>
          </cell>
        </row>
        <row r="396">
          <cell r="C396" t="str">
            <v>011314)폐기물처리비</v>
          </cell>
          <cell r="F396" t="str">
            <v>식</v>
          </cell>
          <cell r="G396">
            <v>1</v>
          </cell>
          <cell r="I396">
            <v>0</v>
          </cell>
          <cell r="K396">
            <v>0</v>
          </cell>
          <cell r="M396">
            <v>51507456</v>
          </cell>
          <cell r="O396">
            <v>51507456</v>
          </cell>
        </row>
        <row r="397">
          <cell r="C397" t="str">
            <v>합계</v>
          </cell>
          <cell r="I397">
            <v>-947978</v>
          </cell>
          <cell r="K397">
            <v>89756729</v>
          </cell>
          <cell r="M397">
            <v>97378657</v>
          </cell>
          <cell r="O397">
            <v>186187408</v>
          </cell>
        </row>
        <row r="409">
          <cell r="C409" t="str">
            <v>02 토목공사</v>
          </cell>
        </row>
        <row r="410">
          <cell r="C410" t="str">
            <v>1)토공</v>
          </cell>
          <cell r="F410" t="str">
            <v>식</v>
          </cell>
          <cell r="G410">
            <v>1</v>
          </cell>
          <cell r="I410">
            <v>27503620</v>
          </cell>
          <cell r="K410">
            <v>41845355</v>
          </cell>
          <cell r="M410">
            <v>24998251</v>
          </cell>
          <cell r="O410">
            <v>94347226</v>
          </cell>
        </row>
        <row r="411">
          <cell r="C411" t="str">
            <v>2)승강장</v>
          </cell>
          <cell r="F411" t="str">
            <v>식</v>
          </cell>
          <cell r="G411">
            <v>1</v>
          </cell>
          <cell r="I411">
            <v>368205328</v>
          </cell>
          <cell r="K411">
            <v>251928500</v>
          </cell>
          <cell r="M411">
            <v>4339772</v>
          </cell>
          <cell r="O411">
            <v>624473600</v>
          </cell>
        </row>
        <row r="412">
          <cell r="C412" t="str">
            <v>3)구내배수</v>
          </cell>
          <cell r="F412" t="str">
            <v>식</v>
          </cell>
          <cell r="G412">
            <v>1</v>
          </cell>
          <cell r="I412">
            <v>210163965</v>
          </cell>
          <cell r="K412">
            <v>53731731</v>
          </cell>
          <cell r="M412">
            <v>125385</v>
          </cell>
          <cell r="O412">
            <v>264021081</v>
          </cell>
        </row>
        <row r="413">
          <cell r="C413" t="str">
            <v>4)공사용가도로</v>
          </cell>
          <cell r="F413" t="str">
            <v>식</v>
          </cell>
          <cell r="G413">
            <v>1</v>
          </cell>
          <cell r="I413">
            <v>28988452</v>
          </cell>
          <cell r="K413">
            <v>52233791</v>
          </cell>
          <cell r="M413">
            <v>3811080</v>
          </cell>
          <cell r="O413">
            <v>85033323</v>
          </cell>
        </row>
        <row r="414">
          <cell r="C414" t="str">
            <v>5)기존구조물철거</v>
          </cell>
          <cell r="F414" t="str">
            <v>식</v>
          </cell>
          <cell r="G414">
            <v>1</v>
          </cell>
          <cell r="I414">
            <v>3212226</v>
          </cell>
          <cell r="K414">
            <v>13629726</v>
          </cell>
          <cell r="M414">
            <v>13845798</v>
          </cell>
          <cell r="O414">
            <v>30687750</v>
          </cell>
        </row>
        <row r="415">
          <cell r="C415" t="str">
            <v>6)부대공</v>
          </cell>
          <cell r="F415" t="str">
            <v>식</v>
          </cell>
          <cell r="G415">
            <v>1</v>
          </cell>
          <cell r="I415">
            <v>637439171</v>
          </cell>
          <cell r="K415">
            <v>52982747</v>
          </cell>
          <cell r="M415">
            <v>68667076</v>
          </cell>
          <cell r="O415">
            <v>759088994</v>
          </cell>
        </row>
        <row r="416">
          <cell r="C416" t="str">
            <v>합계</v>
          </cell>
          <cell r="I416">
            <v>1275512762</v>
          </cell>
          <cell r="K416">
            <v>466351850</v>
          </cell>
          <cell r="M416">
            <v>115787362</v>
          </cell>
          <cell r="O416">
            <v>1857651974</v>
          </cell>
        </row>
        <row r="436">
          <cell r="C436" t="str">
            <v>03 설비공사</v>
          </cell>
        </row>
        <row r="437">
          <cell r="C437" t="str">
            <v>01기계설비공사</v>
          </cell>
          <cell r="F437" t="str">
            <v>식</v>
          </cell>
          <cell r="G437">
            <v>1</v>
          </cell>
          <cell r="I437">
            <v>299110835</v>
          </cell>
          <cell r="K437">
            <v>250954142</v>
          </cell>
          <cell r="M437">
            <v>0</v>
          </cell>
          <cell r="O437">
            <v>550064977</v>
          </cell>
        </row>
        <row r="438">
          <cell r="C438" t="str">
            <v>02관급공사</v>
          </cell>
          <cell r="F438" t="str">
            <v>식</v>
          </cell>
          <cell r="G438">
            <v>1</v>
          </cell>
          <cell r="I438">
            <v>0</v>
          </cell>
          <cell r="K438">
            <v>0</v>
          </cell>
          <cell r="M438">
            <v>0</v>
          </cell>
          <cell r="O438">
            <v>0</v>
          </cell>
        </row>
        <row r="439">
          <cell r="C439" t="str">
            <v>합계</v>
          </cell>
          <cell r="I439">
            <v>299110835</v>
          </cell>
          <cell r="K439">
            <v>250954142</v>
          </cell>
          <cell r="M439">
            <v>0</v>
          </cell>
          <cell r="O439">
            <v>550064977</v>
          </cell>
        </row>
        <row r="463">
          <cell r="C463" t="str">
            <v>01기계설비공사</v>
          </cell>
        </row>
        <row r="464">
          <cell r="C464" t="str">
            <v>0101광주역설비공사</v>
          </cell>
          <cell r="F464" t="str">
            <v>식</v>
          </cell>
          <cell r="G464">
            <v>1</v>
          </cell>
          <cell r="I464">
            <v>269725934</v>
          </cell>
          <cell r="K464">
            <v>234613440</v>
          </cell>
          <cell r="M464">
            <v>0</v>
          </cell>
          <cell r="O464">
            <v>504339374</v>
          </cell>
        </row>
        <row r="465">
          <cell r="C465" t="str">
            <v>0102운전계장실설비공사</v>
          </cell>
          <cell r="F465" t="str">
            <v>식</v>
          </cell>
          <cell r="G465">
            <v>1</v>
          </cell>
          <cell r="I465">
            <v>10279372</v>
          </cell>
          <cell r="K465">
            <v>6329600</v>
          </cell>
          <cell r="M465">
            <v>0</v>
          </cell>
          <cell r="O465">
            <v>16608972</v>
          </cell>
        </row>
        <row r="466">
          <cell r="C466" t="str">
            <v>0103검수원처소설비공사</v>
          </cell>
          <cell r="F466" t="str">
            <v>식</v>
          </cell>
          <cell r="G466">
            <v>1</v>
          </cell>
          <cell r="I466">
            <v>12582010</v>
          </cell>
          <cell r="K466">
            <v>8045066</v>
          </cell>
          <cell r="M466">
            <v>0</v>
          </cell>
          <cell r="O466">
            <v>20627076</v>
          </cell>
        </row>
        <row r="467">
          <cell r="C467" t="str">
            <v>0104유류펌프실배관공사</v>
          </cell>
          <cell r="F467" t="str">
            <v>식</v>
          </cell>
          <cell r="G467">
            <v>1</v>
          </cell>
          <cell r="I467">
            <v>6523519</v>
          </cell>
          <cell r="K467">
            <v>1966036</v>
          </cell>
          <cell r="M467">
            <v>0</v>
          </cell>
          <cell r="O467">
            <v>8489555</v>
          </cell>
        </row>
        <row r="468">
          <cell r="C468" t="str">
            <v>합계</v>
          </cell>
          <cell r="I468">
            <v>299110835</v>
          </cell>
          <cell r="K468">
            <v>250954142</v>
          </cell>
          <cell r="M468">
            <v>0</v>
          </cell>
          <cell r="O468">
            <v>550064977</v>
          </cell>
        </row>
        <row r="490">
          <cell r="C490" t="str">
            <v>0101광주역설비공사</v>
          </cell>
        </row>
        <row r="491">
          <cell r="C491" t="str">
            <v>010101장비설치공사</v>
          </cell>
          <cell r="F491" t="str">
            <v>식</v>
          </cell>
          <cell r="G491">
            <v>1</v>
          </cell>
          <cell r="I491">
            <v>117777913</v>
          </cell>
          <cell r="K491">
            <v>5293790</v>
          </cell>
          <cell r="M491">
            <v>0</v>
          </cell>
          <cell r="O491">
            <v>123071703</v>
          </cell>
        </row>
        <row r="492">
          <cell r="C492" t="str">
            <v>010102기계실배관공사</v>
          </cell>
          <cell r="F492" t="str">
            <v>식</v>
          </cell>
          <cell r="G492">
            <v>1</v>
          </cell>
          <cell r="I492">
            <v>12581247</v>
          </cell>
          <cell r="K492">
            <v>12977471</v>
          </cell>
          <cell r="M492">
            <v>0</v>
          </cell>
          <cell r="O492">
            <v>25558718</v>
          </cell>
        </row>
        <row r="493">
          <cell r="C493" t="str">
            <v>010103난방배관공사</v>
          </cell>
          <cell r="F493" t="str">
            <v>식</v>
          </cell>
          <cell r="G493">
            <v>1</v>
          </cell>
          <cell r="I493">
            <v>23376280</v>
          </cell>
          <cell r="K493">
            <v>49695022</v>
          </cell>
          <cell r="M493">
            <v>0</v>
          </cell>
          <cell r="O493">
            <v>73071302</v>
          </cell>
        </row>
        <row r="494">
          <cell r="C494" t="str">
            <v>010104환기닥트설치공사</v>
          </cell>
          <cell r="F494" t="str">
            <v>식</v>
          </cell>
          <cell r="G494">
            <v>1</v>
          </cell>
          <cell r="I494">
            <v>4913225</v>
          </cell>
          <cell r="K494">
            <v>11581969</v>
          </cell>
          <cell r="M494">
            <v>0</v>
          </cell>
          <cell r="O494">
            <v>16495194</v>
          </cell>
        </row>
        <row r="495">
          <cell r="C495" t="str">
            <v>010105위생설비공사</v>
          </cell>
          <cell r="F495" t="str">
            <v>식</v>
          </cell>
          <cell r="G495">
            <v>1</v>
          </cell>
          <cell r="I495">
            <v>70116438</v>
          </cell>
          <cell r="K495">
            <v>89656297</v>
          </cell>
          <cell r="M495">
            <v>0</v>
          </cell>
          <cell r="O495">
            <v>159772735</v>
          </cell>
        </row>
        <row r="496">
          <cell r="C496" t="str">
            <v>010106소화배관공사</v>
          </cell>
          <cell r="F496" t="str">
            <v>식</v>
          </cell>
          <cell r="G496">
            <v>1</v>
          </cell>
          <cell r="I496">
            <v>26527541</v>
          </cell>
          <cell r="K496">
            <v>18552812</v>
          </cell>
          <cell r="M496">
            <v>0</v>
          </cell>
          <cell r="O496">
            <v>45080353</v>
          </cell>
        </row>
        <row r="497">
          <cell r="C497" t="str">
            <v>010107가스배관공사</v>
          </cell>
          <cell r="F497" t="str">
            <v>식</v>
          </cell>
          <cell r="G497">
            <v>1</v>
          </cell>
          <cell r="I497">
            <v>3181221</v>
          </cell>
          <cell r="K497">
            <v>1601932</v>
          </cell>
          <cell r="M497">
            <v>0</v>
          </cell>
          <cell r="O497">
            <v>4783153</v>
          </cell>
        </row>
        <row r="498">
          <cell r="C498" t="str">
            <v>010108철거공사</v>
          </cell>
          <cell r="F498" t="str">
            <v>식</v>
          </cell>
          <cell r="G498">
            <v>1</v>
          </cell>
          <cell r="I498">
            <v>153</v>
          </cell>
          <cell r="K498">
            <v>36342764</v>
          </cell>
          <cell r="M498">
            <v>0</v>
          </cell>
          <cell r="O498">
            <v>36342917</v>
          </cell>
        </row>
        <row r="499">
          <cell r="C499" t="str">
            <v>010109자동제어설치공사</v>
          </cell>
          <cell r="F499" t="str">
            <v>식</v>
          </cell>
          <cell r="G499">
            <v>1</v>
          </cell>
          <cell r="I499">
            <v>1544473</v>
          </cell>
          <cell r="K499">
            <v>3142511</v>
          </cell>
          <cell r="M499">
            <v>0</v>
          </cell>
          <cell r="O499">
            <v>4686984</v>
          </cell>
        </row>
        <row r="500">
          <cell r="C500" t="str">
            <v>010110연도설치공사</v>
          </cell>
          <cell r="F500" t="str">
            <v>식</v>
          </cell>
          <cell r="G500">
            <v>1</v>
          </cell>
          <cell r="I500">
            <v>5959135</v>
          </cell>
          <cell r="K500">
            <v>1091190</v>
          </cell>
          <cell r="M500">
            <v>0</v>
          </cell>
          <cell r="O500">
            <v>7050325</v>
          </cell>
        </row>
        <row r="501">
          <cell r="C501" t="str">
            <v>010111핀란드사우나설치공사</v>
          </cell>
          <cell r="F501" t="str">
            <v>식</v>
          </cell>
          <cell r="G501">
            <v>1</v>
          </cell>
          <cell r="I501">
            <v>3748308</v>
          </cell>
          <cell r="K501">
            <v>4677682</v>
          </cell>
          <cell r="M501">
            <v>0</v>
          </cell>
          <cell r="O501">
            <v>8425990</v>
          </cell>
        </row>
        <row r="502">
          <cell r="C502" t="str">
            <v>합계</v>
          </cell>
          <cell r="I502">
            <v>269725934</v>
          </cell>
          <cell r="K502">
            <v>234613440</v>
          </cell>
          <cell r="M502">
            <v>0</v>
          </cell>
          <cell r="O502">
            <v>504339374</v>
          </cell>
        </row>
        <row r="517">
          <cell r="C517" t="str">
            <v>010105위생설비공사</v>
          </cell>
        </row>
        <row r="518">
          <cell r="C518" t="str">
            <v>0101051위생기구설치공사</v>
          </cell>
          <cell r="F518" t="str">
            <v>식</v>
          </cell>
          <cell r="G518">
            <v>1</v>
          </cell>
          <cell r="I518">
            <v>14473049</v>
          </cell>
          <cell r="K518">
            <v>8201636</v>
          </cell>
          <cell r="M518">
            <v>0</v>
          </cell>
          <cell r="O518">
            <v>22674685</v>
          </cell>
        </row>
        <row r="519">
          <cell r="C519" t="str">
            <v>0101052급수급탕배관공사</v>
          </cell>
          <cell r="F519" t="str">
            <v>식</v>
          </cell>
          <cell r="G519">
            <v>1</v>
          </cell>
          <cell r="I519">
            <v>25329144</v>
          </cell>
          <cell r="K519">
            <v>30812876</v>
          </cell>
          <cell r="M519">
            <v>0</v>
          </cell>
          <cell r="O519">
            <v>56142020</v>
          </cell>
        </row>
        <row r="520">
          <cell r="C520" t="str">
            <v>0101053오배수배관공사</v>
          </cell>
          <cell r="F520" t="str">
            <v>식</v>
          </cell>
          <cell r="G520">
            <v>1</v>
          </cell>
          <cell r="I520">
            <v>30314245</v>
          </cell>
          <cell r="K520">
            <v>50641785</v>
          </cell>
          <cell r="M520">
            <v>0</v>
          </cell>
          <cell r="O520">
            <v>80956030</v>
          </cell>
        </row>
        <row r="521">
          <cell r="C521" t="str">
            <v>합계</v>
          </cell>
          <cell r="I521">
            <v>70116438</v>
          </cell>
          <cell r="K521">
            <v>89656297</v>
          </cell>
          <cell r="M521">
            <v>0</v>
          </cell>
          <cell r="O521">
            <v>159772735</v>
          </cell>
        </row>
        <row r="544">
          <cell r="C544" t="str">
            <v>010106소화배관공사</v>
          </cell>
        </row>
        <row r="545">
          <cell r="C545" t="str">
            <v>0101061소화장비설치공사</v>
          </cell>
          <cell r="F545" t="str">
            <v>식</v>
          </cell>
          <cell r="G545">
            <v>1</v>
          </cell>
          <cell r="I545">
            <v>1388117</v>
          </cell>
          <cell r="K545">
            <v>370589</v>
          </cell>
          <cell r="M545">
            <v>0</v>
          </cell>
          <cell r="O545">
            <v>1758706</v>
          </cell>
        </row>
        <row r="546">
          <cell r="C546" t="str">
            <v>0101062옥외소화배관공사</v>
          </cell>
          <cell r="F546" t="str">
            <v>식</v>
          </cell>
          <cell r="G546">
            <v>1</v>
          </cell>
          <cell r="I546">
            <v>858627</v>
          </cell>
          <cell r="K546">
            <v>3046818</v>
          </cell>
          <cell r="M546">
            <v>0</v>
          </cell>
          <cell r="O546">
            <v>3905445</v>
          </cell>
        </row>
        <row r="547">
          <cell r="C547" t="str">
            <v>0101063펌프실소화배관공사</v>
          </cell>
          <cell r="F547" t="str">
            <v>식</v>
          </cell>
          <cell r="G547">
            <v>1</v>
          </cell>
          <cell r="I547">
            <v>2610266</v>
          </cell>
          <cell r="K547">
            <v>1874835</v>
          </cell>
          <cell r="M547">
            <v>0</v>
          </cell>
          <cell r="O547">
            <v>4485101</v>
          </cell>
        </row>
        <row r="548">
          <cell r="C548" t="str">
            <v>0101064옥내소화배관공사</v>
          </cell>
          <cell r="F548" t="str">
            <v>식</v>
          </cell>
          <cell r="G548">
            <v>1</v>
          </cell>
          <cell r="I548">
            <v>19885244</v>
          </cell>
          <cell r="K548">
            <v>10839767</v>
          </cell>
          <cell r="M548">
            <v>0</v>
          </cell>
          <cell r="O548">
            <v>30725011</v>
          </cell>
        </row>
        <row r="549">
          <cell r="C549" t="str">
            <v>0101065연결살수배관공사</v>
          </cell>
          <cell r="F549" t="str">
            <v>식</v>
          </cell>
          <cell r="G549">
            <v>1</v>
          </cell>
          <cell r="I549">
            <v>1785287</v>
          </cell>
          <cell r="K549">
            <v>2420803</v>
          </cell>
          <cell r="M549">
            <v>0</v>
          </cell>
          <cell r="O549">
            <v>4206090</v>
          </cell>
        </row>
        <row r="550">
          <cell r="C550" t="str">
            <v>합계</v>
          </cell>
          <cell r="I550">
            <v>26527541</v>
          </cell>
          <cell r="K550">
            <v>18552812</v>
          </cell>
          <cell r="M550">
            <v>0</v>
          </cell>
          <cell r="O550">
            <v>45080353</v>
          </cell>
        </row>
        <row r="571">
          <cell r="C571" t="str">
            <v>010107가스배관공사</v>
          </cell>
        </row>
        <row r="572">
          <cell r="C572" t="str">
            <v>0101071옥외가스배관공사</v>
          </cell>
          <cell r="F572" t="str">
            <v>식</v>
          </cell>
          <cell r="G572">
            <v>1</v>
          </cell>
          <cell r="I572">
            <v>462999</v>
          </cell>
          <cell r="K572">
            <v>622081</v>
          </cell>
          <cell r="M572">
            <v>0</v>
          </cell>
          <cell r="O572">
            <v>1085080</v>
          </cell>
        </row>
        <row r="573">
          <cell r="C573" t="str">
            <v>0101072기계실가스배관공사</v>
          </cell>
          <cell r="F573" t="str">
            <v>식</v>
          </cell>
          <cell r="G573">
            <v>1</v>
          </cell>
          <cell r="I573">
            <v>2718222</v>
          </cell>
          <cell r="K573">
            <v>979851</v>
          </cell>
          <cell r="M573">
            <v>0</v>
          </cell>
          <cell r="O573">
            <v>3698073</v>
          </cell>
        </row>
        <row r="574">
          <cell r="C574" t="str">
            <v>합계</v>
          </cell>
          <cell r="I574">
            <v>3181221</v>
          </cell>
          <cell r="K574">
            <v>1601932</v>
          </cell>
          <cell r="M574">
            <v>0</v>
          </cell>
          <cell r="O574">
            <v>4783153</v>
          </cell>
        </row>
        <row r="598">
          <cell r="C598" t="str">
            <v>010108철거공사</v>
          </cell>
        </row>
        <row r="599">
          <cell r="C599" t="str">
            <v>0101081장비철거</v>
          </cell>
          <cell r="F599" t="str">
            <v>식</v>
          </cell>
          <cell r="G599">
            <v>1</v>
          </cell>
          <cell r="I599">
            <v>64904</v>
          </cell>
          <cell r="K599">
            <v>2163494</v>
          </cell>
          <cell r="M599">
            <v>0</v>
          </cell>
          <cell r="O599">
            <v>2228398</v>
          </cell>
        </row>
        <row r="600">
          <cell r="C600" t="str">
            <v>0101082기계실철거배관</v>
          </cell>
          <cell r="F600" t="str">
            <v>식</v>
          </cell>
          <cell r="G600">
            <v>1</v>
          </cell>
          <cell r="I600">
            <v>-72172</v>
          </cell>
          <cell r="K600">
            <v>2785966</v>
          </cell>
          <cell r="M600">
            <v>0</v>
          </cell>
          <cell r="O600">
            <v>2713794</v>
          </cell>
        </row>
        <row r="601">
          <cell r="C601" t="str">
            <v>0101083난방배관철거</v>
          </cell>
          <cell r="F601" t="str">
            <v>식</v>
          </cell>
          <cell r="G601">
            <v>1</v>
          </cell>
          <cell r="I601">
            <v>45395</v>
          </cell>
          <cell r="K601">
            <v>12996516</v>
          </cell>
          <cell r="M601">
            <v>0</v>
          </cell>
          <cell r="O601">
            <v>13041911</v>
          </cell>
        </row>
        <row r="602">
          <cell r="C602" t="str">
            <v>0101084환기닥트철거</v>
          </cell>
          <cell r="F602" t="str">
            <v>식</v>
          </cell>
          <cell r="G602">
            <v>1</v>
          </cell>
          <cell r="I602">
            <v>6323</v>
          </cell>
          <cell r="K602">
            <v>210772</v>
          </cell>
          <cell r="M602">
            <v>0</v>
          </cell>
          <cell r="O602">
            <v>217095</v>
          </cell>
        </row>
        <row r="603">
          <cell r="C603" t="str">
            <v>0101085위생기구철거</v>
          </cell>
          <cell r="F603" t="str">
            <v>식</v>
          </cell>
          <cell r="G603">
            <v>1</v>
          </cell>
          <cell r="I603">
            <v>34062</v>
          </cell>
          <cell r="K603">
            <v>1135400</v>
          </cell>
          <cell r="M603">
            <v>0</v>
          </cell>
          <cell r="O603">
            <v>1169462</v>
          </cell>
        </row>
        <row r="604">
          <cell r="C604" t="str">
            <v>0101086급수급탕배관철거</v>
          </cell>
          <cell r="F604" t="str">
            <v>식</v>
          </cell>
          <cell r="G604">
            <v>1</v>
          </cell>
          <cell r="I604">
            <v>-47775</v>
          </cell>
          <cell r="K604">
            <v>3599198</v>
          </cell>
          <cell r="M604">
            <v>0</v>
          </cell>
          <cell r="O604">
            <v>3551423</v>
          </cell>
        </row>
        <row r="605">
          <cell r="C605" t="str">
            <v>0101087오배수배관철거</v>
          </cell>
          <cell r="F605" t="str">
            <v>식</v>
          </cell>
          <cell r="G605">
            <v>1</v>
          </cell>
          <cell r="I605">
            <v>198488</v>
          </cell>
          <cell r="K605">
            <v>8324620</v>
          </cell>
          <cell r="M605">
            <v>0</v>
          </cell>
          <cell r="O605">
            <v>8523108</v>
          </cell>
        </row>
        <row r="606">
          <cell r="C606" t="str">
            <v>0101088소화배관철거</v>
          </cell>
          <cell r="F606" t="str">
            <v>식</v>
          </cell>
          <cell r="G606">
            <v>1</v>
          </cell>
          <cell r="I606">
            <v>-229072</v>
          </cell>
          <cell r="K606">
            <v>5126798</v>
          </cell>
          <cell r="M606">
            <v>0</v>
          </cell>
          <cell r="O606">
            <v>4897726</v>
          </cell>
        </row>
        <row r="607">
          <cell r="C607" t="str">
            <v>합계</v>
          </cell>
          <cell r="I607">
            <v>153</v>
          </cell>
          <cell r="K607">
            <v>36342764</v>
          </cell>
          <cell r="M607">
            <v>0</v>
          </cell>
          <cell r="O607">
            <v>36342917</v>
          </cell>
        </row>
        <row r="625">
          <cell r="C625" t="str">
            <v>010111핀란드사우나설치공사</v>
          </cell>
        </row>
        <row r="626">
          <cell r="C626" t="str">
            <v>0101111벽체공사</v>
          </cell>
          <cell r="F626" t="str">
            <v>식</v>
          </cell>
          <cell r="G626">
            <v>1</v>
          </cell>
          <cell r="I626">
            <v>1833379</v>
          </cell>
          <cell r="K626">
            <v>2120646</v>
          </cell>
          <cell r="M626">
            <v>0</v>
          </cell>
          <cell r="O626">
            <v>3954025</v>
          </cell>
        </row>
        <row r="627">
          <cell r="C627" t="str">
            <v>0101112천정공사</v>
          </cell>
          <cell r="F627" t="str">
            <v>식</v>
          </cell>
          <cell r="G627">
            <v>1</v>
          </cell>
          <cell r="I627">
            <v>647942</v>
          </cell>
          <cell r="K627">
            <v>1128074</v>
          </cell>
          <cell r="M627">
            <v>0</v>
          </cell>
          <cell r="O627">
            <v>1776016</v>
          </cell>
        </row>
        <row r="628">
          <cell r="C628" t="str">
            <v>0101113의자공사</v>
          </cell>
          <cell r="F628" t="str">
            <v>식</v>
          </cell>
          <cell r="G628">
            <v>1</v>
          </cell>
          <cell r="I628">
            <v>400712</v>
          </cell>
          <cell r="K628">
            <v>333765</v>
          </cell>
          <cell r="M628">
            <v>0</v>
          </cell>
          <cell r="O628">
            <v>734477</v>
          </cell>
        </row>
        <row r="629">
          <cell r="C629" t="str">
            <v>0101114바닥공사</v>
          </cell>
          <cell r="F629" t="str">
            <v>식</v>
          </cell>
          <cell r="G629">
            <v>1</v>
          </cell>
          <cell r="I629">
            <v>308218</v>
          </cell>
          <cell r="K629">
            <v>467271</v>
          </cell>
          <cell r="M629">
            <v>0</v>
          </cell>
          <cell r="O629">
            <v>775489</v>
          </cell>
        </row>
        <row r="630">
          <cell r="C630" t="str">
            <v>0101115창호공사</v>
          </cell>
          <cell r="F630" t="str">
            <v>식</v>
          </cell>
          <cell r="G630">
            <v>1</v>
          </cell>
          <cell r="I630">
            <v>237500</v>
          </cell>
          <cell r="K630">
            <v>403354</v>
          </cell>
          <cell r="M630">
            <v>0</v>
          </cell>
          <cell r="O630">
            <v>640854</v>
          </cell>
        </row>
        <row r="631">
          <cell r="C631" t="str">
            <v>0101116전기공사</v>
          </cell>
          <cell r="F631" t="str">
            <v>식</v>
          </cell>
          <cell r="G631">
            <v>1</v>
          </cell>
          <cell r="I631">
            <v>320557</v>
          </cell>
          <cell r="K631">
            <v>224572</v>
          </cell>
          <cell r="M631">
            <v>0</v>
          </cell>
          <cell r="O631">
            <v>545129</v>
          </cell>
        </row>
        <row r="632">
          <cell r="C632" t="str">
            <v>합계</v>
          </cell>
          <cell r="I632">
            <v>3748308</v>
          </cell>
          <cell r="K632">
            <v>4677682</v>
          </cell>
          <cell r="M632">
            <v>0</v>
          </cell>
          <cell r="O632">
            <v>8425990</v>
          </cell>
        </row>
        <row r="652">
          <cell r="C652" t="str">
            <v>0102운전계장실설비공사</v>
          </cell>
        </row>
        <row r="653">
          <cell r="C653" t="str">
            <v>010201장비설치공사</v>
          </cell>
          <cell r="F653" t="str">
            <v>식</v>
          </cell>
          <cell r="G653">
            <v>1</v>
          </cell>
          <cell r="I653">
            <v>6869529</v>
          </cell>
          <cell r="K653">
            <v>230996</v>
          </cell>
          <cell r="M653">
            <v>0</v>
          </cell>
          <cell r="O653">
            <v>7100525</v>
          </cell>
        </row>
        <row r="654">
          <cell r="C654" t="str">
            <v>010202난방배관공사</v>
          </cell>
          <cell r="F654" t="str">
            <v>식</v>
          </cell>
          <cell r="G654">
            <v>1</v>
          </cell>
          <cell r="I654">
            <v>1624157</v>
          </cell>
          <cell r="K654">
            <v>2830344</v>
          </cell>
          <cell r="M654">
            <v>0</v>
          </cell>
          <cell r="O654">
            <v>4454501</v>
          </cell>
        </row>
        <row r="655">
          <cell r="C655" t="str">
            <v>010203위생설비공사</v>
          </cell>
          <cell r="F655" t="str">
            <v>식</v>
          </cell>
          <cell r="G655">
            <v>1</v>
          </cell>
          <cell r="I655">
            <v>1649648</v>
          </cell>
          <cell r="K655">
            <v>2475289</v>
          </cell>
          <cell r="M655">
            <v>0</v>
          </cell>
          <cell r="O655">
            <v>4124937</v>
          </cell>
        </row>
        <row r="656">
          <cell r="C656" t="str">
            <v>0102051소화기설치공사</v>
          </cell>
          <cell r="F656" t="str">
            <v>식</v>
          </cell>
          <cell r="G656">
            <v>1</v>
          </cell>
          <cell r="I656">
            <v>106960</v>
          </cell>
          <cell r="K656">
            <v>98671</v>
          </cell>
          <cell r="M656">
            <v>0</v>
          </cell>
          <cell r="O656">
            <v>205631</v>
          </cell>
        </row>
        <row r="657">
          <cell r="C657" t="str">
            <v>010206철거공사</v>
          </cell>
          <cell r="F657" t="str">
            <v>식</v>
          </cell>
          <cell r="G657">
            <v>1</v>
          </cell>
          <cell r="I657">
            <v>29078</v>
          </cell>
          <cell r="K657">
            <v>694300</v>
          </cell>
          <cell r="M657">
            <v>0</v>
          </cell>
          <cell r="O657">
            <v>723378</v>
          </cell>
        </row>
        <row r="658">
          <cell r="C658" t="str">
            <v>합계</v>
          </cell>
          <cell r="I658">
            <v>10279372</v>
          </cell>
          <cell r="K658">
            <v>6329600</v>
          </cell>
          <cell r="M658">
            <v>0</v>
          </cell>
          <cell r="O658">
            <v>16608972</v>
          </cell>
        </row>
        <row r="679">
          <cell r="C679" t="str">
            <v>010203위생설비공사</v>
          </cell>
        </row>
        <row r="680">
          <cell r="C680" t="str">
            <v>0102031위생기구설치공사</v>
          </cell>
          <cell r="F680" t="str">
            <v>식</v>
          </cell>
          <cell r="G680">
            <v>1</v>
          </cell>
          <cell r="I680">
            <v>566642</v>
          </cell>
          <cell r="K680">
            <v>371432</v>
          </cell>
          <cell r="M680">
            <v>0</v>
          </cell>
          <cell r="O680">
            <v>938074</v>
          </cell>
        </row>
        <row r="681">
          <cell r="C681" t="str">
            <v>0102032급수급탕배관공사</v>
          </cell>
          <cell r="F681" t="str">
            <v>식</v>
          </cell>
          <cell r="G681">
            <v>1</v>
          </cell>
          <cell r="I681">
            <v>321591</v>
          </cell>
          <cell r="K681">
            <v>729513</v>
          </cell>
          <cell r="M681">
            <v>0</v>
          </cell>
          <cell r="O681">
            <v>1051104</v>
          </cell>
        </row>
        <row r="682">
          <cell r="C682" t="str">
            <v>0102033오배수배관공사</v>
          </cell>
          <cell r="F682" t="str">
            <v>식</v>
          </cell>
          <cell r="G682">
            <v>1</v>
          </cell>
          <cell r="I682">
            <v>761415</v>
          </cell>
          <cell r="K682">
            <v>1374344</v>
          </cell>
          <cell r="M682">
            <v>0</v>
          </cell>
          <cell r="O682">
            <v>2135759</v>
          </cell>
        </row>
        <row r="683">
          <cell r="C683" t="str">
            <v>합계</v>
          </cell>
          <cell r="I683">
            <v>1649648</v>
          </cell>
          <cell r="K683">
            <v>2475289</v>
          </cell>
          <cell r="M683">
            <v>0</v>
          </cell>
          <cell r="O683">
            <v>4124937</v>
          </cell>
        </row>
        <row r="706">
          <cell r="C706" t="str">
            <v>010206철거공사</v>
          </cell>
        </row>
        <row r="707">
          <cell r="C707" t="str">
            <v>0102061장비철거</v>
          </cell>
          <cell r="F707" t="str">
            <v>식</v>
          </cell>
          <cell r="G707">
            <v>1</v>
          </cell>
          <cell r="I707">
            <v>10666</v>
          </cell>
          <cell r="K707">
            <v>355548</v>
          </cell>
          <cell r="M707">
            <v>0</v>
          </cell>
          <cell r="O707">
            <v>366214</v>
          </cell>
        </row>
        <row r="708">
          <cell r="C708" t="str">
            <v>0102062난방배관철거</v>
          </cell>
          <cell r="F708" t="str">
            <v>식</v>
          </cell>
          <cell r="G708">
            <v>1</v>
          </cell>
          <cell r="I708">
            <v>18412</v>
          </cell>
          <cell r="K708">
            <v>338752</v>
          </cell>
          <cell r="M708">
            <v>0</v>
          </cell>
          <cell r="O708">
            <v>357164</v>
          </cell>
        </row>
        <row r="709">
          <cell r="C709" t="str">
            <v>합계</v>
          </cell>
          <cell r="I709">
            <v>29078</v>
          </cell>
          <cell r="K709">
            <v>694300</v>
          </cell>
          <cell r="M709">
            <v>0</v>
          </cell>
          <cell r="O709">
            <v>723378</v>
          </cell>
        </row>
        <row r="733">
          <cell r="C733" t="str">
            <v>0103검수원처소설비공사</v>
          </cell>
        </row>
        <row r="734">
          <cell r="C734" t="str">
            <v>010301장비설치공사</v>
          </cell>
          <cell r="F734" t="str">
            <v>식</v>
          </cell>
          <cell r="G734">
            <v>1</v>
          </cell>
          <cell r="I734">
            <v>8162429</v>
          </cell>
          <cell r="K734">
            <v>230996</v>
          </cell>
          <cell r="M734">
            <v>0</v>
          </cell>
          <cell r="O734">
            <v>8393425</v>
          </cell>
        </row>
        <row r="735">
          <cell r="C735" t="str">
            <v>010302난방배관공사</v>
          </cell>
          <cell r="F735" t="str">
            <v>식</v>
          </cell>
          <cell r="G735">
            <v>1</v>
          </cell>
          <cell r="I735">
            <v>1962205</v>
          </cell>
          <cell r="K735">
            <v>3604022</v>
          </cell>
          <cell r="M735">
            <v>0</v>
          </cell>
          <cell r="O735">
            <v>5566227</v>
          </cell>
        </row>
        <row r="736">
          <cell r="C736" t="str">
            <v>010303위생설비공사</v>
          </cell>
          <cell r="F736" t="str">
            <v>식</v>
          </cell>
          <cell r="G736">
            <v>1</v>
          </cell>
          <cell r="I736">
            <v>2314425</v>
          </cell>
          <cell r="K736">
            <v>3078325</v>
          </cell>
          <cell r="M736">
            <v>0</v>
          </cell>
          <cell r="O736">
            <v>5392750</v>
          </cell>
        </row>
        <row r="737">
          <cell r="C737" t="str">
            <v>0103041소화기설치공사</v>
          </cell>
          <cell r="F737" t="str">
            <v>식</v>
          </cell>
          <cell r="G737">
            <v>1</v>
          </cell>
          <cell r="I737">
            <v>120960</v>
          </cell>
          <cell r="K737">
            <v>98671</v>
          </cell>
          <cell r="M737">
            <v>0</v>
          </cell>
          <cell r="O737">
            <v>219631</v>
          </cell>
        </row>
        <row r="738">
          <cell r="C738" t="str">
            <v>010305철거공사</v>
          </cell>
          <cell r="F738" t="str">
            <v>식</v>
          </cell>
          <cell r="G738">
            <v>1</v>
          </cell>
          <cell r="I738">
            <v>21991</v>
          </cell>
          <cell r="K738">
            <v>1033052</v>
          </cell>
          <cell r="M738">
            <v>0</v>
          </cell>
          <cell r="O738">
            <v>1055043</v>
          </cell>
        </row>
        <row r="739">
          <cell r="C739" t="str">
            <v>합계</v>
          </cell>
          <cell r="I739">
            <v>12582010</v>
          </cell>
          <cell r="K739">
            <v>8045066</v>
          </cell>
          <cell r="M739">
            <v>0</v>
          </cell>
          <cell r="O739">
            <v>20627076</v>
          </cell>
        </row>
        <row r="760">
          <cell r="C760" t="str">
            <v>010303위생설비공사</v>
          </cell>
        </row>
        <row r="761">
          <cell r="C761" t="str">
            <v>0103031위생기구설치공사</v>
          </cell>
          <cell r="F761" t="str">
            <v>식</v>
          </cell>
          <cell r="G761">
            <v>1</v>
          </cell>
          <cell r="I761">
            <v>870501</v>
          </cell>
          <cell r="K761">
            <v>533384</v>
          </cell>
          <cell r="M761">
            <v>0</v>
          </cell>
          <cell r="O761">
            <v>1403885</v>
          </cell>
        </row>
        <row r="762">
          <cell r="C762" t="str">
            <v>0103032급수급탕배관공사</v>
          </cell>
          <cell r="F762" t="str">
            <v>식</v>
          </cell>
          <cell r="G762">
            <v>1</v>
          </cell>
          <cell r="I762">
            <v>747493</v>
          </cell>
          <cell r="K762">
            <v>1360861</v>
          </cell>
          <cell r="M762">
            <v>0</v>
          </cell>
          <cell r="O762">
            <v>2108354</v>
          </cell>
        </row>
        <row r="763">
          <cell r="C763" t="str">
            <v>0103033오배수배관공사</v>
          </cell>
          <cell r="F763" t="str">
            <v>식</v>
          </cell>
          <cell r="G763">
            <v>1</v>
          </cell>
          <cell r="I763">
            <v>696431</v>
          </cell>
          <cell r="K763">
            <v>1184080</v>
          </cell>
          <cell r="M763">
            <v>0</v>
          </cell>
          <cell r="O763">
            <v>1880511</v>
          </cell>
        </row>
        <row r="764">
          <cell r="C764" t="str">
            <v>합계</v>
          </cell>
          <cell r="I764">
            <v>2314425</v>
          </cell>
          <cell r="K764">
            <v>3078325</v>
          </cell>
          <cell r="M764">
            <v>0</v>
          </cell>
          <cell r="O764">
            <v>5392750</v>
          </cell>
        </row>
        <row r="787">
          <cell r="C787" t="str">
            <v>010305철거공사</v>
          </cell>
        </row>
        <row r="788">
          <cell r="C788" t="str">
            <v>0103051장비철거</v>
          </cell>
          <cell r="F788" t="str">
            <v>식</v>
          </cell>
          <cell r="G788">
            <v>1</v>
          </cell>
          <cell r="I788">
            <v>10666</v>
          </cell>
          <cell r="K788">
            <v>355548</v>
          </cell>
          <cell r="M788">
            <v>0</v>
          </cell>
          <cell r="O788">
            <v>366214</v>
          </cell>
        </row>
        <row r="789">
          <cell r="C789" t="str">
            <v>0103052난방배관철거</v>
          </cell>
          <cell r="F789" t="str">
            <v>식</v>
          </cell>
          <cell r="G789">
            <v>1</v>
          </cell>
          <cell r="I789">
            <v>11325</v>
          </cell>
          <cell r="K789">
            <v>677504</v>
          </cell>
          <cell r="M789">
            <v>0</v>
          </cell>
          <cell r="O789">
            <v>688829</v>
          </cell>
        </row>
        <row r="790">
          <cell r="C790" t="str">
            <v>합계</v>
          </cell>
          <cell r="I790">
            <v>21991</v>
          </cell>
          <cell r="K790">
            <v>1033052</v>
          </cell>
          <cell r="M790">
            <v>0</v>
          </cell>
          <cell r="O790">
            <v>1055043</v>
          </cell>
        </row>
        <row r="814">
          <cell r="C814" t="str">
            <v>0104유류펌프실배관공사</v>
          </cell>
        </row>
        <row r="815">
          <cell r="C815" t="str">
            <v>010401장비설치공사</v>
          </cell>
          <cell r="F815" t="str">
            <v>식</v>
          </cell>
          <cell r="G815">
            <v>1</v>
          </cell>
          <cell r="I815">
            <v>5427403</v>
          </cell>
          <cell r="K815">
            <v>440109</v>
          </cell>
          <cell r="M815">
            <v>0</v>
          </cell>
          <cell r="O815">
            <v>5867512</v>
          </cell>
        </row>
        <row r="816">
          <cell r="C816" t="str">
            <v>010402냉난방배관공사</v>
          </cell>
          <cell r="F816" t="str">
            <v>식</v>
          </cell>
          <cell r="G816">
            <v>1</v>
          </cell>
          <cell r="I816">
            <v>798431</v>
          </cell>
          <cell r="K816">
            <v>1325600</v>
          </cell>
          <cell r="M816">
            <v>0</v>
          </cell>
          <cell r="O816">
            <v>2124031</v>
          </cell>
        </row>
        <row r="817">
          <cell r="C817" t="str">
            <v>010403환기닥트설치공사</v>
          </cell>
          <cell r="F817" t="str">
            <v>식</v>
          </cell>
          <cell r="G817">
            <v>1</v>
          </cell>
          <cell r="I817">
            <v>46725</v>
          </cell>
          <cell r="K817">
            <v>101656</v>
          </cell>
          <cell r="M817">
            <v>0</v>
          </cell>
          <cell r="O817">
            <v>148381</v>
          </cell>
        </row>
        <row r="818">
          <cell r="C818" t="str">
            <v>010404소화기설치공사</v>
          </cell>
          <cell r="F818" t="str">
            <v>식</v>
          </cell>
          <cell r="G818">
            <v>1</v>
          </cell>
          <cell r="I818">
            <v>250960</v>
          </cell>
          <cell r="K818">
            <v>98671</v>
          </cell>
          <cell r="M818">
            <v>0</v>
          </cell>
          <cell r="O818">
            <v>349631</v>
          </cell>
        </row>
        <row r="819">
          <cell r="C819" t="str">
            <v>합계</v>
          </cell>
          <cell r="I819">
            <v>6523519</v>
          </cell>
          <cell r="K819">
            <v>1966036</v>
          </cell>
          <cell r="M819">
            <v>0</v>
          </cell>
          <cell r="O819">
            <v>8489555</v>
          </cell>
        </row>
        <row r="841">
          <cell r="C841" t="str">
            <v>02관급공사</v>
          </cell>
        </row>
        <row r="842">
          <cell r="C842" t="str">
            <v>0201엘리베이터설치공사</v>
          </cell>
          <cell r="F842" t="str">
            <v>식</v>
          </cell>
          <cell r="G842">
            <v>1</v>
          </cell>
          <cell r="I842">
            <v>0</v>
          </cell>
          <cell r="K842">
            <v>0</v>
          </cell>
          <cell r="M842">
            <v>0</v>
          </cell>
          <cell r="O842">
            <v>0</v>
          </cell>
        </row>
        <row r="843">
          <cell r="C843" t="str">
            <v>0202에스컬레이터설치공사</v>
          </cell>
          <cell r="F843" t="str">
            <v>식</v>
          </cell>
          <cell r="G843">
            <v>1</v>
          </cell>
          <cell r="I843">
            <v>0</v>
          </cell>
          <cell r="K843">
            <v>0</v>
          </cell>
          <cell r="M843">
            <v>0</v>
          </cell>
          <cell r="O843">
            <v>0</v>
          </cell>
        </row>
        <row r="844">
          <cell r="C844" t="str">
            <v>합계</v>
          </cell>
          <cell r="I844">
            <v>0</v>
          </cell>
          <cell r="K844">
            <v>0</v>
          </cell>
          <cell r="M844">
            <v>0</v>
          </cell>
          <cell r="O844">
            <v>0</v>
          </cell>
        </row>
        <row r="868">
          <cell r="C868" t="str">
            <v>04검수공사</v>
          </cell>
        </row>
        <row r="869">
          <cell r="C869" t="str">
            <v>01검수고검수설비공사</v>
          </cell>
          <cell r="F869" t="str">
            <v>식</v>
          </cell>
          <cell r="G869">
            <v>1</v>
          </cell>
          <cell r="I869">
            <v>21120000</v>
          </cell>
          <cell r="K869">
            <v>4490400</v>
          </cell>
          <cell r="M869">
            <v>0</v>
          </cell>
          <cell r="O869">
            <v>25610400</v>
          </cell>
        </row>
        <row r="870">
          <cell r="C870" t="str">
            <v>02검수고장비기초공사</v>
          </cell>
          <cell r="F870" t="str">
            <v>식</v>
          </cell>
          <cell r="G870">
            <v>1</v>
          </cell>
          <cell r="I870">
            <v>13195728</v>
          </cell>
          <cell r="K870">
            <v>11952030</v>
          </cell>
          <cell r="M870">
            <v>665323</v>
          </cell>
          <cell r="O870">
            <v>25813081</v>
          </cell>
        </row>
        <row r="871">
          <cell r="C871" t="str">
            <v>03옥외검수피트공사</v>
          </cell>
          <cell r="F871" t="str">
            <v>식</v>
          </cell>
          <cell r="G871">
            <v>1</v>
          </cell>
          <cell r="I871">
            <v>250574774</v>
          </cell>
          <cell r="K871">
            <v>232395379</v>
          </cell>
          <cell r="M871">
            <v>23519319</v>
          </cell>
          <cell r="O871">
            <v>506489472</v>
          </cell>
        </row>
        <row r="872">
          <cell r="C872" t="str">
            <v>04유틸리티공사</v>
          </cell>
          <cell r="F872" t="str">
            <v>식</v>
          </cell>
          <cell r="G872">
            <v>1</v>
          </cell>
          <cell r="I872">
            <v>42521737</v>
          </cell>
          <cell r="K872">
            <v>63619474</v>
          </cell>
          <cell r="M872">
            <v>311326</v>
          </cell>
          <cell r="O872">
            <v>106452537</v>
          </cell>
        </row>
        <row r="873">
          <cell r="C873" t="str">
            <v>05기타부대시설공사</v>
          </cell>
          <cell r="F873" t="str">
            <v>식</v>
          </cell>
          <cell r="G873">
            <v>1</v>
          </cell>
          <cell r="I873">
            <v>15482208</v>
          </cell>
          <cell r="K873">
            <v>0</v>
          </cell>
          <cell r="M873">
            <v>0</v>
          </cell>
          <cell r="O873">
            <v>15482208</v>
          </cell>
        </row>
        <row r="874">
          <cell r="C874" t="str">
            <v>합계</v>
          </cell>
          <cell r="I874">
            <v>342894447</v>
          </cell>
          <cell r="K874">
            <v>312457283</v>
          </cell>
          <cell r="M874">
            <v>24495968</v>
          </cell>
          <cell r="O874">
            <v>679847698</v>
          </cell>
        </row>
        <row r="895">
          <cell r="C895" t="str">
            <v>04유틸리티공사</v>
          </cell>
        </row>
        <row r="896">
          <cell r="C896" t="str">
            <v>0401급수설비공사</v>
          </cell>
          <cell r="F896" t="str">
            <v>식</v>
          </cell>
          <cell r="G896">
            <v>1</v>
          </cell>
          <cell r="I896">
            <v>10597482</v>
          </cell>
          <cell r="K896">
            <v>20110883</v>
          </cell>
          <cell r="M896">
            <v>69920</v>
          </cell>
          <cell r="O896">
            <v>30778285</v>
          </cell>
        </row>
        <row r="897">
          <cell r="C897" t="str">
            <v>0402분뇨수거설비공사</v>
          </cell>
          <cell r="F897" t="str">
            <v>식</v>
          </cell>
          <cell r="G897">
            <v>1</v>
          </cell>
          <cell r="I897">
            <v>15072567</v>
          </cell>
          <cell r="K897">
            <v>26983149</v>
          </cell>
          <cell r="M897">
            <v>201732</v>
          </cell>
          <cell r="O897">
            <v>42257448</v>
          </cell>
        </row>
        <row r="898">
          <cell r="C898" t="str">
            <v>0403압축공기공급설비공사</v>
          </cell>
          <cell r="F898" t="str">
            <v>식</v>
          </cell>
          <cell r="G898">
            <v>1</v>
          </cell>
          <cell r="I898">
            <v>9446311</v>
          </cell>
          <cell r="K898">
            <v>8919678</v>
          </cell>
          <cell r="M898">
            <v>766</v>
          </cell>
          <cell r="O898">
            <v>18366755</v>
          </cell>
        </row>
        <row r="899">
          <cell r="C899" t="str">
            <v>0404집수정펌프및배관설비공사</v>
          </cell>
          <cell r="F899" t="str">
            <v>식</v>
          </cell>
          <cell r="G899">
            <v>1</v>
          </cell>
          <cell r="I899">
            <v>7405377</v>
          </cell>
          <cell r="K899">
            <v>7605764</v>
          </cell>
          <cell r="M899">
            <v>38908</v>
          </cell>
          <cell r="O899">
            <v>15050049</v>
          </cell>
        </row>
        <row r="900">
          <cell r="C900" t="str">
            <v>합계</v>
          </cell>
          <cell r="I900">
            <v>42521737</v>
          </cell>
          <cell r="K900">
            <v>63619474</v>
          </cell>
          <cell r="M900">
            <v>311326</v>
          </cell>
          <cell r="O900">
            <v>106452537</v>
          </cell>
        </row>
        <row r="922">
          <cell r="C922" t="str">
            <v>05기타부대시설공사</v>
          </cell>
        </row>
        <row r="923">
          <cell r="C923" t="str">
            <v>0501검수업무전산화</v>
          </cell>
          <cell r="F923" t="str">
            <v>식</v>
          </cell>
          <cell r="G923">
            <v>1</v>
          </cell>
          <cell r="I923">
            <v>6311520</v>
          </cell>
          <cell r="K923">
            <v>0</v>
          </cell>
          <cell r="M923">
            <v>0</v>
          </cell>
          <cell r="O923">
            <v>6311520</v>
          </cell>
        </row>
        <row r="924">
          <cell r="C924" t="str">
            <v>0502공구</v>
          </cell>
          <cell r="F924" t="str">
            <v>식</v>
          </cell>
          <cell r="G924">
            <v>1</v>
          </cell>
          <cell r="I924">
            <v>2684832</v>
          </cell>
          <cell r="K924">
            <v>0</v>
          </cell>
          <cell r="M924">
            <v>0</v>
          </cell>
          <cell r="O924">
            <v>2684832</v>
          </cell>
        </row>
        <row r="925">
          <cell r="C925" t="str">
            <v>0503계측기</v>
          </cell>
          <cell r="F925" t="str">
            <v>식</v>
          </cell>
          <cell r="G925">
            <v>1</v>
          </cell>
          <cell r="I925">
            <v>1366656</v>
          </cell>
          <cell r="K925">
            <v>0</v>
          </cell>
          <cell r="M925">
            <v>0</v>
          </cell>
          <cell r="O925">
            <v>1366656</v>
          </cell>
        </row>
        <row r="926">
          <cell r="C926" t="str">
            <v>0504비품및기타</v>
          </cell>
          <cell r="F926" t="str">
            <v>식</v>
          </cell>
          <cell r="G926">
            <v>1</v>
          </cell>
          <cell r="I926">
            <v>5119200</v>
          </cell>
          <cell r="K926">
            <v>0</v>
          </cell>
          <cell r="M926">
            <v>0</v>
          </cell>
          <cell r="O926">
            <v>5119200</v>
          </cell>
        </row>
        <row r="927">
          <cell r="C927" t="str">
            <v>합계</v>
          </cell>
          <cell r="I927">
            <v>15482208</v>
          </cell>
          <cell r="K927">
            <v>0</v>
          </cell>
          <cell r="M927">
            <v>0</v>
          </cell>
          <cell r="O927">
            <v>15482208</v>
          </cell>
        </row>
        <row r="949">
          <cell r="C949" t="str">
            <v>02검수고장비기초공사</v>
          </cell>
        </row>
        <row r="950">
          <cell r="C950" t="str">
            <v>020101)가설공사</v>
          </cell>
          <cell r="F950" t="str">
            <v>식</v>
          </cell>
          <cell r="G950">
            <v>1</v>
          </cell>
          <cell r="I950">
            <v>60546</v>
          </cell>
          <cell r="K950">
            <v>590050</v>
          </cell>
          <cell r="M950">
            <v>79680</v>
          </cell>
          <cell r="O950">
            <v>730276</v>
          </cell>
        </row>
        <row r="951">
          <cell r="C951" t="str">
            <v>020102)철근콘크리트공사</v>
          </cell>
          <cell r="F951" t="str">
            <v>식</v>
          </cell>
          <cell r="G951">
            <v>1</v>
          </cell>
          <cell r="I951">
            <v>12154423</v>
          </cell>
          <cell r="K951">
            <v>7606526</v>
          </cell>
          <cell r="M951">
            <v>579855</v>
          </cell>
          <cell r="O951">
            <v>20340804</v>
          </cell>
        </row>
        <row r="952">
          <cell r="C952" t="str">
            <v>020103)철골공사</v>
          </cell>
          <cell r="F952" t="str">
            <v>식</v>
          </cell>
          <cell r="G952">
            <v>1</v>
          </cell>
          <cell r="I952">
            <v>712405</v>
          </cell>
          <cell r="K952">
            <v>693734</v>
          </cell>
          <cell r="M952">
            <v>1195</v>
          </cell>
          <cell r="O952">
            <v>1407334</v>
          </cell>
        </row>
        <row r="953">
          <cell r="C953" t="str">
            <v>020104)조적공사</v>
          </cell>
          <cell r="F953" t="str">
            <v>식</v>
          </cell>
          <cell r="G953">
            <v>1</v>
          </cell>
          <cell r="I953">
            <v>17243</v>
          </cell>
          <cell r="K953">
            <v>60807</v>
          </cell>
          <cell r="M953">
            <v>0</v>
          </cell>
          <cell r="O953">
            <v>78050</v>
          </cell>
        </row>
        <row r="954">
          <cell r="C954" t="str">
            <v>020105)마감공사</v>
          </cell>
          <cell r="F954" t="str">
            <v>식</v>
          </cell>
          <cell r="G954">
            <v>1</v>
          </cell>
          <cell r="I954">
            <v>247043</v>
          </cell>
          <cell r="K954">
            <v>2995675</v>
          </cell>
          <cell r="M954">
            <v>0</v>
          </cell>
          <cell r="O954">
            <v>3242718</v>
          </cell>
        </row>
        <row r="955">
          <cell r="C955" t="str">
            <v>020106)골재및운반공사</v>
          </cell>
          <cell r="F955" t="str">
            <v>식</v>
          </cell>
          <cell r="G955">
            <v>1</v>
          </cell>
          <cell r="I955">
            <v>4068</v>
          </cell>
          <cell r="K955">
            <v>5238</v>
          </cell>
          <cell r="M955">
            <v>4593</v>
          </cell>
          <cell r="O955">
            <v>13899</v>
          </cell>
        </row>
        <row r="956">
          <cell r="C956" t="str">
            <v>합계</v>
          </cell>
          <cell r="I956">
            <v>13195728</v>
          </cell>
          <cell r="K956">
            <v>11952030</v>
          </cell>
          <cell r="M956">
            <v>665323</v>
          </cell>
          <cell r="O956">
            <v>25813081</v>
          </cell>
        </row>
        <row r="976">
          <cell r="C976" t="str">
            <v>03옥외검수피트공사</v>
          </cell>
        </row>
        <row r="977">
          <cell r="C977" t="str">
            <v>010101가설공사</v>
          </cell>
          <cell r="F977" t="str">
            <v>식</v>
          </cell>
          <cell r="G977">
            <v>1</v>
          </cell>
          <cell r="I977">
            <v>947460</v>
          </cell>
          <cell r="K977">
            <v>19432374</v>
          </cell>
          <cell r="M977">
            <v>0</v>
          </cell>
          <cell r="O977">
            <v>20379834</v>
          </cell>
        </row>
        <row r="978">
          <cell r="C978" t="str">
            <v>010102토및지정공사</v>
          </cell>
          <cell r="F978" t="str">
            <v>식</v>
          </cell>
          <cell r="G978">
            <v>1</v>
          </cell>
          <cell r="I978">
            <v>37823326</v>
          </cell>
          <cell r="K978">
            <v>43299616</v>
          </cell>
          <cell r="M978">
            <v>10469514</v>
          </cell>
          <cell r="O978">
            <v>91592456</v>
          </cell>
        </row>
        <row r="979">
          <cell r="C979" t="str">
            <v>010103철근콘크리트공사</v>
          </cell>
          <cell r="F979" t="str">
            <v>식</v>
          </cell>
          <cell r="G979">
            <v>1</v>
          </cell>
          <cell r="I979">
            <v>130588985</v>
          </cell>
          <cell r="K979">
            <v>81289561</v>
          </cell>
          <cell r="M979">
            <v>6275339</v>
          </cell>
          <cell r="O979">
            <v>218153885</v>
          </cell>
        </row>
        <row r="980">
          <cell r="C980" t="str">
            <v>010104철골공사</v>
          </cell>
          <cell r="F980" t="str">
            <v>식</v>
          </cell>
          <cell r="G980">
            <v>1</v>
          </cell>
          <cell r="I980">
            <v>39303669</v>
          </cell>
          <cell r="K980">
            <v>48042094</v>
          </cell>
          <cell r="M980">
            <v>1318055</v>
          </cell>
          <cell r="O980">
            <v>88663818</v>
          </cell>
        </row>
        <row r="981">
          <cell r="C981" t="str">
            <v>010105방수및미장공사</v>
          </cell>
          <cell r="F981" t="str">
            <v>식</v>
          </cell>
          <cell r="G981">
            <v>1</v>
          </cell>
          <cell r="I981">
            <v>921312</v>
          </cell>
          <cell r="K981">
            <v>14972972</v>
          </cell>
          <cell r="M981">
            <v>0</v>
          </cell>
          <cell r="O981">
            <v>15894284</v>
          </cell>
        </row>
        <row r="982">
          <cell r="C982" t="str">
            <v>010106금속공사</v>
          </cell>
          <cell r="F982" t="str">
            <v>식</v>
          </cell>
          <cell r="G982">
            <v>1</v>
          </cell>
          <cell r="I982">
            <v>3700316</v>
          </cell>
          <cell r="K982">
            <v>9222022</v>
          </cell>
          <cell r="M982">
            <v>0</v>
          </cell>
          <cell r="O982">
            <v>12922338</v>
          </cell>
        </row>
        <row r="983">
          <cell r="C983" t="str">
            <v>010107골재및운반비</v>
          </cell>
          <cell r="F983" t="str">
            <v>식</v>
          </cell>
          <cell r="G983">
            <v>1</v>
          </cell>
          <cell r="I983">
            <v>1189178</v>
          </cell>
          <cell r="K983">
            <v>882248</v>
          </cell>
          <cell r="M983">
            <v>729751</v>
          </cell>
          <cell r="O983">
            <v>2801177</v>
          </cell>
        </row>
        <row r="984">
          <cell r="C984" t="str">
            <v>010108흙막이공사</v>
          </cell>
          <cell r="F984" t="str">
            <v>식</v>
          </cell>
          <cell r="G984">
            <v>1</v>
          </cell>
          <cell r="I984">
            <v>36100528</v>
          </cell>
          <cell r="K984">
            <v>15254492</v>
          </cell>
          <cell r="M984">
            <v>4726660</v>
          </cell>
          <cell r="O984">
            <v>56081680</v>
          </cell>
        </row>
        <row r="985">
          <cell r="C985" t="str">
            <v>합계</v>
          </cell>
          <cell r="I985">
            <v>250574774</v>
          </cell>
          <cell r="K985">
            <v>232395379</v>
          </cell>
          <cell r="M985">
            <v>23519319</v>
          </cell>
          <cell r="O985">
            <v>506489472</v>
          </cell>
        </row>
      </sheetData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Baby일위대가"/>
      <sheetName val="내역"/>
      <sheetName val="45,46"/>
      <sheetName val=""/>
      <sheetName val="BID"/>
      <sheetName val="DATE"/>
      <sheetName val="mat"/>
      <sheetName val="내역서(원본)"/>
      <sheetName val="내역서"/>
      <sheetName val="Sheet3"/>
      <sheetName val="산출내역서집계표"/>
      <sheetName val="맨홀수량"/>
      <sheetName val="수량산출"/>
      <sheetName val="자재"/>
      <sheetName val="집계"/>
      <sheetName val="단가"/>
      <sheetName val="분전함신설"/>
      <sheetName val="접지1종"/>
      <sheetName val="노임"/>
      <sheetName val="노무"/>
      <sheetName val="진천,증평(9.3)"/>
      <sheetName val="교통대책내역"/>
      <sheetName val="설계실행투찰"/>
      <sheetName val="기계경비(시간당)"/>
      <sheetName val="#REF"/>
      <sheetName val="재료비"/>
      <sheetName val="DATA"/>
      <sheetName val="16.1 IO-LIST"/>
      <sheetName val="허용전류-IEC DATA"/>
      <sheetName val="전등부하"/>
      <sheetName val="Sheet6"/>
      <sheetName val="산출근거#2-3"/>
      <sheetName val="밸브설치"/>
      <sheetName val="집계표"/>
      <sheetName val="건축내역(트럼프수성)"/>
      <sheetName val="가계부"/>
      <sheetName val="제품목록"/>
      <sheetName val="매입매출관리"/>
      <sheetName val="간접비계산"/>
      <sheetName val="수량산출서-2"/>
      <sheetName val="확약서"/>
      <sheetName val="노임단가"/>
      <sheetName val="예총"/>
      <sheetName val="수간보호"/>
      <sheetName val="조직"/>
      <sheetName val="부대내역"/>
      <sheetName val="일위대가표"/>
      <sheetName val="기자재수량"/>
      <sheetName val="4차원가계산서"/>
      <sheetName val="개소별수량산출"/>
      <sheetName val="전기일위대가"/>
      <sheetName val="단가조사"/>
      <sheetName val="설직재-1"/>
      <sheetName val="공비대비"/>
      <sheetName val="일위_파일"/>
      <sheetName val="일위대가"/>
      <sheetName val="제1장"/>
      <sheetName val="조건"/>
      <sheetName val="제품"/>
      <sheetName val="설계"/>
      <sheetName val="결산용"/>
      <sheetName val="주공 갑지"/>
      <sheetName val="8.수량산출 (2)"/>
      <sheetName val="시점교대"/>
      <sheetName val="TOTAL3"/>
      <sheetName val="터파기및재료"/>
      <sheetName val="빗물받이(910-510-410)"/>
      <sheetName val="송전재료비"/>
      <sheetName val="PIPE(UG)내역"/>
      <sheetName val="토목"/>
      <sheetName val="Y-WORK"/>
      <sheetName val="Ekog10"/>
      <sheetName val="70%"/>
      <sheetName val="가시설관급자재"/>
      <sheetName val="기계내역"/>
      <sheetName val="본공사"/>
      <sheetName val="CABLE SIZE-1"/>
      <sheetName val="견적서"/>
      <sheetName val="인공LIST"/>
      <sheetName val="const."/>
      <sheetName val="단가산출서"/>
      <sheetName val="1.2.1 동력설비 부하계산서(고압부하)"/>
      <sheetName val="부대공사비"/>
      <sheetName val="현장관리비집계표"/>
      <sheetName val="Macro1"/>
      <sheetName val="내역작성"/>
      <sheetName val="입력"/>
      <sheetName val="굴착현장"/>
      <sheetName val="자재단가비교표"/>
      <sheetName val="목차임시"/>
      <sheetName val="견적대비"/>
      <sheetName val="감시제어"/>
      <sheetName val="갑지(추정)"/>
      <sheetName val="토목주소"/>
      <sheetName val="공량산출서"/>
      <sheetName val="토목수량(공정)"/>
      <sheetName val="소형레이카"/>
      <sheetName val="공조배관"/>
      <sheetName val="CABLE"/>
      <sheetName val="속성DB"/>
      <sheetName val="경산"/>
      <sheetName val="J直材4"/>
      <sheetName val="소방사항"/>
      <sheetName val="직노"/>
      <sheetName val="철거산출근거"/>
      <sheetName val="1.설계조건"/>
      <sheetName val="도급내역서"/>
      <sheetName val="마산월령동골조물량변경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총괄-1"/>
      <sheetName val="연결관암거"/>
      <sheetName val="평가데이터"/>
      <sheetName val="식재수량표"/>
      <sheetName val="청주(철골발주의뢰서)"/>
      <sheetName val="공내역"/>
      <sheetName val="유효폭의 계산"/>
      <sheetName val="수주현황2월"/>
      <sheetName val="가로등내역서"/>
      <sheetName val="준검 내역서"/>
      <sheetName val="Total"/>
      <sheetName val="중기손료"/>
      <sheetName val="조명율표"/>
      <sheetName val="차도조도계산"/>
      <sheetName val="01AC"/>
      <sheetName val="데이터(삭제 및 수정금지)"/>
      <sheetName val="값"/>
      <sheetName val="Sheet1 (2)"/>
      <sheetName val="a1.시중노임및물가시세"/>
      <sheetName val="사유서제출현황-2"/>
      <sheetName val="위치조서"/>
      <sheetName val="일위대가 "/>
      <sheetName val="총괄"/>
      <sheetName val="인수공"/>
      <sheetName val="총집계표"/>
      <sheetName val="인수공규격"/>
      <sheetName val="36신설수량"/>
      <sheetName val="현황"/>
      <sheetName val="자재단가 산출근거"/>
      <sheetName val="을지"/>
      <sheetName val="목록"/>
      <sheetName val="gyun"/>
      <sheetName val="암반깨기(0_4)"/>
      <sheetName val="G_R300합계"/>
      <sheetName val="G_R300경비"/>
      <sheetName val="관_지_벽_공정집계표"/>
      <sheetName val="진천,증평(9_3)"/>
      <sheetName val="손익계획"/>
      <sheetName val="공사내역(2003년)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업체별기성내역"/>
      <sheetName val="단가 및 재료비"/>
      <sheetName val="자재단가"/>
      <sheetName val="9GNG운반"/>
      <sheetName val="수량계산"/>
      <sheetName val="일위산출"/>
      <sheetName val="매출채권"/>
      <sheetName val="설계예산서"/>
      <sheetName val="식재일위대가"/>
      <sheetName val="조명시설"/>
      <sheetName val="코드표"/>
      <sheetName val="설치설계서"/>
      <sheetName val="철거설계서"/>
      <sheetName val="산출"/>
      <sheetName val="재료값"/>
      <sheetName val="DDC-6~10"/>
      <sheetName val="가설공사내역"/>
      <sheetName val="9509"/>
      <sheetName val="Sheet1"/>
      <sheetName val="도급자재"/>
      <sheetName val="일반수량총괄"/>
      <sheetName val="화해(함평)"/>
      <sheetName val="화해(장성)"/>
      <sheetName val="실행"/>
      <sheetName val="저"/>
      <sheetName val="배수장토목공사비"/>
      <sheetName val="설계명세서"/>
      <sheetName val="공종구간"/>
      <sheetName val="A 견적"/>
      <sheetName val="발안전력구"/>
      <sheetName val="건축토목내역"/>
      <sheetName val="품셈TABLE"/>
      <sheetName val="수량인공"/>
      <sheetName val="일위대가목차"/>
      <sheetName val="기초"/>
      <sheetName val="설비비1"/>
      <sheetName val="Lumen"/>
      <sheetName val="북제주-표지"/>
      <sheetName val="설비비3"/>
      <sheetName val="건축내역"/>
      <sheetName val="건축원가계산서"/>
      <sheetName val="b_balju_cho"/>
      <sheetName val="1.변압기용량"/>
      <sheetName val="산출내역서"/>
      <sheetName val="단가목록"/>
      <sheetName val="케이불1"/>
      <sheetName val="4.  단락전류의 계산"/>
      <sheetName val="복구일위대가표"/>
      <sheetName val="설계서을"/>
      <sheetName val="2.1 부하계산서"/>
      <sheetName val="1.1 부하집계표"/>
      <sheetName val="MCC제원"/>
      <sheetName val="N賃率-職"/>
      <sheetName val="단1"/>
      <sheetName val="대비"/>
      <sheetName val="2.가정단면"/>
      <sheetName val="입찰"/>
      <sheetName val="현경"/>
      <sheetName val="Sheet5"/>
      <sheetName val="강관 및 부속"/>
      <sheetName val="완도-군외"/>
      <sheetName val="I一般比"/>
      <sheetName val="교량,선로"/>
      <sheetName val="토공정보"/>
      <sheetName val="다곡2교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별표집계"/>
      <sheetName val="시설장비"/>
      <sheetName val="역T형"/>
      <sheetName val="PILE"/>
      <sheetName val="옥내소화전계산서"/>
      <sheetName val="할증"/>
      <sheetName val="본서하반기"/>
      <sheetName val="하반기(지구대)"/>
      <sheetName val="48일위"/>
      <sheetName val="차액보증"/>
      <sheetName val="건축일"/>
      <sheetName val="DDC1~5"/>
      <sheetName val="1"/>
      <sheetName val="작업내역산출1"/>
      <sheetName val="사업총괄"/>
      <sheetName val="점검총괄"/>
      <sheetName val="전국현황"/>
      <sheetName val="40집계"/>
      <sheetName val="표지 (2)"/>
      <sheetName val="BOQ.vts"/>
      <sheetName val="자재단가표"/>
      <sheetName val="설계서"/>
      <sheetName val="사급정리분"/>
      <sheetName val="일반부표"/>
      <sheetName val="0"/>
      <sheetName val="실행내역"/>
      <sheetName val="인건-측정"/>
      <sheetName val="유림총괄"/>
      <sheetName val="연결관산출조서"/>
      <sheetName val="배수관토공산출"/>
      <sheetName val="6호기"/>
      <sheetName val="입찰안"/>
      <sheetName val="근로명부"/>
      <sheetName val="노임대장"/>
      <sheetName val="원가(건축)"/>
      <sheetName val="보합"/>
      <sheetName val="출력X"/>
      <sheetName val="001"/>
      <sheetName val="손익코드"/>
      <sheetName val="손익차9월2"/>
      <sheetName val="투찰"/>
      <sheetName val=" 냉각수펌프"/>
      <sheetName val="FAB별"/>
      <sheetName val="상부집계표"/>
      <sheetName val="100만평"/>
      <sheetName val="공사개요"/>
      <sheetName val="합의경상"/>
      <sheetName val="견적서1"/>
      <sheetName val="전선 및 전선관"/>
      <sheetName val="건축공사"/>
      <sheetName val="테이블"/>
      <sheetName val="건축일위()"/>
      <sheetName val="기성내역서"/>
      <sheetName val="교육종류"/>
      <sheetName val="고양관재"/>
      <sheetName val="토공집계표"/>
      <sheetName val="부재리스트"/>
      <sheetName val="도봉2지구"/>
      <sheetName val="소야공정계획표"/>
      <sheetName val="건축"/>
      <sheetName val="물량입력"/>
      <sheetName val="매출"/>
      <sheetName val="청천내"/>
      <sheetName val="구천"/>
      <sheetName val="98NS-N"/>
      <sheetName val="유지관리"/>
      <sheetName val="CTEMCOST"/>
      <sheetName val="개요"/>
      <sheetName val="소비자가"/>
      <sheetName val="상수구조화편집부표"/>
      <sheetName val="물량산출"/>
      <sheetName val="강교(당초수량)"/>
      <sheetName val="남양내역"/>
      <sheetName val="코드"/>
      <sheetName val="단가표"/>
      <sheetName val="시중노임"/>
      <sheetName val="1.2 동력설비 부하계산서"/>
      <sheetName val="기준"/>
      <sheetName val="4.2유효폭의 계산"/>
      <sheetName val="Macro3"/>
      <sheetName val="Macro2"/>
      <sheetName val="노임단가(2000하반기)"/>
      <sheetName val="별표 "/>
      <sheetName val="PAINT"/>
      <sheetName val="현장"/>
      <sheetName val="경비"/>
      <sheetName val="Job Assign"/>
      <sheetName val="설계내역서"/>
      <sheetName val="b_balju"/>
      <sheetName val="투찰가"/>
      <sheetName val="내역1"/>
      <sheetName val="가시설흙막이"/>
      <sheetName val="시장성초안camera"/>
      <sheetName val="토목내역"/>
      <sheetName val="투찰추정"/>
      <sheetName val="중기"/>
      <sheetName val="2002하반기노임기준"/>
      <sheetName val="기성내역서표지"/>
      <sheetName val="JUCKEYK"/>
      <sheetName val="S0"/>
      <sheetName val="자재(원원+원대)"/>
      <sheetName val="배선DATA"/>
      <sheetName val="1.2 처리장 동력설비 부하계산서"/>
      <sheetName val="건설노임단가"/>
      <sheetName val="횡배수관집현황(2공구)"/>
      <sheetName val="상하차비용"/>
      <sheetName val="횡배수관"/>
      <sheetName val="변경내역"/>
      <sheetName val="콘_재료분리(1)"/>
      <sheetName val="데리네이타현황"/>
      <sheetName val="일반공사"/>
      <sheetName val="BOQ(전체)"/>
      <sheetName val="백호우계수"/>
      <sheetName val="공사노임"/>
      <sheetName val="직재"/>
      <sheetName val="산출금액내역"/>
      <sheetName val="물가대비표"/>
      <sheetName val="Macro(동력)"/>
      <sheetName val="풀박스표지"/>
      <sheetName val="전선"/>
      <sheetName val="Macro(배관)"/>
      <sheetName val="광속"/>
      <sheetName val="48산출"/>
      <sheetName val="TIE-IN"/>
      <sheetName val="MOTOR"/>
      <sheetName val="신규 품"/>
      <sheetName val="세부내역"/>
      <sheetName val="Sheet2"/>
      <sheetName val="직접인건비(요율)"/>
      <sheetName val="이토변실"/>
      <sheetName val="도근좌표"/>
      <sheetName val="노무비 근거"/>
      <sheetName val="실행갑지"/>
      <sheetName val="7-8.수량집계(전체)"/>
      <sheetName val="경비2내역"/>
      <sheetName val="소화배관"/>
      <sheetName val="Sheet7(ㅅ)"/>
      <sheetName val="내역표지"/>
      <sheetName val="★도급내역"/>
      <sheetName val="계획집계"/>
      <sheetName val="조직공사중"/>
      <sheetName val="토공유동표"/>
      <sheetName val="공통가설(기준안)"/>
      <sheetName val="내역을"/>
      <sheetName val="경상직원"/>
      <sheetName val="수설계"/>
      <sheetName val="기본일위"/>
      <sheetName val="NEYOK"/>
      <sheetName val="개산공사비"/>
      <sheetName val="물집"/>
      <sheetName val="수원공사비"/>
      <sheetName val="5지구단위"/>
      <sheetName val="상하차비용(기계상차)"/>
      <sheetName val="운반비"/>
      <sheetName val="단가비교표_공통1"/>
      <sheetName val="참조"/>
      <sheetName val="공사예산하조서(O.K)"/>
      <sheetName val="산출명세서"/>
      <sheetName val="골조시행"/>
      <sheetName val="부하계산"/>
      <sheetName val="주요물량"/>
      <sheetName val="내역(대광)"/>
      <sheetName val="관급자재"/>
      <sheetName val="공제구간조서"/>
      <sheetName val="세동별비상"/>
      <sheetName val="POL6차_PIPING"/>
      <sheetName val="공사비증감"/>
      <sheetName val="상-교대(A1-A2)"/>
      <sheetName val="원가계산서"/>
      <sheetName val="기초자료입력"/>
      <sheetName val="건축기성"/>
      <sheetName val="식재인부"/>
      <sheetName val="입찰견적보고서"/>
      <sheetName val="산출근거"/>
      <sheetName val="자료"/>
      <sheetName val="요율"/>
      <sheetName val="등록자료"/>
      <sheetName val="설계서(8)"/>
      <sheetName val="예산서(7)"/>
      <sheetName val="총공사비"/>
      <sheetName val="스파이더산출근거"/>
      <sheetName val="단위단가"/>
      <sheetName val="Sheet13"/>
      <sheetName val="도면출력"/>
      <sheetName val="DATA1"/>
      <sheetName val="부대공"/>
      <sheetName val="토공"/>
      <sheetName val="포장공"/>
      <sheetName val="수량산출서OS"/>
      <sheetName val="Sheet3 (22)"/>
      <sheetName val="중기 부표"/>
      <sheetName val="일위"/>
      <sheetName val="WEIGHT LIST"/>
      <sheetName val="POL6차-PIPING"/>
      <sheetName val="물량"/>
      <sheetName val="산#2-1 (2)"/>
      <sheetName val="산#3-1"/>
      <sheetName val="48산출 "/>
      <sheetName val="01상노임"/>
      <sheetName val="시중노임단가"/>
      <sheetName val="노무비"/>
      <sheetName val="총물량"/>
      <sheetName val="자판실행"/>
      <sheetName val="타공종이기"/>
      <sheetName val="신내택지내역서"/>
      <sheetName val="(1)본선수량집계"/>
      <sheetName val="설계예산서(2_소천우회토목)"/>
      <sheetName val="포장공수량집계표"/>
      <sheetName val="토적표"/>
      <sheetName val="2공구산출내역"/>
      <sheetName val="자재대"/>
      <sheetName val="DB구축"/>
      <sheetName val="기술조건"/>
      <sheetName val="현장관리비데이타"/>
      <sheetName val="제경비율"/>
      <sheetName val="배차"/>
      <sheetName val="산출-설비"/>
      <sheetName val="갑지_추정_"/>
      <sheetName val="일위(PN)"/>
      <sheetName val="미드수량"/>
      <sheetName val="일반전기C"/>
      <sheetName val="터널조도"/>
      <sheetName val="플랜트 설치"/>
      <sheetName val="설비내역서"/>
      <sheetName val="전기내역서"/>
      <sheetName val="변(TR#1)"/>
      <sheetName val="국내조달(통합-1)"/>
      <sheetName val="기초일위"/>
      <sheetName val="인원0223"/>
      <sheetName val="전도품의"/>
      <sheetName val="학생내역"/>
      <sheetName val="정보"/>
      <sheetName val="공사설계서"/>
      <sheetName val="직접비"/>
      <sheetName val="부경대총괄내역서"/>
      <sheetName val="실행철강하도"/>
      <sheetName val="1~69"/>
      <sheetName val="1차 내역서"/>
      <sheetName val="Sheet15"/>
      <sheetName val="근로자자료입력"/>
      <sheetName val="참고자료"/>
      <sheetName val="48신설단가"/>
      <sheetName val="부하(성남)"/>
      <sheetName val="내역(중앙)"/>
      <sheetName val="내역(창신)"/>
      <sheetName val="일위대가목록(020311)"/>
      <sheetName val="기초단가"/>
      <sheetName val="ELECTRIC"/>
      <sheetName val="단위수량"/>
      <sheetName val="원가"/>
      <sheetName val="수량 산출서(당초)"/>
      <sheetName val="설계명세"/>
      <sheetName val="변경산출서"/>
      <sheetName val="기성고조서"/>
      <sheetName val="(4-2)열관류값-2"/>
      <sheetName val="일위대가(가설)"/>
      <sheetName val="공통비(전체)"/>
      <sheetName val="기본사항"/>
      <sheetName val="구조물토적"/>
      <sheetName val="내역서(삼호)"/>
      <sheetName val="흄관기초"/>
      <sheetName val="노임이"/>
      <sheetName val="허용전류"/>
      <sheetName val="간접비"/>
      <sheetName val="자재집계표지"/>
      <sheetName val="일위대가목록"/>
      <sheetName val="공양식"/>
      <sheetName val="단위중량"/>
      <sheetName val="D.B"/>
      <sheetName val="2공구자재집"/>
      <sheetName val="8.PILE  (돌출)"/>
      <sheetName val="명단"/>
      <sheetName val="sub"/>
      <sheetName val="인테리어내역"/>
      <sheetName val="3.공통공사대비"/>
      <sheetName val="설계산출기초"/>
      <sheetName val="무효전력"/>
      <sheetName val="전력사용량-집계"/>
      <sheetName val="공통가설"/>
      <sheetName val="관리,공감"/>
      <sheetName val="조건별분양가"/>
      <sheetName val="내역서적용수량"/>
      <sheetName val="적용건축"/>
      <sheetName val="TANK견적대지"/>
      <sheetName val="변압기용량산정"/>
      <sheetName val="12호기내역서(건축분)"/>
      <sheetName val="PAN"/>
      <sheetName val="공사기본내용입력"/>
      <sheetName val="소방"/>
      <sheetName val="총괄표"/>
      <sheetName val="6PILE  (돌출)"/>
      <sheetName val="수량"/>
      <sheetName val="단위수량산출"/>
      <sheetName val="지급(1)"/>
      <sheetName val="새공통(96임금인상기준)"/>
      <sheetName val="공조기휀"/>
      <sheetName val="AHU집계"/>
      <sheetName val="제작운반"/>
      <sheetName val="제작운반변경"/>
      <sheetName val="토공(우물통,기타) "/>
      <sheetName val="견적서양식"/>
      <sheetName val="수량산출내역1115"/>
      <sheetName val="설계내역"/>
      <sheetName val="견적조건"/>
      <sheetName val="기계공사"/>
      <sheetName val="사리부설"/>
      <sheetName val="일용노임단가"/>
      <sheetName val="A LINE"/>
      <sheetName val="wall"/>
      <sheetName val="Front"/>
      <sheetName val="Sheet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/>
      <sheetData sheetId="328" refreshError="1"/>
      <sheetData sheetId="329" refreshError="1"/>
      <sheetData sheetId="330" refreshError="1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VXXXXX"/>
      <sheetName val="총괄표"/>
      <sheetName val="PMS"/>
      <sheetName val="조경식재"/>
      <sheetName val="조경시설공"/>
      <sheetName val="자재수량산출"/>
      <sheetName val="수량산출서"/>
      <sheetName val="일위대가"/>
      <sheetName val=""/>
      <sheetName val="보할"/>
      <sheetName val="기성총괄"/>
      <sheetName val="기성(단지내)"/>
      <sheetName val="기성(도시기반)"/>
      <sheetName val="기성내역"/>
      <sheetName val="단가"/>
      <sheetName val="12공구"/>
      <sheetName val="실행대비"/>
      <sheetName val="보증수수료산출"/>
      <sheetName val="공사비총괄표"/>
      <sheetName val="CON'C"/>
      <sheetName val="내역(~2"/>
      <sheetName val="골조시행"/>
      <sheetName val="증감대비"/>
      <sheetName val="토공사"/>
      <sheetName val="단가산출"/>
      <sheetName val="소비자가"/>
      <sheetName val="JUCKEYK"/>
      <sheetName val="Sheet1"/>
      <sheetName val="일위_파일"/>
      <sheetName val="데이타"/>
      <sheetName val="RING WALL"/>
      <sheetName val="재료"/>
      <sheetName val="99년하반기"/>
      <sheetName val="지질조사"/>
      <sheetName val="실행"/>
      <sheetName val="기성"/>
      <sheetName val="북제주원가"/>
      <sheetName val="BID"/>
      <sheetName val="집계표"/>
      <sheetName val="품셈TABLE"/>
      <sheetName val="설변공종별"/>
      <sheetName val="설변조정내역"/>
      <sheetName val="건기토원가"/>
      <sheetName val="건축원가"/>
      <sheetName val="토목원가"/>
      <sheetName val="기계원가"/>
      <sheetName val="기계내역"/>
      <sheetName val="표지"/>
      <sheetName val="내역"/>
      <sheetName val="단가표"/>
      <sheetName val="1,2공구원가계산서"/>
      <sheetName val="2공구산출내역"/>
      <sheetName val="1공구산출내역서"/>
      <sheetName val="우수받이"/>
      <sheetName val="표준건축비"/>
      <sheetName val="Sheet5"/>
      <sheetName val="실행(ALT1)"/>
      <sheetName val="기결의"/>
      <sheetName val="단"/>
      <sheetName val="경비"/>
      <sheetName val="조명시설"/>
      <sheetName val="2002하반기노임기준"/>
      <sheetName val="노임단가"/>
      <sheetName val="식재수량표"/>
      <sheetName val="일위목록"/>
      <sheetName val="자재단가"/>
      <sheetName val="건축일위"/>
      <sheetName val="그라우팅일위"/>
      <sheetName val="납부서"/>
      <sheetName val="식재가격"/>
      <sheetName val="식재총괄"/>
      <sheetName val="식재인부"/>
      <sheetName val="계약내역(2)"/>
      <sheetName val="노무비단가"/>
      <sheetName val="단가비교표"/>
      <sheetName val="예산서"/>
      <sheetName val="청주(철골발주의뢰서)"/>
      <sheetName val="정부노임단가"/>
      <sheetName val="Y-WORK"/>
      <sheetName val="#3_일위대가목록"/>
      <sheetName val="목록"/>
      <sheetName val="건축2"/>
      <sheetName val="상반기손익차2총괄"/>
      <sheetName val="토목주소"/>
      <sheetName val="원가"/>
      <sheetName val="#REF"/>
      <sheetName val="예산명세서"/>
      <sheetName val="설계명세서"/>
      <sheetName val="자료입력"/>
      <sheetName val="일위대가(건축)"/>
      <sheetName val="䴝괄내역"/>
      <sheetName val="입력자료"/>
      <sheetName val="단가(자재)"/>
      <sheetName val="단가(노임)"/>
      <sheetName val="기초목록"/>
      <sheetName val="기본단가표"/>
      <sheetName val="세부내역"/>
      <sheetName val="토사(PE)"/>
      <sheetName val="노임"/>
      <sheetName val="원가계산"/>
      <sheetName val="단가비교표_공통1"/>
      <sheetName val="COVER"/>
      <sheetName val="부대내역"/>
      <sheetName val="확약서"/>
      <sheetName val="터파기및재료"/>
      <sheetName val="DATA"/>
      <sheetName val="일위대가목차"/>
      <sheetName val="총공사내역서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상계견적"/>
      <sheetName val="수목단가"/>
      <sheetName val="시설수량표"/>
      <sheetName val="건축내역서"/>
      <sheetName val="설비내역서"/>
      <sheetName val="전기내역서"/>
      <sheetName val="해평견적"/>
      <sheetName val="의왕내역"/>
      <sheetName val="Sheet6"/>
      <sheetName val="설명서 "/>
      <sheetName val="토목"/>
      <sheetName val="수단"/>
      <sheetName val="Sheet1 (2)"/>
      <sheetName val="자료"/>
      <sheetName val="철거산출근거"/>
      <sheetName val="중기"/>
      <sheetName val="마감LIST-1"/>
      <sheetName val="45,46"/>
      <sheetName val="4차원가계산서"/>
      <sheetName val="산출내역서집계표"/>
      <sheetName val="구체"/>
      <sheetName val="좌측날개벽"/>
      <sheetName val="우측날개벽"/>
      <sheetName val="기자재수량"/>
      <sheetName val="전기"/>
      <sheetName val="DATE"/>
      <sheetName val="산출근거#2-3"/>
      <sheetName val="2000년1차"/>
      <sheetName val="2000전체분"/>
      <sheetName val="연결임시"/>
      <sheetName val="공조기"/>
      <sheetName val="6호기"/>
      <sheetName val="정산내역서"/>
      <sheetName val="대창(함평)"/>
      <sheetName val="대창(장성)"/>
      <sheetName val="대창(함평)-창열"/>
      <sheetName val="Sheet2"/>
      <sheetName val="공사"/>
      <sheetName val="2000,9월 일위"/>
      <sheetName val="01AC"/>
      <sheetName val="조명율표"/>
      <sheetName val="발주내역"/>
      <sheetName val="수목표준대가"/>
      <sheetName val="mcc일위대가"/>
      <sheetName val="MOTOR"/>
      <sheetName val="인제내역"/>
      <sheetName val="일위대가(가설)"/>
      <sheetName val="신공항A-9(원가수정)"/>
      <sheetName val="수량산출"/>
      <sheetName val="COST"/>
      <sheetName val="입찰안"/>
      <sheetName val="단가일람"/>
      <sheetName val="단가일람 (2)"/>
      <sheetName val="거래처등록"/>
      <sheetName val="소방"/>
      <sheetName val="소일위대가코드표"/>
      <sheetName val="조명일위"/>
      <sheetName val="내역서1999.8최종"/>
      <sheetName val="실행예산"/>
      <sheetName val="수량집계"/>
      <sheetName val="00000"/>
      <sheetName val="ES조서출력하기"/>
      <sheetName val="영창26"/>
      <sheetName val="간접비계산"/>
      <sheetName val="공량산출서"/>
      <sheetName val="명세서"/>
      <sheetName val="판매시설"/>
      <sheetName val="기초자료"/>
      <sheetName val="시설물일위"/>
      <sheetName val="실행기고및 투입현황(총괄)"/>
      <sheetName val="Customer Databas"/>
      <sheetName val="제경비"/>
      <sheetName val="수량산출(음암)"/>
      <sheetName val="건축공사"/>
      <sheetName val="unit 4"/>
      <sheetName val="견적공통"/>
      <sheetName val="내역서(전기)"/>
      <sheetName val="공사개요"/>
      <sheetName val="유리"/>
      <sheetName val="분전반계산서(석관)"/>
      <sheetName val="원가계산서 "/>
      <sheetName val="개소별수량산출"/>
      <sheetName val="대비2"/>
      <sheetName val="덕전리"/>
      <sheetName val="단가조사"/>
      <sheetName val="총 원가계산"/>
      <sheetName val="#2_일위대가목록"/>
      <sheetName val="을지"/>
      <sheetName val="맨홀수량"/>
      <sheetName val="기초일위"/>
      <sheetName val="시설일위"/>
      <sheetName val="식재일위"/>
      <sheetName val="이토변실(A3-LINE)"/>
      <sheetName val="원가집계"/>
      <sheetName val="일반부표"/>
      <sheetName val="건축"/>
      <sheetName val="입찰보고"/>
      <sheetName val="횡배수관집현황(2공구)"/>
      <sheetName val="바닥판"/>
      <sheetName val="입력DATA"/>
      <sheetName val="단위단가"/>
      <sheetName val="70%"/>
      <sheetName val="정공공사"/>
      <sheetName val="노임,재료비"/>
      <sheetName val="Sheet4"/>
      <sheetName val="남대문빌딩"/>
      <sheetName val="시운전연료비"/>
      <sheetName val="재료비"/>
      <sheetName val="H-PILE수량집계"/>
      <sheetName val="주beam"/>
      <sheetName val="아파트"/>
      <sheetName val="주소록"/>
      <sheetName val="교통대책내역"/>
      <sheetName val="22단가"/>
      <sheetName val="22산출"/>
      <sheetName val="D"/>
      <sheetName val="결재갑지"/>
      <sheetName val="연동내역"/>
      <sheetName val="별표 "/>
      <sheetName val="수간보호"/>
      <sheetName val="설계명세"/>
      <sheetName val="물가시세"/>
      <sheetName val="일위대가 "/>
      <sheetName val="해외(원화)"/>
      <sheetName val="8.수량산출 (2)"/>
      <sheetName val="단가대비표 (3)"/>
      <sheetName val="제경비율"/>
      <sheetName val="실행,원가 최종예상"/>
      <sheetName val="교각1"/>
      <sheetName val="합의경상"/>
      <sheetName val="기안"/>
      <sheetName val="설계내역"/>
      <sheetName val="Total"/>
      <sheetName val="DAN"/>
      <sheetName val="백호우계수"/>
      <sheetName val="2.토목공사"/>
      <sheetName val="철근량"/>
      <sheetName val="대공종"/>
      <sheetName val="2단지내역서"/>
      <sheetName val="말뚝지지력산정"/>
      <sheetName val="요율"/>
      <sheetName val="금액"/>
      <sheetName val="역T형교대(말뚝기초)"/>
      <sheetName val="구리토평1전기"/>
      <sheetName val="공정표"/>
      <sheetName val="오동"/>
      <sheetName val="대조"/>
      <sheetName val="나한"/>
      <sheetName val="파일의이용"/>
      <sheetName val="차수"/>
      <sheetName val="A2"/>
      <sheetName val="1단계"/>
      <sheetName val="방수"/>
      <sheetName val="남양주댠가표"/>
      <sheetName val="유림총괄"/>
      <sheetName val="101동 "/>
      <sheetName val="구조"/>
      <sheetName val="총괄내역서(설계)"/>
      <sheetName val="49단가"/>
      <sheetName val="시중노임"/>
      <sheetName val="내역서 제출"/>
      <sheetName val="101동"/>
      <sheetName val="단가대비표"/>
      <sheetName val="시설물기초"/>
      <sheetName val="산근"/>
      <sheetName val="HVAC"/>
      <sheetName val="인건비"/>
      <sheetName val="APT"/>
      <sheetName val="주공 갑지"/>
      <sheetName val="단가조사서"/>
      <sheetName val="집계"/>
      <sheetName val="데리네이타현황"/>
      <sheetName val="토목변경"/>
      <sheetName val="산출내역서"/>
      <sheetName val="기흥하도용"/>
      <sheetName val="견적서"/>
      <sheetName val="재료값"/>
      <sheetName val="설계기준"/>
      <sheetName val="내역1"/>
      <sheetName val="48산출"/>
      <sheetName val="WORK"/>
      <sheetName val="산출2-기기동력"/>
      <sheetName val="9-1차이내역"/>
      <sheetName val="EACT10"/>
      <sheetName val="중기 부표"/>
      <sheetName val="단중표"/>
      <sheetName val="설계예산서"/>
      <sheetName val="예산내역서"/>
      <sheetName val="총계"/>
      <sheetName val="밸브설치"/>
      <sheetName val="AV시스템"/>
      <sheetName val="평가데이터"/>
      <sheetName val="기본일위"/>
      <sheetName val="단가(1)"/>
      <sheetName val="프랜트면허"/>
      <sheetName val="노무비"/>
      <sheetName val="간접"/>
      <sheetName val="도급"/>
      <sheetName val="경상직원"/>
      <sheetName val="AS포장복구 "/>
      <sheetName val="s.v"/>
      <sheetName val="원가서"/>
      <sheetName val="일반수량총괄집계"/>
      <sheetName val="매입세율"/>
      <sheetName val="복지관 풍화암-평면"/>
      <sheetName val="원가계산서(남측)"/>
      <sheetName val="현장관리비"/>
      <sheetName val="단가대비표 (2)"/>
      <sheetName val="변압기 및 발전기 용량"/>
      <sheetName val="옥외부분합"/>
      <sheetName val="b_babun (2)"/>
      <sheetName val="2.대외공문"/>
      <sheetName val="송전재료비"/>
      <sheetName val="직공비"/>
      <sheetName val="1차 내역서"/>
      <sheetName val="변수값"/>
      <sheetName val="중기상차"/>
      <sheetName val="AS복구"/>
      <sheetName val="중기터파기"/>
      <sheetName val="BSD (2)"/>
      <sheetName val="c_balju"/>
      <sheetName val="2000노임기준"/>
      <sheetName val="식재일위대가"/>
      <sheetName val="용수량(생활용수)"/>
      <sheetName val="조건"/>
      <sheetName val="변경내역서간지"/>
      <sheetName val="건축설비"/>
      <sheetName val="기계경비(시간당)"/>
      <sheetName val="램머"/>
      <sheetName val="건축공사 집계표"/>
      <sheetName val="골조"/>
      <sheetName val="대치판정"/>
      <sheetName val="토공(우물통,기타) "/>
      <sheetName val="안전시설"/>
      <sheetName val="대비"/>
      <sheetName val="상하차비용(기계상차)"/>
      <sheetName val="운반비"/>
      <sheetName val="소화배관"/>
      <sheetName val="공조배관"/>
      <sheetName val="견적단가"/>
      <sheetName val="공사착공계"/>
      <sheetName val="단가기준"/>
      <sheetName val="기본입력"/>
      <sheetName val="인수공규격"/>
      <sheetName val="1.설계조건"/>
      <sheetName val="수량산출서-2"/>
      <sheetName val="전체내역"/>
      <sheetName val="22신설수량"/>
      <sheetName val="48신설일위대가"/>
      <sheetName val="철거일위대가"/>
      <sheetName val="약품공급2"/>
      <sheetName val="일위대가표_(2)"/>
      <sheetName val="공종별_집계표"/>
      <sheetName val="도급내역서_표지"/>
      <sheetName val="RING_WALL"/>
      <sheetName val="Sheet1_(2)"/>
      <sheetName val="설명서_"/>
      <sheetName val="실행기고및_투입현황(총괄)"/>
      <sheetName val="원가계산서_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수주현황2월"/>
      <sheetName val="내역서1999_8최종"/>
      <sheetName val="2000,9월_일위"/>
      <sheetName val="unit_4"/>
      <sheetName val="단가일람_(2)"/>
      <sheetName val="총_원가계산"/>
      <sheetName val="2_토목공사"/>
      <sheetName val="일위대가_"/>
      <sheetName val="별표_"/>
      <sheetName val="공통단가"/>
      <sheetName val="2000양배"/>
      <sheetName val="archi(본사)"/>
      <sheetName val="대목"/>
      <sheetName val="을"/>
      <sheetName val="FORM-0"/>
      <sheetName val="적용기준"/>
      <sheetName val="입력"/>
      <sheetName val="잡비계산"/>
      <sheetName val="공사비산출내역"/>
      <sheetName val="견적1"/>
      <sheetName val="1-1"/>
      <sheetName val="코드표"/>
      <sheetName val="갑  지"/>
      <sheetName val="단양 00 아파트-세부내역"/>
      <sheetName val="FB25JN"/>
      <sheetName val="PIPE(UG)내역"/>
      <sheetName val="I一般比"/>
      <sheetName val="4.전기"/>
      <sheetName val="BDATA"/>
      <sheetName val="자재"/>
      <sheetName val="총 괄 표"/>
      <sheetName val="견적(100%)"/>
      <sheetName val="설계서(동안동)"/>
      <sheetName val="일위대가목록"/>
      <sheetName val="진흥지역조서(구역밖)"/>
      <sheetName val="석축산출서"/>
      <sheetName val="조건입력"/>
      <sheetName val="조건입력(2)"/>
      <sheetName val="장비선정"/>
      <sheetName val="코드"/>
      <sheetName val="냉천부속동"/>
      <sheetName val="200"/>
      <sheetName val="내역(원안-대안)"/>
      <sheetName val="사급자재"/>
      <sheetName val="직노"/>
      <sheetName val="견적대비표"/>
      <sheetName val="가정조건"/>
      <sheetName val="배수내역"/>
      <sheetName val="일위"/>
      <sheetName val="단가집"/>
      <sheetName val="시중노임단가"/>
      <sheetName val="AL공사(원)"/>
      <sheetName val="설계가"/>
      <sheetName val="표지 (2)"/>
      <sheetName val="주배관TYPE현황"/>
      <sheetName val="차액보증"/>
      <sheetName val="본실행경비"/>
      <sheetName val="노임이"/>
      <sheetName val="N賃率-職"/>
      <sheetName val="NEYOK"/>
      <sheetName val="36단가"/>
      <sheetName val="토목수량(공정)"/>
      <sheetName val="9GNG운반"/>
      <sheetName val="예정(3)"/>
      <sheetName val="21301동"/>
      <sheetName val="토목내역서"/>
      <sheetName val="견"/>
      <sheetName val="99총공사내역서"/>
      <sheetName val="보할공정"/>
      <sheetName val="삭제금지단가"/>
      <sheetName val="갑지(추정)"/>
      <sheetName val="시험장S자로가로등공사"/>
      <sheetName val="내역서적용수량"/>
      <sheetName val="가설"/>
      <sheetName val="거푸집물량"/>
      <sheetName val="값"/>
      <sheetName val="단위중량"/>
      <sheetName val="공사수행방안"/>
      <sheetName val="조정율"/>
      <sheetName val="내역서1"/>
      <sheetName val="장비경비"/>
      <sheetName val="견적조건"/>
      <sheetName val="옥내소화전계산서"/>
      <sheetName val="설비(제출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예총"/>
      <sheetName val="Xunit (단위환산)"/>
      <sheetName val="00노임기준"/>
      <sheetName val="개산공사비"/>
      <sheetName val="Baby일위대가"/>
      <sheetName val="운반공사"/>
      <sheetName val="C3"/>
      <sheetName val="48일위"/>
      <sheetName val="분전함신설"/>
      <sheetName val="접지1종"/>
      <sheetName val="gyun"/>
      <sheetName val="카메라"/>
      <sheetName val="수목일위"/>
      <sheetName val="설계"/>
      <sheetName val="철골,판넬"/>
      <sheetName val="PAINT"/>
      <sheetName val="48단가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산출기초"/>
      <sheetName val="STAND98"/>
      <sheetName val="별표집계"/>
      <sheetName val="CATV"/>
      <sheetName val="할증 "/>
      <sheetName val="원"/>
      <sheetName val="공사비"/>
      <sheetName val="기존단가 (2)"/>
      <sheetName val="경산"/>
      <sheetName val="간접1"/>
      <sheetName val="영업3"/>
      <sheetName val="영업2"/>
      <sheetName val="소야공정계획표"/>
      <sheetName val="식재"/>
      <sheetName val="99노임기준"/>
      <sheetName val="시설물"/>
      <sheetName val="식재출력용"/>
      <sheetName val="유지관리"/>
      <sheetName val="조경"/>
      <sheetName val="공비대비"/>
      <sheetName val="건축원가계산서"/>
      <sheetName val="tggwan(mac)"/>
      <sheetName val="재노경"/>
      <sheetName val="LD"/>
      <sheetName val="제목"/>
      <sheetName val="빗물받이(910-510-410)"/>
      <sheetName val="b_balju_cho"/>
      <sheetName val="노무산출서"/>
      <sheetName val="소요자재"/>
      <sheetName val="MC내역(이설)"/>
      <sheetName val="산출2-동력"/>
      <sheetName val="산출3-전등"/>
      <sheetName val="산출4-조명제어"/>
      <sheetName val="산출5-전열"/>
      <sheetName val="산출7-유도등"/>
      <sheetName val="품목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단가 "/>
      <sheetName val="1회"/>
      <sheetName val="유림콘도"/>
      <sheetName val="h-013211-2"/>
      <sheetName val="실행철강하도"/>
      <sheetName val="현관"/>
      <sheetName val="광주운남을"/>
      <sheetName val="수목데이타 "/>
      <sheetName val="설계예시"/>
      <sheetName val="인사자료총집계"/>
      <sheetName val="7.산출집계"/>
      <sheetName val="4.일위산출"/>
      <sheetName val="9.자재단가"/>
      <sheetName val="2총괄내역서"/>
      <sheetName val="참고자료"/>
      <sheetName val="은행코드"/>
      <sheetName val="PROG"/>
      <sheetName val="노임단가 (2)"/>
      <sheetName val="영신토건물가변동"/>
      <sheetName val="산수배수"/>
      <sheetName val="2"/>
      <sheetName val="단가조정"/>
      <sheetName val="2003상반기노임기준"/>
      <sheetName val="자  재"/>
      <sheetName val="건축외주"/>
      <sheetName val="파일구성"/>
      <sheetName val="견적갑지"/>
      <sheetName val="기초단가"/>
      <sheetName val="1."/>
      <sheetName val="시점교대"/>
      <sheetName val="단위골재량"/>
      <sheetName val="사회복지관"/>
      <sheetName val="철거단가"/>
      <sheetName val="날개벽수량표"/>
      <sheetName val="각종단가"/>
      <sheetName val="직접경비호표"/>
      <sheetName val="웅진교-S2"/>
      <sheetName val="소방사항"/>
      <sheetName val="플랜트 설치"/>
      <sheetName val="ABUT수량-A1"/>
      <sheetName val="노임단가표"/>
      <sheetName val="물량표"/>
      <sheetName val="간접경상비"/>
      <sheetName val="가설공사비"/>
      <sheetName val="매입세会"/>
      <sheetName val="SLAB&quot;1&quot;"/>
      <sheetName val="총경력기간"/>
      <sheetName val="점수표"/>
      <sheetName val="과거면접실시자"/>
      <sheetName val="학력사항"/>
      <sheetName val="관급자재대"/>
      <sheetName val="유기공정"/>
      <sheetName val="금액내역서"/>
      <sheetName val="정보"/>
      <sheetName val="직접인건비"/>
      <sheetName val="수량"/>
      <sheetName val="공기압축기실"/>
      <sheetName val="총정리"/>
      <sheetName val="지급자재"/>
      <sheetName val="직원자료입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45,46"/>
      <sheetName val="입력"/>
      <sheetName val="단가산출"/>
      <sheetName val="인상효1"/>
      <sheetName val="9GNG운반"/>
      <sheetName val="을지"/>
      <sheetName val="관급자재"/>
      <sheetName val="C-노임단가"/>
      <sheetName val="광양전기"/>
      <sheetName val="코드표"/>
      <sheetName val="집계표"/>
      <sheetName val="인건비"/>
      <sheetName val="산출내역서집계표"/>
      <sheetName val="Y-WORK"/>
      <sheetName val="노임"/>
      <sheetName val="내역서"/>
      <sheetName val="기초코드"/>
      <sheetName val="99 조정금액"/>
      <sheetName val="일위대가표"/>
      <sheetName val="밸브설치"/>
      <sheetName val="Total"/>
      <sheetName val="#REF"/>
      <sheetName val="6PILE  (돌출)"/>
      <sheetName val="DATA"/>
      <sheetName val="표지"/>
      <sheetName val="일위대가(계측기설치)"/>
      <sheetName val="개인별조서"/>
      <sheetName val="빗물받이(910-510-410)"/>
      <sheetName val="Sheet1 (2)"/>
      <sheetName val="노무비"/>
      <sheetName val="마산방향"/>
      <sheetName val="진주방향"/>
      <sheetName val="BID"/>
      <sheetName val="자재"/>
      <sheetName val="수자재단위당"/>
      <sheetName val="인건비 "/>
      <sheetName val="기계단가"/>
      <sheetName val="수량산출"/>
      <sheetName val="P.M 별"/>
      <sheetName val="적용건축"/>
      <sheetName val="중기일위대가"/>
      <sheetName val="DATE"/>
      <sheetName val="시운전연료"/>
      <sheetName val="설계예산"/>
      <sheetName val="일반수량총괄집계"/>
      <sheetName val="식재인부"/>
      <sheetName val="사  업  비  수  지  예  산  서"/>
      <sheetName val="타공종이기"/>
      <sheetName val="데리네이타현황"/>
      <sheetName val="수토공단위당"/>
      <sheetName val="내역서 (2)"/>
      <sheetName val="단가 및 재료비"/>
      <sheetName val="총괄"/>
      <sheetName val="교통대책내역"/>
      <sheetName val="터파기및재료"/>
      <sheetName val="제품표준규격"/>
      <sheetName val="사용자정의"/>
      <sheetName val="Sheet2"/>
      <sheetName val="예비비계산표"/>
      <sheetName val="확약서"/>
      <sheetName val="변수값"/>
      <sheetName val="중기상차"/>
      <sheetName val="AS복구"/>
      <sheetName val="중기터파기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내역"/>
      <sheetName val="시중노임단가"/>
      <sheetName val="관거공사비"/>
      <sheetName val="총집계표"/>
      <sheetName val="식재수량표"/>
      <sheetName val="공통자료"/>
      <sheetName val="2002하반기노임기준"/>
      <sheetName val="대비"/>
      <sheetName val="간지"/>
      <sheetName val="할증"/>
      <sheetName val="단가표"/>
      <sheetName val="E총15"/>
      <sheetName val="자재단가비교표"/>
      <sheetName val="단가"/>
      <sheetName val="Macro(조도)"/>
      <sheetName val="수량산출서-2"/>
      <sheetName val="건공요율"/>
      <sheetName val="FAB별"/>
      <sheetName val="자재단가"/>
      <sheetName val="기초자료"/>
      <sheetName val="Sheet1"/>
      <sheetName val="부대내역"/>
      <sheetName val="플랜트 설치"/>
      <sheetName val="맨홀수량"/>
      <sheetName val="시중노임"/>
      <sheetName val="7도장"/>
      <sheetName val="기시공토적"/>
      <sheetName val="철거산출근거"/>
      <sheetName val="투찰추정"/>
      <sheetName val="8.식재일위"/>
      <sheetName val="B시설가격"/>
      <sheetName val="2공구자재집"/>
      <sheetName val="2공종별예산조서"/>
      <sheetName val="단위수량"/>
      <sheetName val="기초단가"/>
      <sheetName val="2. 종합시운전비"/>
      <sheetName val="일위대가"/>
      <sheetName val="Macro1"/>
      <sheetName val="Macro3"/>
      <sheetName val="Macro2"/>
      <sheetName val="상불"/>
      <sheetName val="시설일위"/>
      <sheetName val="조명일위"/>
      <sheetName val="식재가격"/>
      <sheetName val="식재총괄"/>
      <sheetName val="일위목록"/>
      <sheetName val="95WBS"/>
      <sheetName val="대창(장성)"/>
      <sheetName val="분전함신설"/>
      <sheetName val="접지1종"/>
      <sheetName val="자료(통합)"/>
      <sheetName val="대상공사(조달청)"/>
      <sheetName val="제경비최종"/>
      <sheetName val="1-4일위대가목차"/>
      <sheetName val="대치판정"/>
      <sheetName val="신규자재단가표"/>
      <sheetName val="신규자재단가비교표 (2007.3)"/>
      <sheetName val="예산서(변경-수량집계)"/>
      <sheetName val="예산서(변경-총괄집계)"/>
      <sheetName val="공비대비"/>
      <sheetName val="개업인건비"/>
      <sheetName val="일반공사"/>
      <sheetName val="실행철강하도"/>
      <sheetName val="총괄내역서"/>
      <sheetName val="설계서"/>
      <sheetName val="본서하반기"/>
      <sheetName val="하반기(지구대)"/>
      <sheetName val="바닥"/>
      <sheetName val="8.수량산출 (2)"/>
      <sheetName val="설비비2"/>
      <sheetName val="설비비3"/>
      <sheetName val="설비비5"/>
      <sheetName val="설비비6"/>
      <sheetName val="설비비1"/>
      <sheetName val="건축"/>
      <sheetName val="사원등록"/>
      <sheetName val="호봉 (2)"/>
      <sheetName val="집계표(수배전제조구매)"/>
      <sheetName val="20_10_100"/>
      <sheetName val="표지 (2)"/>
      <sheetName val="현황산출서"/>
      <sheetName val="일위대가_가설_"/>
      <sheetName val="원가계산서"/>
      <sheetName val="갑지"/>
      <sheetName val="청 구"/>
      <sheetName val="집계"/>
      <sheetName val="부하계산"/>
      <sheetName val="개소별수량산출"/>
      <sheetName val="新철폐복2"/>
      <sheetName val="新철폐복3"/>
      <sheetName val="CABLE SIZE-1"/>
      <sheetName val="정산"/>
      <sheetName val="5.정산서"/>
      <sheetName val="목차임시"/>
      <sheetName val="견적대비"/>
      <sheetName val="감시제어"/>
      <sheetName val="덕전리"/>
      <sheetName val="설계개요"/>
      <sheetName val="교대(A1)"/>
      <sheetName val="직노"/>
      <sheetName val="주요재료비(원본)"/>
      <sheetName val="소방"/>
      <sheetName val="본부장"/>
      <sheetName val="산출내역서"/>
      <sheetName val="Macro(차단기)"/>
      <sheetName val="입"/>
      <sheetName val="마산월령동골조물량변경"/>
      <sheetName val="내부마감"/>
      <sheetName val="기계설비-물가변동"/>
      <sheetName val="수목단가"/>
      <sheetName val="코드"/>
      <sheetName val="2.단면가정 (양곡1교)"/>
      <sheetName val="PSC-SLAB"/>
      <sheetName val="Sheet6"/>
      <sheetName val="I一般比"/>
      <sheetName val="감사패(1)"/>
      <sheetName val="저"/>
      <sheetName val="CC16-내역서"/>
      <sheetName val="차액보증"/>
      <sheetName val="종배수관면벽신"/>
      <sheetName val="일위"/>
      <sheetName val="MAIN"/>
      <sheetName val="_산근2_"/>
      <sheetName val="정렬"/>
      <sheetName val="하이스캔(내수용)"/>
      <sheetName val="일위대가목차"/>
      <sheetName val="1호인버트수량"/>
      <sheetName val="퍼스트"/>
      <sheetName val="예총"/>
      <sheetName val="조건"/>
      <sheetName val="가시설흙막이"/>
      <sheetName val="본선"/>
      <sheetName val="PIPE(UG)내역"/>
      <sheetName val="맨홀수량산출"/>
      <sheetName val="1.3.1절점좌표"/>
      <sheetName val="1.1설계기준"/>
      <sheetName val="관접합및부설"/>
      <sheetName val="교통수량산출"/>
      <sheetName val="물가대비표"/>
      <sheetName val="설계내역서"/>
      <sheetName val="요율"/>
      <sheetName val="작업설단가"/>
      <sheetName val="내역서(을) "/>
      <sheetName val="기계경비일람"/>
      <sheetName val="원리금소스"/>
      <sheetName val="단가산출서"/>
      <sheetName val="_산근5_"/>
      <sheetName val="도로횡단-D300"/>
      <sheetName val="지급자재"/>
      <sheetName val="자재비"/>
      <sheetName val="산출근거"/>
      <sheetName val="사리부설"/>
      <sheetName val="주공 갑지"/>
      <sheetName val="서울대규장각(가시설흙막이)"/>
      <sheetName val="우각부보강"/>
      <sheetName val="ABUT수량-A1"/>
      <sheetName val="가계부"/>
      <sheetName val="제품목록"/>
      <sheetName val="매입매출관리"/>
      <sheetName val="형틀공사"/>
      <sheetName val="내역서(삼호)"/>
      <sheetName val="예산명세서"/>
      <sheetName val="2공구산출내역"/>
      <sheetName val="Mc1"/>
      <sheetName val="SLAB"/>
      <sheetName val="산출명세서"/>
      <sheetName val="CODE"/>
      <sheetName val="자재단가 산출근거"/>
      <sheetName val="금액내역서"/>
      <sheetName val="Data&amp;Result"/>
      <sheetName val="개략공사비"/>
      <sheetName val="건축공사"/>
      <sheetName val="프로젝트"/>
      <sheetName val="자재조사표"/>
      <sheetName val="물류최종8월7"/>
      <sheetName val="기자재수량"/>
      <sheetName val="식재일위"/>
      <sheetName val="1차네트공정"/>
      <sheetName val="연결관산출조서"/>
      <sheetName val="Sens&amp;Anal"/>
      <sheetName val="YES-T"/>
      <sheetName val="임대견적서"/>
      <sheetName val="Param"/>
      <sheetName val="TBN실행"/>
      <sheetName val="BREAKDOWN(철거설치)"/>
      <sheetName val="상촌2교-일반수량집계"/>
      <sheetName val="시설수량표"/>
      <sheetName val="내역서-단지내"/>
      <sheetName val="총괄내역"/>
      <sheetName val="기초일위"/>
      <sheetName val="원가"/>
      <sheetName val="새공통"/>
      <sheetName val="단가조사"/>
      <sheetName val="총괄표"/>
      <sheetName val="간선계산"/>
      <sheetName val="참고자료"/>
      <sheetName val="계산내역(설비)"/>
      <sheetName val="토목"/>
      <sheetName val="4차원가계산서"/>
      <sheetName val="7수지"/>
      <sheetName val="인수공"/>
      <sheetName val="사유서제출현황-2"/>
      <sheetName val="내역표지"/>
      <sheetName val="공사개요"/>
      <sheetName val="전도품의"/>
      <sheetName val="BOQ.vts"/>
      <sheetName val="설계예산서"/>
      <sheetName val="01AC"/>
      <sheetName val="조도계산서 (도서)"/>
      <sheetName val="정부노임단가"/>
      <sheetName val="원형맨홀수량"/>
      <sheetName val="데이타"/>
      <sheetName val="소비자가"/>
      <sheetName val="전기일위대가"/>
      <sheetName val=" 해군동해관사 미장공사A그룹 공내역서.xlsx"/>
      <sheetName val="지주목시비량산출서"/>
      <sheetName val="danga"/>
      <sheetName val="ilch"/>
      <sheetName val="001"/>
      <sheetName val="100만평"/>
      <sheetName val="값"/>
      <sheetName val="이름정의"/>
      <sheetName val="신규보류입력"/>
      <sheetName val="2011년_하수도_분야_예산편성_세부내역(하수관거제외)."/>
      <sheetName val="용역비내역-진짜"/>
      <sheetName val="A 견적"/>
      <sheetName val="70%"/>
      <sheetName val="소속"/>
      <sheetName val="동원(3)"/>
      <sheetName val="N賃率-職"/>
      <sheetName val="부대"/>
      <sheetName val="교각토공"/>
      <sheetName val="목록"/>
      <sheetName val="DB구축"/>
      <sheetName val="공종구간"/>
      <sheetName val="백룡교차로"/>
      <sheetName val="산정교차로"/>
      <sheetName val="신영교차로"/>
      <sheetName val="신호등,보행등"/>
      <sheetName val="안양1공구_건축"/>
      <sheetName val="소방사항"/>
      <sheetName val="유림총괄"/>
      <sheetName val="일위_파일"/>
      <sheetName val="망미"/>
      <sheetName val="을"/>
      <sheetName val="변경당시노임단가표"/>
      <sheetName val="설계"/>
      <sheetName val="20관리비율"/>
      <sheetName val="준검 내역서"/>
      <sheetName val="1.설계조건"/>
      <sheetName val="일_집"/>
      <sheetName val="시험비단가"/>
      <sheetName val="12호기내역서(건축분)"/>
      <sheetName val="표준화수량집계표(출력X)"/>
      <sheetName val="실행비교"/>
      <sheetName val="건축일위()"/>
      <sheetName val="신평리 권리자명부"/>
      <sheetName val="광주운남을"/>
      <sheetName val="인건비_"/>
      <sheetName val="P_M_별"/>
      <sheetName val="99_조정금액"/>
      <sheetName val="Sheet1_(2)"/>
      <sheetName val="준검_내역서"/>
      <sheetName val="사__업__비__수__지__예__산__서"/>
      <sheetName val="호봉_(2)"/>
      <sheetName val="입주리스트"/>
      <sheetName val="천안IP공장자100노100물량110할증"/>
      <sheetName val="특수선일위대가"/>
      <sheetName val="배수공"/>
      <sheetName val="1,2,3,4,5단위수량"/>
      <sheetName val="s"/>
      <sheetName val="설계예산서(2_소천우회토목)"/>
      <sheetName val="자재총괄"/>
      <sheetName val="공량예산"/>
      <sheetName val="출력표-본사"/>
      <sheetName val="新철폐복"/>
      <sheetName val="현장관리비"/>
      <sheetName val="단가목록"/>
      <sheetName val="업체별단가"/>
      <sheetName val="근로자자료입력"/>
      <sheetName val="간접비계산"/>
      <sheetName val="갑지1"/>
      <sheetName val="견적서"/>
      <sheetName val="토목품셈"/>
      <sheetName val="전차선로 물량표"/>
      <sheetName val="단중표"/>
      <sheetName val="갑지(추정)"/>
      <sheetName val="FACTOR"/>
      <sheetName val="교각1"/>
      <sheetName val="UEC영화관본공사내역"/>
      <sheetName val="호표(수)"/>
      <sheetName val="1"/>
      <sheetName val="정화조동내역"/>
      <sheetName val="구조물토적"/>
      <sheetName val="슬래브수량"/>
      <sheetName val="3월내역"/>
      <sheetName val="간접"/>
      <sheetName val="노무비 근거"/>
      <sheetName val="설계기준"/>
      <sheetName val="order release date"/>
      <sheetName val="L형현황"/>
      <sheetName val="1설비"/>
      <sheetName val="수량계산"/>
      <sheetName val="자재단가표"/>
      <sheetName val="상품입고집계"/>
      <sheetName val="공사"/>
      <sheetName val="콘크리트타설집계표"/>
      <sheetName val="환율"/>
      <sheetName val="노임 단가"/>
      <sheetName val="일반부표"/>
      <sheetName val="공통가설(기준안)"/>
      <sheetName val="DB"/>
      <sheetName val="이음개소"/>
      <sheetName val="단단터보블로워"/>
      <sheetName val="판매보고서"/>
      <sheetName val="품목테이블"/>
      <sheetName val="Baby일위대가"/>
      <sheetName val="슬래브(PF)(하류)"/>
      <sheetName val="을 2"/>
      <sheetName val="을 1"/>
      <sheetName val="손익분석"/>
      <sheetName val="1단계"/>
      <sheetName val="9-1차이내역"/>
      <sheetName val="설계내역(수산)"/>
      <sheetName val="심사물량"/>
      <sheetName val="입고장부 (4)"/>
      <sheetName val="기계내역"/>
      <sheetName val="케이불1"/>
      <sheetName val="인건-측정"/>
      <sheetName val="토목수량(공정)"/>
      <sheetName val="물량산출서"/>
      <sheetName val="실과소읍면관리번호"/>
      <sheetName val="직급번호"/>
      <sheetName val="계획집계"/>
      <sheetName val="공사노임"/>
      <sheetName val="조명시설"/>
      <sheetName val="PI"/>
      <sheetName val="견적내역서"/>
      <sheetName val="전체내역"/>
      <sheetName val="3.전기산출기초"/>
      <sheetName val="3.통신산출기초"/>
      <sheetName val="건축부하"/>
      <sheetName val="약전닥트"/>
      <sheetName val="일지-H"/>
      <sheetName val="김포IO"/>
      <sheetName val="LD"/>
      <sheetName val="FA설치명세"/>
      <sheetName val="처리단락"/>
      <sheetName val="노임단가표"/>
      <sheetName val="CIVIL4"/>
      <sheetName val="분석투자 내역(광명)"/>
      <sheetName val="49단가"/>
      <sheetName val="사지간산정"/>
      <sheetName val="단면가정"/>
      <sheetName val="라.공사비"/>
      <sheetName val="구조물철거타공정이월"/>
      <sheetName val="자재단가 "/>
      <sheetName val="일위대가1"/>
      <sheetName val="예산내역서"/>
      <sheetName val="아주기계"/>
      <sheetName val="인천제철"/>
      <sheetName val="신규단가"/>
      <sheetName val="일위대가목록(신규)"/>
      <sheetName val="설계변경내역서"/>
      <sheetName val="약품공급2"/>
      <sheetName val="실행대비"/>
      <sheetName val="목차"/>
      <sheetName val="을지로철거"/>
      <sheetName val="T13(P68~72,78)"/>
      <sheetName val="B2BERP"/>
      <sheetName val="건축토목내역"/>
      <sheetName val="설비내역서"/>
      <sheetName val="건축내역서"/>
      <sheetName val="전기내역서"/>
      <sheetName val="1.관로"/>
      <sheetName val="공량산출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투대"/>
      <sheetName val="집계표"/>
      <sheetName val="예가"/>
      <sheetName val="예가작업"/>
      <sheetName val="대비"/>
      <sheetName val="간접"/>
      <sheetName val="조직"/>
      <sheetName val="s"/>
      <sheetName val="t"/>
      <sheetName val="bd"/>
      <sheetName val="실행"/>
      <sheetName val="강교대비표"/>
      <sheetName val="일위대가(가설)"/>
      <sheetName val="인건비 "/>
      <sheetName val="신설수량"/>
      <sheetName val="조도 계산서"/>
      <sheetName val="코드표"/>
      <sheetName val="자재"/>
      <sheetName val="⑻동원인원산출서⑧"/>
      <sheetName val="인건비"/>
      <sheetName val="단가산출"/>
      <sheetName val="마산방향"/>
      <sheetName val="진주방향"/>
      <sheetName val="편성절차"/>
      <sheetName val="콘크리트타설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">
          <cell r="A1" t="str">
            <v>ITNUM</v>
          </cell>
          <cell r="B1" t="str">
            <v>공      종</v>
          </cell>
          <cell r="C1" t="str">
            <v>규    격</v>
          </cell>
          <cell r="D1" t="str">
            <v>수  량</v>
          </cell>
          <cell r="E1" t="str">
            <v>단위</v>
          </cell>
          <cell r="F1" t="str">
            <v>총       액</v>
          </cell>
        </row>
        <row r="2">
          <cell r="F2" t="str">
            <v>단   가</v>
          </cell>
          <cell r="G2" t="str">
            <v>금       액</v>
          </cell>
        </row>
        <row r="3">
          <cell r="A3" t="str">
            <v>1.</v>
          </cell>
          <cell r="B3" t="str">
            <v>토          공</v>
          </cell>
          <cell r="G3">
            <v>3184604191</v>
          </cell>
        </row>
        <row r="4">
          <cell r="A4" t="str">
            <v>2.</v>
          </cell>
          <cell r="B4" t="str">
            <v>배    수    공</v>
          </cell>
          <cell r="G4">
            <v>2684198016</v>
          </cell>
        </row>
        <row r="5">
          <cell r="A5" t="str">
            <v>3.</v>
          </cell>
          <cell r="B5" t="str">
            <v>구  조  물  공</v>
          </cell>
          <cell r="G5">
            <v>10946656574</v>
          </cell>
        </row>
        <row r="6">
          <cell r="A6" t="str">
            <v>4.</v>
          </cell>
          <cell r="B6" t="str">
            <v>포    장    공</v>
          </cell>
          <cell r="G6">
            <v>1424905152</v>
          </cell>
        </row>
        <row r="7">
          <cell r="A7" t="str">
            <v>5.</v>
          </cell>
          <cell r="B7" t="str">
            <v>교통안전시설공</v>
          </cell>
          <cell r="G7">
            <v>1729046475</v>
          </cell>
        </row>
        <row r="8">
          <cell r="A8" t="str">
            <v>7.</v>
          </cell>
          <cell r="B8" t="str">
            <v>자 재 대</v>
          </cell>
          <cell r="G8">
            <v>4171085087</v>
          </cell>
        </row>
        <row r="9">
          <cell r="B9" t="str">
            <v>직 접 공 사 비</v>
          </cell>
          <cell r="G9">
            <v>24140495495</v>
          </cell>
        </row>
        <row r="10">
          <cell r="B10" t="str">
            <v>간접 노무비</v>
          </cell>
          <cell r="D10">
            <v>1</v>
          </cell>
          <cell r="E10" t="str">
            <v>식</v>
          </cell>
          <cell r="G10">
            <v>1538888610</v>
          </cell>
        </row>
        <row r="11">
          <cell r="B11" t="str">
            <v>산재 보험료</v>
          </cell>
          <cell r="D11">
            <v>1</v>
          </cell>
          <cell r="E11" t="str">
            <v>식</v>
          </cell>
          <cell r="G11">
            <v>401649927</v>
          </cell>
        </row>
        <row r="12">
          <cell r="B12" t="str">
            <v>안전 관리비</v>
          </cell>
          <cell r="D12">
            <v>1</v>
          </cell>
          <cell r="E12" t="str">
            <v>식</v>
          </cell>
          <cell r="G12">
            <v>434169621</v>
          </cell>
        </row>
        <row r="13">
          <cell r="B13" t="str">
            <v>기타   경비</v>
          </cell>
          <cell r="D13">
            <v>1</v>
          </cell>
          <cell r="E13" t="str">
            <v>식</v>
          </cell>
          <cell r="G13">
            <v>1517231704</v>
          </cell>
        </row>
        <row r="14">
          <cell r="B14" t="str">
            <v>소     계</v>
          </cell>
          <cell r="G14">
            <v>28032435357</v>
          </cell>
        </row>
        <row r="15">
          <cell r="B15" t="str">
            <v>일반 관리비</v>
          </cell>
          <cell r="D15">
            <v>1</v>
          </cell>
          <cell r="E15" t="str">
            <v>식</v>
          </cell>
          <cell r="G15">
            <v>1401621767</v>
          </cell>
        </row>
        <row r="16">
          <cell r="B16" t="str">
            <v>이       윤</v>
          </cell>
          <cell r="D16">
            <v>1</v>
          </cell>
          <cell r="E16" t="str">
            <v>식</v>
          </cell>
          <cell r="G16">
            <v>2971050540</v>
          </cell>
        </row>
        <row r="17">
          <cell r="B17" t="str">
            <v>고용보험료</v>
          </cell>
          <cell r="G17">
            <v>44627769</v>
          </cell>
        </row>
        <row r="18">
          <cell r="B18" t="str">
            <v>퇴직공제부금비</v>
          </cell>
          <cell r="G18">
            <v>204864546</v>
          </cell>
        </row>
        <row r="19">
          <cell r="B19" t="str">
            <v>폐기물처리비</v>
          </cell>
          <cell r="G19">
            <v>9070690</v>
          </cell>
        </row>
        <row r="20">
          <cell r="B20" t="str">
            <v>공급가액</v>
          </cell>
          <cell r="G20">
            <v>32663670669</v>
          </cell>
        </row>
        <row r="21">
          <cell r="B21" t="str">
            <v>부가 가치세</v>
          </cell>
          <cell r="D21">
            <v>1</v>
          </cell>
          <cell r="E21" t="str">
            <v>식</v>
          </cell>
          <cell r="G21">
            <v>3266367066</v>
          </cell>
        </row>
        <row r="22">
          <cell r="B22" t="str">
            <v>정기안전진단비</v>
          </cell>
          <cell r="G22">
            <v>9100000</v>
          </cell>
        </row>
        <row r="23">
          <cell r="B23" t="str">
            <v>도급액</v>
          </cell>
          <cell r="G23">
            <v>35939137735</v>
          </cell>
        </row>
        <row r="25">
          <cell r="G25">
            <v>36074040000</v>
          </cell>
        </row>
        <row r="26">
          <cell r="G26">
            <v>134902265</v>
          </cell>
        </row>
        <row r="32">
          <cell r="A32" t="str">
            <v>1.</v>
          </cell>
          <cell r="B32" t="str">
            <v>토          공</v>
          </cell>
          <cell r="G32">
            <v>3184604191</v>
          </cell>
        </row>
        <row r="33">
          <cell r="A33" t="str">
            <v>1.01</v>
          </cell>
          <cell r="B33" t="str">
            <v>기존구조물철거공</v>
          </cell>
        </row>
        <row r="34">
          <cell r="A34" t="str">
            <v>a</v>
          </cell>
          <cell r="B34" t="str">
            <v>무근콘크리트깨기</v>
          </cell>
          <cell r="C34" t="str">
            <v>(30 Cm 미만)</v>
          </cell>
          <cell r="D34">
            <v>427</v>
          </cell>
          <cell r="E34" t="str">
            <v>M3</v>
          </cell>
          <cell r="F34">
            <v>35422</v>
          </cell>
          <cell r="G34">
            <v>15125194</v>
          </cell>
        </row>
        <row r="35">
          <cell r="A35" t="str">
            <v>b</v>
          </cell>
          <cell r="B35" t="str">
            <v>철근콘크리트깨기</v>
          </cell>
          <cell r="C35" t="str">
            <v>(30 Cm 이상)</v>
          </cell>
          <cell r="D35">
            <v>45</v>
          </cell>
          <cell r="E35" t="str">
            <v>M3</v>
          </cell>
          <cell r="F35">
            <v>95914</v>
          </cell>
          <cell r="G35">
            <v>4316130</v>
          </cell>
        </row>
        <row r="36">
          <cell r="A36" t="str">
            <v>c</v>
          </cell>
          <cell r="B36" t="str">
            <v>아스팔트포장깨기</v>
          </cell>
          <cell r="C36" t="str">
            <v>(기 계)</v>
          </cell>
          <cell r="D36">
            <v>134</v>
          </cell>
          <cell r="E36" t="str">
            <v>M3</v>
          </cell>
          <cell r="F36">
            <v>9740</v>
          </cell>
          <cell r="G36">
            <v>1305160</v>
          </cell>
        </row>
        <row r="37">
          <cell r="A37" t="str">
            <v>d</v>
          </cell>
          <cell r="B37" t="str">
            <v>아스팔트절단</v>
          </cell>
          <cell r="C37" t="str">
            <v>(기 계)</v>
          </cell>
          <cell r="D37">
            <v>1236</v>
          </cell>
          <cell r="E37" t="str">
            <v>M</v>
          </cell>
          <cell r="F37">
            <v>1465</v>
          </cell>
          <cell r="G37">
            <v>1810740</v>
          </cell>
        </row>
        <row r="38">
          <cell r="A38" t="str">
            <v>1.02</v>
          </cell>
          <cell r="B38" t="str">
            <v>표토제거</v>
          </cell>
          <cell r="F38">
            <v>0</v>
          </cell>
        </row>
        <row r="39">
          <cell r="A39" t="str">
            <v>a</v>
          </cell>
          <cell r="B39" t="str">
            <v>표토제거</v>
          </cell>
          <cell r="C39" t="str">
            <v>(답 구 간)</v>
          </cell>
          <cell r="D39">
            <v>44802</v>
          </cell>
          <cell r="E39" t="str">
            <v>M2</v>
          </cell>
          <cell r="F39">
            <v>157</v>
          </cell>
          <cell r="G39">
            <v>7033914</v>
          </cell>
        </row>
        <row r="40">
          <cell r="A40" t="str">
            <v>b</v>
          </cell>
          <cell r="B40" t="str">
            <v>표토제거</v>
          </cell>
          <cell r="C40" t="str">
            <v>(답외구간)</v>
          </cell>
          <cell r="D40">
            <v>107684</v>
          </cell>
          <cell r="E40" t="str">
            <v>M2</v>
          </cell>
          <cell r="F40">
            <v>157</v>
          </cell>
          <cell r="G40">
            <v>16906388</v>
          </cell>
        </row>
        <row r="41">
          <cell r="A41" t="str">
            <v>1.03</v>
          </cell>
          <cell r="B41" t="str">
            <v>벌개제근</v>
          </cell>
          <cell r="D41">
            <v>17778</v>
          </cell>
          <cell r="E41" t="str">
            <v>M2</v>
          </cell>
          <cell r="F41">
            <v>156</v>
          </cell>
          <cell r="G41">
            <v>2773368</v>
          </cell>
        </row>
        <row r="42">
          <cell r="A42" t="str">
            <v>1.04</v>
          </cell>
          <cell r="B42" t="str">
            <v>깍  기  공</v>
          </cell>
          <cell r="F42">
            <v>0</v>
          </cell>
        </row>
        <row r="43">
          <cell r="A43" t="str">
            <v>a</v>
          </cell>
          <cell r="B43" t="str">
            <v>토  사깎기</v>
          </cell>
          <cell r="C43" t="str">
            <v>(불도쟈 32 Ton)</v>
          </cell>
          <cell r="D43">
            <v>206056</v>
          </cell>
          <cell r="E43" t="str">
            <v>M3</v>
          </cell>
          <cell r="F43">
            <v>951</v>
          </cell>
          <cell r="G43">
            <v>195959256</v>
          </cell>
        </row>
        <row r="44">
          <cell r="A44" t="str">
            <v>b</v>
          </cell>
          <cell r="B44" t="str">
            <v>리핑암깍기</v>
          </cell>
          <cell r="C44" t="str">
            <v>(리퍼도쟈 32 Ton)</v>
          </cell>
          <cell r="D44">
            <v>2816</v>
          </cell>
          <cell r="E44" t="str">
            <v>M3</v>
          </cell>
          <cell r="F44">
            <v>880</v>
          </cell>
          <cell r="G44">
            <v>2478080</v>
          </cell>
        </row>
        <row r="45">
          <cell r="A45" t="str">
            <v>c</v>
          </cell>
          <cell r="B45" t="str">
            <v>발파암깍기</v>
          </cell>
          <cell r="C45" t="str">
            <v>(리퍼병행암)</v>
          </cell>
          <cell r="D45">
            <v>128</v>
          </cell>
          <cell r="E45" t="str">
            <v>M3</v>
          </cell>
          <cell r="F45">
            <v>18023</v>
          </cell>
          <cell r="G45">
            <v>2306944</v>
          </cell>
        </row>
        <row r="46">
          <cell r="A46" t="str">
            <v>1.05</v>
          </cell>
          <cell r="B46" t="str">
            <v>흙 쌓 기</v>
          </cell>
          <cell r="F46">
            <v>0</v>
          </cell>
        </row>
        <row r="47">
          <cell r="A47" t="str">
            <v>a</v>
          </cell>
          <cell r="B47" t="str">
            <v>노상다짐</v>
          </cell>
          <cell r="D47">
            <v>83978</v>
          </cell>
          <cell r="E47" t="str">
            <v>M3</v>
          </cell>
          <cell r="F47">
            <v>1139</v>
          </cell>
          <cell r="G47">
            <v>95650942</v>
          </cell>
        </row>
        <row r="48">
          <cell r="A48" t="str">
            <v>b</v>
          </cell>
          <cell r="B48" t="str">
            <v>노체다짐</v>
          </cell>
          <cell r="D48">
            <v>337347</v>
          </cell>
          <cell r="E48" t="str">
            <v>M3</v>
          </cell>
          <cell r="F48">
            <v>833</v>
          </cell>
          <cell r="G48">
            <v>281010051</v>
          </cell>
        </row>
        <row r="49">
          <cell r="A49" t="str">
            <v>1.06</v>
          </cell>
          <cell r="B49" t="str">
            <v>운 반 공</v>
          </cell>
          <cell r="F49">
            <v>0</v>
          </cell>
        </row>
        <row r="50">
          <cell r="A50" t="str">
            <v>a</v>
          </cell>
          <cell r="B50" t="str">
            <v>무대운반</v>
          </cell>
          <cell r="C50" t="str">
            <v>(토  사)</v>
          </cell>
          <cell r="D50">
            <v>27897</v>
          </cell>
          <cell r="E50" t="str">
            <v>M3</v>
          </cell>
          <cell r="F50">
            <v>0</v>
          </cell>
          <cell r="G50">
            <v>0</v>
          </cell>
        </row>
        <row r="51">
          <cell r="A51" t="str">
            <v>b</v>
          </cell>
          <cell r="B51" t="str">
            <v>도쟈운반</v>
          </cell>
          <cell r="C51" t="str">
            <v>(토  사)</v>
          </cell>
          <cell r="D51">
            <v>11607</v>
          </cell>
          <cell r="E51" t="str">
            <v>M3</v>
          </cell>
          <cell r="F51">
            <v>524</v>
          </cell>
          <cell r="G51">
            <v>6082068</v>
          </cell>
        </row>
        <row r="52">
          <cell r="A52" t="str">
            <v>c</v>
          </cell>
          <cell r="B52" t="str">
            <v>덤프운반</v>
          </cell>
          <cell r="C52" t="str">
            <v>L=2.9 Km</v>
          </cell>
          <cell r="F52">
            <v>0</v>
          </cell>
        </row>
        <row r="53">
          <cell r="A53" t="str">
            <v>-1</v>
          </cell>
          <cell r="B53" t="str">
            <v>덤프운반</v>
          </cell>
          <cell r="C53" t="str">
            <v>(토  사)</v>
          </cell>
          <cell r="D53">
            <v>193637</v>
          </cell>
          <cell r="E53" t="str">
            <v>M3</v>
          </cell>
          <cell r="F53">
            <v>1621</v>
          </cell>
          <cell r="G53">
            <v>313885577</v>
          </cell>
        </row>
        <row r="54">
          <cell r="A54" t="str">
            <v>-2</v>
          </cell>
          <cell r="B54" t="str">
            <v>덤프운반</v>
          </cell>
          <cell r="C54" t="str">
            <v>(리핑암)</v>
          </cell>
          <cell r="D54">
            <v>2816</v>
          </cell>
          <cell r="E54" t="str">
            <v>M3</v>
          </cell>
          <cell r="F54">
            <v>2549</v>
          </cell>
          <cell r="G54">
            <v>7177984</v>
          </cell>
        </row>
        <row r="55">
          <cell r="A55" t="str">
            <v>-3</v>
          </cell>
          <cell r="B55" t="str">
            <v>덤프운반</v>
          </cell>
          <cell r="C55" t="str">
            <v>(발파암)</v>
          </cell>
          <cell r="D55">
            <v>128</v>
          </cell>
          <cell r="E55" t="str">
            <v>M3</v>
          </cell>
          <cell r="F55">
            <v>5344</v>
          </cell>
          <cell r="G55">
            <v>684032</v>
          </cell>
        </row>
        <row r="56">
          <cell r="A56" t="str">
            <v>1.07</v>
          </cell>
          <cell r="B56" t="str">
            <v>순성토운반</v>
          </cell>
          <cell r="C56" t="str">
            <v>(L=10.0 KM)</v>
          </cell>
          <cell r="D56">
            <v>203932</v>
          </cell>
          <cell r="E56" t="str">
            <v>M3</v>
          </cell>
          <cell r="F56">
            <v>9133</v>
          </cell>
          <cell r="G56">
            <v>1862510956</v>
          </cell>
        </row>
        <row r="57">
          <cell r="A57" t="str">
            <v>1.08</v>
          </cell>
          <cell r="F57">
            <v>0</v>
          </cell>
        </row>
        <row r="58">
          <cell r="A58" t="str">
            <v>a</v>
          </cell>
          <cell r="B58" t="str">
            <v>노상준비공</v>
          </cell>
          <cell r="C58" t="str">
            <v>(기존도로부)</v>
          </cell>
          <cell r="D58">
            <v>840</v>
          </cell>
          <cell r="E58" t="str">
            <v>M2</v>
          </cell>
          <cell r="F58">
            <v>95</v>
          </cell>
          <cell r="G58">
            <v>79800</v>
          </cell>
        </row>
        <row r="59">
          <cell r="A59" t="str">
            <v>b</v>
          </cell>
          <cell r="B59" t="str">
            <v>노상준비공</v>
          </cell>
          <cell r="C59" t="str">
            <v>(절 토 부)</v>
          </cell>
          <cell r="D59">
            <v>63267</v>
          </cell>
          <cell r="E59" t="str">
            <v>M2</v>
          </cell>
          <cell r="F59">
            <v>70</v>
          </cell>
          <cell r="G59">
            <v>4428690</v>
          </cell>
        </row>
        <row r="60">
          <cell r="A60" t="str">
            <v>1.09</v>
          </cell>
          <cell r="B60" t="str">
            <v>법면 보호공</v>
          </cell>
          <cell r="F60">
            <v>0</v>
          </cell>
        </row>
        <row r="61">
          <cell r="A61" t="str">
            <v>a</v>
          </cell>
          <cell r="B61" t="str">
            <v>줄떼붙임</v>
          </cell>
          <cell r="D61">
            <v>53132</v>
          </cell>
          <cell r="E61" t="str">
            <v>M2</v>
          </cell>
          <cell r="F61">
            <v>3939</v>
          </cell>
          <cell r="G61">
            <v>209286948</v>
          </cell>
        </row>
        <row r="62">
          <cell r="A62" t="str">
            <v>b</v>
          </cell>
          <cell r="F62">
            <v>0</v>
          </cell>
        </row>
        <row r="63">
          <cell r="A63" t="str">
            <v>-1</v>
          </cell>
          <cell r="B63" t="str">
            <v>평떼붙임</v>
          </cell>
          <cell r="D63">
            <v>7760</v>
          </cell>
          <cell r="E63" t="str">
            <v>M2</v>
          </cell>
          <cell r="F63">
            <v>8503</v>
          </cell>
          <cell r="G63">
            <v>65983280</v>
          </cell>
        </row>
        <row r="64">
          <cell r="A64" t="str">
            <v>-2</v>
          </cell>
          <cell r="B64" t="str">
            <v>거적덮기</v>
          </cell>
          <cell r="D64">
            <v>10528</v>
          </cell>
          <cell r="E64" t="str">
            <v>M2</v>
          </cell>
          <cell r="F64">
            <v>4607</v>
          </cell>
          <cell r="G64">
            <v>48502496</v>
          </cell>
        </row>
        <row r="65">
          <cell r="A65" t="str">
            <v>-3</v>
          </cell>
          <cell r="B65" t="str">
            <v>NET-잔디</v>
          </cell>
          <cell r="D65">
            <v>322</v>
          </cell>
          <cell r="E65" t="str">
            <v>M2</v>
          </cell>
          <cell r="F65">
            <v>7836</v>
          </cell>
          <cell r="G65">
            <v>2523192</v>
          </cell>
        </row>
        <row r="66">
          <cell r="A66" t="str">
            <v>-4</v>
          </cell>
          <cell r="B66" t="str">
            <v>암절개면보호식제공</v>
          </cell>
          <cell r="C66" t="str">
            <v>(T=10 Cm)</v>
          </cell>
          <cell r="D66">
            <v>38</v>
          </cell>
          <cell r="E66" t="str">
            <v>M2</v>
          </cell>
          <cell r="F66">
            <v>33425</v>
          </cell>
          <cell r="G66">
            <v>1270150</v>
          </cell>
        </row>
        <row r="67">
          <cell r="A67" t="str">
            <v>c</v>
          </cell>
          <cell r="F67">
            <v>0</v>
          </cell>
        </row>
        <row r="68">
          <cell r="A68" t="str">
            <v>-1</v>
          </cell>
          <cell r="B68" t="str">
            <v>법면고르기</v>
          </cell>
          <cell r="C68" t="str">
            <v>(리핑암)</v>
          </cell>
          <cell r="D68">
            <v>322</v>
          </cell>
          <cell r="E68" t="str">
            <v>M2</v>
          </cell>
          <cell r="F68">
            <v>2712</v>
          </cell>
          <cell r="G68">
            <v>873264</v>
          </cell>
        </row>
        <row r="69">
          <cell r="A69" t="str">
            <v>-2</v>
          </cell>
          <cell r="B69" t="str">
            <v>법면고르기</v>
          </cell>
          <cell r="C69" t="str">
            <v>(발파암)</v>
          </cell>
          <cell r="D69">
            <v>38</v>
          </cell>
          <cell r="E69" t="str">
            <v>M2</v>
          </cell>
          <cell r="F69">
            <v>5383</v>
          </cell>
          <cell r="G69">
            <v>204554</v>
          </cell>
        </row>
        <row r="70">
          <cell r="A70" t="str">
            <v>1.10</v>
          </cell>
          <cell r="B70" t="str">
            <v>층 따 기</v>
          </cell>
          <cell r="C70" t="str">
            <v>(도쟈 19 Ton)</v>
          </cell>
          <cell r="D70">
            <v>2572</v>
          </cell>
          <cell r="E70" t="str">
            <v>M3</v>
          </cell>
          <cell r="F70">
            <v>728</v>
          </cell>
          <cell r="G70">
            <v>1872416</v>
          </cell>
        </row>
        <row r="71">
          <cell r="A71" t="str">
            <v>1.11</v>
          </cell>
          <cell r="B71" t="str">
            <v>구조물터파기</v>
          </cell>
          <cell r="C71" t="str">
            <v>(육상토사 0∼1 M)</v>
          </cell>
          <cell r="D71">
            <v>1198</v>
          </cell>
          <cell r="E71" t="str">
            <v>M3</v>
          </cell>
          <cell r="F71">
            <v>3206</v>
          </cell>
          <cell r="G71">
            <v>3840788</v>
          </cell>
        </row>
        <row r="72">
          <cell r="A72" t="str">
            <v>1.12</v>
          </cell>
          <cell r="B72" t="str">
            <v>측구터파기</v>
          </cell>
          <cell r="C72" t="str">
            <v>(토  사)</v>
          </cell>
          <cell r="D72">
            <v>4224</v>
          </cell>
          <cell r="E72" t="str">
            <v>M3</v>
          </cell>
          <cell r="F72">
            <v>2373</v>
          </cell>
          <cell r="G72">
            <v>10023552</v>
          </cell>
        </row>
        <row r="73">
          <cell r="A73" t="str">
            <v>1.13</v>
          </cell>
          <cell r="B73" t="str">
            <v>되메우기및다짐</v>
          </cell>
          <cell r="C73" t="str">
            <v>(인력50%+백호우50%)</v>
          </cell>
          <cell r="D73">
            <v>991</v>
          </cell>
          <cell r="E73" t="str">
            <v>M3</v>
          </cell>
          <cell r="F73">
            <v>4589</v>
          </cell>
          <cell r="G73">
            <v>4547699</v>
          </cell>
        </row>
        <row r="74">
          <cell r="A74" t="str">
            <v>1.14</v>
          </cell>
          <cell r="B74" t="str">
            <v>측구뚝쌓기</v>
          </cell>
          <cell r="C74" t="str">
            <v>(인 력)</v>
          </cell>
          <cell r="D74">
            <v>982</v>
          </cell>
          <cell r="E74" t="str">
            <v>M2</v>
          </cell>
          <cell r="F74">
            <v>3763</v>
          </cell>
          <cell r="G74">
            <v>3695266</v>
          </cell>
        </row>
        <row r="75">
          <cell r="A75" t="str">
            <v>1.15</v>
          </cell>
          <cell r="B75" t="str">
            <v>토공규준틀</v>
          </cell>
          <cell r="D75">
            <v>518</v>
          </cell>
          <cell r="E75" t="str">
            <v>EA</v>
          </cell>
          <cell r="F75">
            <v>20184</v>
          </cell>
          <cell r="G75">
            <v>10455312</v>
          </cell>
        </row>
        <row r="76">
          <cell r="F76">
            <v>0</v>
          </cell>
        </row>
        <row r="77">
          <cell r="A77" t="str">
            <v>2.</v>
          </cell>
          <cell r="B77" t="str">
            <v>배    수    공</v>
          </cell>
          <cell r="F77">
            <v>0</v>
          </cell>
          <cell r="G77">
            <v>2684198016</v>
          </cell>
        </row>
        <row r="78">
          <cell r="A78" t="str">
            <v>2.01</v>
          </cell>
          <cell r="B78" t="str">
            <v>토          공</v>
          </cell>
          <cell r="F78">
            <v>0</v>
          </cell>
        </row>
        <row r="79">
          <cell r="A79" t="str">
            <v>a</v>
          </cell>
          <cell r="B79" t="str">
            <v>구조물터파기</v>
          </cell>
          <cell r="F79">
            <v>0</v>
          </cell>
        </row>
        <row r="80">
          <cell r="A80" t="str">
            <v>-1</v>
          </cell>
          <cell r="B80" t="str">
            <v>구조물터파기</v>
          </cell>
          <cell r="C80" t="str">
            <v>(육상토사 0∼1 M)</v>
          </cell>
          <cell r="D80">
            <v>43298</v>
          </cell>
          <cell r="E80" t="str">
            <v>M3</v>
          </cell>
          <cell r="F80">
            <v>3206</v>
          </cell>
          <cell r="G80">
            <v>138813388</v>
          </cell>
        </row>
        <row r="81">
          <cell r="A81" t="str">
            <v>-2</v>
          </cell>
          <cell r="B81" t="str">
            <v>구조물터파기</v>
          </cell>
          <cell r="C81" t="str">
            <v>(육상토사 1∼2 M)</v>
          </cell>
          <cell r="D81">
            <v>772</v>
          </cell>
          <cell r="E81" t="str">
            <v>M3</v>
          </cell>
          <cell r="F81">
            <v>3310</v>
          </cell>
          <cell r="G81">
            <v>2555320</v>
          </cell>
        </row>
        <row r="82">
          <cell r="A82" t="str">
            <v>-3</v>
          </cell>
          <cell r="B82" t="str">
            <v>구조물터파기</v>
          </cell>
          <cell r="C82" t="str">
            <v>(육상토사 2∼3 M)</v>
          </cell>
          <cell r="D82">
            <v>6</v>
          </cell>
          <cell r="E82" t="str">
            <v>M3</v>
          </cell>
          <cell r="F82">
            <v>4041</v>
          </cell>
          <cell r="G82">
            <v>24246</v>
          </cell>
        </row>
        <row r="83">
          <cell r="A83" t="str">
            <v>b</v>
          </cell>
          <cell r="B83" t="str">
            <v>되메우기및다짐</v>
          </cell>
          <cell r="C83" t="str">
            <v>(인력30%+백호우70%)</v>
          </cell>
          <cell r="D83">
            <v>36537</v>
          </cell>
          <cell r="E83" t="str">
            <v>M3</v>
          </cell>
          <cell r="F83">
            <v>4075</v>
          </cell>
          <cell r="G83">
            <v>148888275</v>
          </cell>
        </row>
        <row r="84">
          <cell r="A84" t="str">
            <v>2.02</v>
          </cell>
          <cell r="B84" t="str">
            <v>측    구    공</v>
          </cell>
          <cell r="F84">
            <v>0</v>
          </cell>
        </row>
        <row r="85">
          <cell r="A85" t="str">
            <v>a</v>
          </cell>
          <cell r="B85" t="str">
            <v>보차도경계석 설치</v>
          </cell>
          <cell r="C85" t="str">
            <v>(250x300(100)x1000)</v>
          </cell>
          <cell r="D85">
            <v>9527</v>
          </cell>
          <cell r="E85" t="str">
            <v>M</v>
          </cell>
          <cell r="F85">
            <v>27468</v>
          </cell>
          <cell r="G85">
            <v>261687636</v>
          </cell>
        </row>
        <row r="86">
          <cell r="A86" t="str">
            <v>b</v>
          </cell>
          <cell r="B86" t="str">
            <v>L 형측구</v>
          </cell>
          <cell r="C86" t="str">
            <v>(형식-3, H=1.15 M)</v>
          </cell>
          <cell r="D86">
            <v>437</v>
          </cell>
          <cell r="E86" t="str">
            <v>M</v>
          </cell>
          <cell r="F86">
            <v>58546</v>
          </cell>
          <cell r="G86">
            <v>25584602</v>
          </cell>
        </row>
        <row r="87">
          <cell r="A87" t="str">
            <v>c</v>
          </cell>
          <cell r="B87" t="str">
            <v>V 형측구</v>
          </cell>
          <cell r="C87" t="str">
            <v>(0.86x0.5)</v>
          </cell>
          <cell r="D87">
            <v>90</v>
          </cell>
          <cell r="E87" t="str">
            <v>M</v>
          </cell>
          <cell r="F87">
            <v>84631</v>
          </cell>
          <cell r="G87">
            <v>7616790</v>
          </cell>
        </row>
        <row r="88">
          <cell r="A88" t="str">
            <v>d</v>
          </cell>
          <cell r="B88" t="str">
            <v>U 형측구</v>
          </cell>
          <cell r="C88" t="str">
            <v>(0.6x0.6)</v>
          </cell>
          <cell r="D88">
            <v>36</v>
          </cell>
          <cell r="E88" t="str">
            <v>M</v>
          </cell>
          <cell r="F88">
            <v>59049</v>
          </cell>
          <cell r="G88">
            <v>2125764</v>
          </cell>
        </row>
        <row r="89">
          <cell r="A89" t="str">
            <v>e</v>
          </cell>
          <cell r="B89" t="str">
            <v>산마루측구</v>
          </cell>
          <cell r="C89" t="str">
            <v>(PE-반월관)</v>
          </cell>
          <cell r="D89">
            <v>280</v>
          </cell>
          <cell r="E89" t="str">
            <v>M</v>
          </cell>
          <cell r="F89">
            <v>18171</v>
          </cell>
          <cell r="G89">
            <v>5087880</v>
          </cell>
        </row>
        <row r="90">
          <cell r="A90" t="str">
            <v>f</v>
          </cell>
          <cell r="B90" t="str">
            <v>녹지대측구</v>
          </cell>
          <cell r="C90" t="str">
            <v>(중분대)</v>
          </cell>
          <cell r="D90">
            <v>2848</v>
          </cell>
          <cell r="E90" t="str">
            <v>M</v>
          </cell>
          <cell r="F90">
            <v>51470</v>
          </cell>
          <cell r="G90">
            <v>146586560</v>
          </cell>
        </row>
        <row r="91">
          <cell r="A91" t="str">
            <v>g</v>
          </cell>
          <cell r="B91" t="str">
            <v>측구터파기</v>
          </cell>
          <cell r="C91" t="str">
            <v>(토  사)</v>
          </cell>
          <cell r="D91">
            <v>1124</v>
          </cell>
          <cell r="E91" t="str">
            <v>M3</v>
          </cell>
          <cell r="F91">
            <v>2373</v>
          </cell>
          <cell r="G91">
            <v>2667252</v>
          </cell>
        </row>
        <row r="92">
          <cell r="A92" t="str">
            <v>h</v>
          </cell>
          <cell r="B92" t="str">
            <v>되메우기</v>
          </cell>
          <cell r="C92" t="str">
            <v>(인  력)</v>
          </cell>
          <cell r="D92">
            <v>4975</v>
          </cell>
          <cell r="E92" t="str">
            <v>M3</v>
          </cell>
          <cell r="F92">
            <v>3332</v>
          </cell>
          <cell r="G92">
            <v>16576700</v>
          </cell>
        </row>
        <row r="93">
          <cell r="A93" t="str">
            <v>2.03</v>
          </cell>
          <cell r="B93" t="str">
            <v>맹암거설치</v>
          </cell>
          <cell r="C93" t="str">
            <v>(형식-1, 토사구간)</v>
          </cell>
          <cell r="D93">
            <v>3442</v>
          </cell>
          <cell r="E93" t="str">
            <v>M</v>
          </cell>
          <cell r="F93">
            <v>8363</v>
          </cell>
          <cell r="G93">
            <v>28785446</v>
          </cell>
        </row>
        <row r="94">
          <cell r="A94" t="str">
            <v>2.04</v>
          </cell>
          <cell r="B94" t="str">
            <v>배  수  관  공</v>
          </cell>
          <cell r="F94">
            <v>0</v>
          </cell>
        </row>
        <row r="95">
          <cell r="A95" t="str">
            <v>a</v>
          </cell>
          <cell r="B95" t="str">
            <v>횡배수관부설</v>
          </cell>
          <cell r="C95" t="str">
            <v>(V.R 관)</v>
          </cell>
          <cell r="F95">
            <v>0</v>
          </cell>
        </row>
        <row r="96">
          <cell r="A96" t="str">
            <v>-1</v>
          </cell>
          <cell r="B96" t="str">
            <v>횡배수관부설</v>
          </cell>
          <cell r="C96" t="str">
            <v>(D= 300 m/m)</v>
          </cell>
          <cell r="D96">
            <v>120</v>
          </cell>
          <cell r="E96" t="str">
            <v>M</v>
          </cell>
          <cell r="F96">
            <v>28689</v>
          </cell>
          <cell r="G96">
            <v>3442680</v>
          </cell>
        </row>
        <row r="97">
          <cell r="A97" t="str">
            <v>-2</v>
          </cell>
          <cell r="B97" t="str">
            <v>횡배수관부설</v>
          </cell>
          <cell r="C97" t="str">
            <v>(D= 600 m/m)</v>
          </cell>
          <cell r="D97">
            <v>55</v>
          </cell>
          <cell r="E97" t="str">
            <v>M</v>
          </cell>
          <cell r="F97">
            <v>55404</v>
          </cell>
          <cell r="G97">
            <v>3047220</v>
          </cell>
        </row>
        <row r="98">
          <cell r="A98" t="str">
            <v>-3</v>
          </cell>
          <cell r="B98" t="str">
            <v>횡배수관부설</v>
          </cell>
          <cell r="C98" t="str">
            <v>(D= 800 m/m)</v>
          </cell>
          <cell r="D98">
            <v>387</v>
          </cell>
          <cell r="E98" t="str">
            <v>M</v>
          </cell>
          <cell r="F98">
            <v>76807</v>
          </cell>
          <cell r="G98">
            <v>29724309</v>
          </cell>
        </row>
        <row r="99">
          <cell r="A99" t="str">
            <v>-4</v>
          </cell>
          <cell r="B99" t="str">
            <v>횡배수관부설</v>
          </cell>
          <cell r="C99" t="str">
            <v>(D= 1000 m/m)</v>
          </cell>
          <cell r="D99">
            <v>235</v>
          </cell>
          <cell r="E99" t="str">
            <v>M</v>
          </cell>
          <cell r="F99">
            <v>101532</v>
          </cell>
          <cell r="G99">
            <v>23860020</v>
          </cell>
        </row>
        <row r="100">
          <cell r="A100" t="str">
            <v>b</v>
          </cell>
          <cell r="B100" t="str">
            <v>날 개 벽</v>
          </cell>
          <cell r="F100">
            <v>0</v>
          </cell>
        </row>
        <row r="101">
          <cell r="A101" t="str">
            <v>-1</v>
          </cell>
          <cell r="B101" t="str">
            <v>콘크리트타설</v>
          </cell>
          <cell r="C101" t="str">
            <v>(소형 VIB 포함)</v>
          </cell>
          <cell r="D101">
            <v>92</v>
          </cell>
          <cell r="E101" t="str">
            <v>M3</v>
          </cell>
          <cell r="F101">
            <v>29264</v>
          </cell>
          <cell r="G101">
            <v>2692288</v>
          </cell>
        </row>
        <row r="102">
          <cell r="A102" t="str">
            <v>-2</v>
          </cell>
          <cell r="B102" t="str">
            <v>합판거푸집</v>
          </cell>
          <cell r="C102" t="str">
            <v>(소형 3 회)</v>
          </cell>
          <cell r="D102">
            <v>432</v>
          </cell>
          <cell r="E102" t="str">
            <v>M2</v>
          </cell>
          <cell r="F102">
            <v>22442</v>
          </cell>
          <cell r="G102">
            <v>9694944</v>
          </cell>
        </row>
        <row r="103">
          <cell r="A103" t="str">
            <v>c</v>
          </cell>
          <cell r="B103" t="str">
            <v>수로보호공</v>
          </cell>
          <cell r="F103">
            <v>0</v>
          </cell>
        </row>
        <row r="104">
          <cell r="A104" t="str">
            <v>-1</v>
          </cell>
          <cell r="B104" t="str">
            <v>콘크리트타설</v>
          </cell>
          <cell r="C104" t="str">
            <v>(소형 VIB 포함)</v>
          </cell>
          <cell r="D104">
            <v>5</v>
          </cell>
          <cell r="E104" t="str">
            <v>M3</v>
          </cell>
          <cell r="F104">
            <v>29264</v>
          </cell>
          <cell r="G104">
            <v>146320</v>
          </cell>
        </row>
        <row r="105">
          <cell r="A105" t="str">
            <v>-2</v>
          </cell>
          <cell r="B105" t="str">
            <v>합판거푸집</v>
          </cell>
          <cell r="C105" t="str">
            <v>(소형 4 회)</v>
          </cell>
          <cell r="D105">
            <v>7</v>
          </cell>
          <cell r="E105" t="str">
            <v>M2</v>
          </cell>
          <cell r="F105">
            <v>19326</v>
          </cell>
          <cell r="G105">
            <v>135282</v>
          </cell>
        </row>
        <row r="106">
          <cell r="A106" t="str">
            <v>c</v>
          </cell>
          <cell r="B106" t="str">
            <v>관보호공</v>
          </cell>
          <cell r="F106">
            <v>0</v>
          </cell>
        </row>
        <row r="107">
          <cell r="A107" t="str">
            <v>-1</v>
          </cell>
          <cell r="B107" t="str">
            <v>콘크리트타설</v>
          </cell>
          <cell r="C107" t="str">
            <v>(소형 VIB 포함)</v>
          </cell>
          <cell r="D107">
            <v>50</v>
          </cell>
          <cell r="E107" t="str">
            <v>M3</v>
          </cell>
          <cell r="F107">
            <v>29264</v>
          </cell>
          <cell r="G107">
            <v>1463200</v>
          </cell>
        </row>
        <row r="108">
          <cell r="A108" t="str">
            <v>-2</v>
          </cell>
          <cell r="B108" t="str">
            <v>합판거푸집</v>
          </cell>
          <cell r="C108" t="str">
            <v>(소형 6 회)</v>
          </cell>
          <cell r="D108">
            <v>135</v>
          </cell>
          <cell r="E108" t="str">
            <v>M2</v>
          </cell>
          <cell r="F108">
            <v>15996</v>
          </cell>
          <cell r="G108">
            <v>2159460</v>
          </cell>
        </row>
        <row r="109">
          <cell r="A109" t="str">
            <v>d</v>
          </cell>
          <cell r="B109" t="str">
            <v>관보호공</v>
          </cell>
          <cell r="F109">
            <v>0</v>
          </cell>
        </row>
        <row r="110">
          <cell r="A110" t="str">
            <v>-1</v>
          </cell>
          <cell r="B110" t="str">
            <v>콘크리트타설</v>
          </cell>
          <cell r="C110" t="str">
            <v>(소형 VIB 포함)</v>
          </cell>
          <cell r="D110">
            <v>9</v>
          </cell>
          <cell r="E110" t="str">
            <v>M3</v>
          </cell>
          <cell r="F110">
            <v>29264</v>
          </cell>
          <cell r="G110">
            <v>263376</v>
          </cell>
        </row>
        <row r="111">
          <cell r="A111" t="str">
            <v>-2</v>
          </cell>
          <cell r="B111" t="str">
            <v>합판거푸집</v>
          </cell>
          <cell r="C111" t="str">
            <v>(소형 6 회)</v>
          </cell>
          <cell r="D111">
            <v>71</v>
          </cell>
          <cell r="E111" t="str">
            <v>M2</v>
          </cell>
          <cell r="F111">
            <v>15996</v>
          </cell>
          <cell r="G111">
            <v>1135716</v>
          </cell>
        </row>
        <row r="112">
          <cell r="A112" t="str">
            <v>-3</v>
          </cell>
          <cell r="B112" t="str">
            <v>철근가공조립</v>
          </cell>
          <cell r="C112" t="str">
            <v>(간 단)</v>
          </cell>
          <cell r="D112">
            <v>0.56000000000000005</v>
          </cell>
          <cell r="E112" t="str">
            <v>Ton</v>
          </cell>
          <cell r="F112">
            <v>292637</v>
          </cell>
          <cell r="G112">
            <v>163876</v>
          </cell>
        </row>
        <row r="113">
          <cell r="A113" t="str">
            <v>2.05</v>
          </cell>
          <cell r="B113" t="str">
            <v>종배수관부설</v>
          </cell>
          <cell r="C113" t="str">
            <v>(V.R 관)</v>
          </cell>
          <cell r="F113">
            <v>0</v>
          </cell>
        </row>
        <row r="114">
          <cell r="A114" t="str">
            <v>a</v>
          </cell>
          <cell r="F114">
            <v>0</v>
          </cell>
        </row>
        <row r="115">
          <cell r="A115" t="str">
            <v>-1</v>
          </cell>
          <cell r="B115" t="str">
            <v>종배수관부설</v>
          </cell>
          <cell r="C115" t="str">
            <v>(D= 600 m/m)</v>
          </cell>
          <cell r="D115">
            <v>334</v>
          </cell>
          <cell r="E115" t="str">
            <v>M</v>
          </cell>
          <cell r="F115">
            <v>49764</v>
          </cell>
          <cell r="G115">
            <v>16621176</v>
          </cell>
        </row>
        <row r="116">
          <cell r="A116" t="str">
            <v>-2</v>
          </cell>
          <cell r="B116" t="str">
            <v>종배수관부설</v>
          </cell>
          <cell r="C116" t="str">
            <v>(D=1000 m/m)</v>
          </cell>
          <cell r="D116">
            <v>15</v>
          </cell>
          <cell r="E116" t="str">
            <v>M</v>
          </cell>
          <cell r="F116">
            <v>95754</v>
          </cell>
          <cell r="G116">
            <v>1436310</v>
          </cell>
        </row>
        <row r="117">
          <cell r="A117" t="str">
            <v>b</v>
          </cell>
          <cell r="B117" t="str">
            <v>종배수관면벽</v>
          </cell>
          <cell r="F117">
            <v>0</v>
          </cell>
        </row>
        <row r="118">
          <cell r="A118" t="str">
            <v>-1</v>
          </cell>
          <cell r="B118" t="str">
            <v>콘크리트타설</v>
          </cell>
          <cell r="C118" t="str">
            <v>(소형 VIB 제외)</v>
          </cell>
          <cell r="D118">
            <v>17</v>
          </cell>
          <cell r="E118" t="str">
            <v>M3</v>
          </cell>
          <cell r="F118">
            <v>28762</v>
          </cell>
          <cell r="G118">
            <v>488954</v>
          </cell>
        </row>
        <row r="119">
          <cell r="A119" t="str">
            <v>-2</v>
          </cell>
          <cell r="B119" t="str">
            <v>합판거푸집</v>
          </cell>
          <cell r="C119" t="str">
            <v>(소형 4 회)</v>
          </cell>
          <cell r="D119">
            <v>249</v>
          </cell>
          <cell r="E119" t="str">
            <v>M2</v>
          </cell>
          <cell r="F119">
            <v>19326</v>
          </cell>
          <cell r="G119">
            <v>4812174</v>
          </cell>
        </row>
        <row r="120">
          <cell r="A120" t="str">
            <v>2.06</v>
          </cell>
          <cell r="B120" t="str">
            <v>집 수 정</v>
          </cell>
          <cell r="F120">
            <v>0</v>
          </cell>
        </row>
        <row r="121">
          <cell r="A121" t="str">
            <v>a</v>
          </cell>
          <cell r="B121" t="str">
            <v>콘크리트타설</v>
          </cell>
          <cell r="C121" t="str">
            <v>(무근 VIB 포함)</v>
          </cell>
          <cell r="D121">
            <v>18</v>
          </cell>
          <cell r="E121" t="str">
            <v>M3</v>
          </cell>
          <cell r="F121">
            <v>18476</v>
          </cell>
          <cell r="G121">
            <v>332568</v>
          </cell>
        </row>
        <row r="122">
          <cell r="A122" t="str">
            <v>b</v>
          </cell>
          <cell r="B122" t="str">
            <v>합판거푸집</v>
          </cell>
          <cell r="C122" t="str">
            <v>(4 회)</v>
          </cell>
          <cell r="D122">
            <v>151</v>
          </cell>
          <cell r="E122" t="str">
            <v>M2</v>
          </cell>
          <cell r="F122">
            <v>16311</v>
          </cell>
          <cell r="G122">
            <v>2462961</v>
          </cell>
        </row>
        <row r="123">
          <cell r="A123" t="str">
            <v>c</v>
          </cell>
          <cell r="B123" t="str">
            <v>사다리 설치</v>
          </cell>
          <cell r="C123" t="str">
            <v>(스텐레스)</v>
          </cell>
          <cell r="D123">
            <v>63</v>
          </cell>
          <cell r="E123" t="str">
            <v>EA</v>
          </cell>
          <cell r="F123">
            <v>2222</v>
          </cell>
          <cell r="G123">
            <v>139986</v>
          </cell>
        </row>
        <row r="124">
          <cell r="A124" t="str">
            <v>2.07</v>
          </cell>
          <cell r="B124" t="str">
            <v>암  거  공</v>
          </cell>
          <cell r="F124">
            <v>0</v>
          </cell>
        </row>
        <row r="125">
          <cell r="A125" t="str">
            <v>a</v>
          </cell>
          <cell r="B125" t="str">
            <v>콘크리트타설</v>
          </cell>
          <cell r="F125">
            <v>0</v>
          </cell>
        </row>
        <row r="126">
          <cell r="A126" t="str">
            <v>-1</v>
          </cell>
          <cell r="B126" t="str">
            <v>콘크리트타설</v>
          </cell>
          <cell r="C126" t="str">
            <v>(철근 펌프카)</v>
          </cell>
          <cell r="D126">
            <v>4515</v>
          </cell>
          <cell r="E126" t="str">
            <v>M3</v>
          </cell>
          <cell r="F126">
            <v>10488</v>
          </cell>
          <cell r="G126">
            <v>47353320</v>
          </cell>
        </row>
        <row r="127">
          <cell r="A127" t="str">
            <v>-2</v>
          </cell>
          <cell r="B127" t="str">
            <v>콘크리트타설</v>
          </cell>
          <cell r="C127" t="str">
            <v>(철근 VIB 포함)</v>
          </cell>
          <cell r="D127">
            <v>24</v>
          </cell>
          <cell r="E127" t="str">
            <v>M3</v>
          </cell>
          <cell r="F127">
            <v>20625</v>
          </cell>
          <cell r="G127">
            <v>495000</v>
          </cell>
        </row>
        <row r="128">
          <cell r="A128" t="str">
            <v>-3</v>
          </cell>
          <cell r="B128" t="str">
            <v>콘크리트타설</v>
          </cell>
          <cell r="C128" t="str">
            <v>(무근 VIB 제외)</v>
          </cell>
          <cell r="D128">
            <v>405</v>
          </cell>
          <cell r="E128" t="str">
            <v>M3</v>
          </cell>
          <cell r="F128">
            <v>18226</v>
          </cell>
          <cell r="G128">
            <v>7381530</v>
          </cell>
        </row>
        <row r="129">
          <cell r="A129" t="str">
            <v>b</v>
          </cell>
          <cell r="B129" t="str">
            <v>거  푸  집</v>
          </cell>
          <cell r="F129">
            <v>0</v>
          </cell>
        </row>
        <row r="130">
          <cell r="A130" t="str">
            <v>-1</v>
          </cell>
          <cell r="B130" t="str">
            <v>합판거푸집</v>
          </cell>
          <cell r="C130" t="str">
            <v>(3 회)</v>
          </cell>
          <cell r="D130">
            <v>4782</v>
          </cell>
          <cell r="E130" t="str">
            <v>M2</v>
          </cell>
          <cell r="F130">
            <v>18891</v>
          </cell>
          <cell r="G130">
            <v>90336762</v>
          </cell>
        </row>
        <row r="131">
          <cell r="A131" t="str">
            <v>-2</v>
          </cell>
          <cell r="B131" t="str">
            <v>합판거푸집</v>
          </cell>
          <cell r="C131" t="str">
            <v>(4 회)</v>
          </cell>
          <cell r="D131">
            <v>2794</v>
          </cell>
          <cell r="E131" t="str">
            <v>M2</v>
          </cell>
          <cell r="F131">
            <v>16311</v>
          </cell>
          <cell r="G131">
            <v>45572934</v>
          </cell>
        </row>
        <row r="132">
          <cell r="A132" t="str">
            <v>-3</v>
          </cell>
          <cell r="B132" t="str">
            <v>합판거푸집</v>
          </cell>
          <cell r="C132" t="str">
            <v>(6 회)</v>
          </cell>
          <cell r="D132">
            <v>52</v>
          </cell>
          <cell r="E132" t="str">
            <v>M2</v>
          </cell>
          <cell r="F132">
            <v>13583</v>
          </cell>
          <cell r="G132">
            <v>706316</v>
          </cell>
        </row>
        <row r="133">
          <cell r="A133" t="str">
            <v>-4</v>
          </cell>
          <cell r="B133" t="str">
            <v>문양거푸집</v>
          </cell>
          <cell r="C133" t="str">
            <v>(문양스치로폴 0∼7M)</v>
          </cell>
          <cell r="D133">
            <v>239</v>
          </cell>
          <cell r="E133" t="str">
            <v>M2</v>
          </cell>
          <cell r="F133">
            <v>22052</v>
          </cell>
          <cell r="G133">
            <v>5270428</v>
          </cell>
        </row>
        <row r="134">
          <cell r="A134" t="str">
            <v>c</v>
          </cell>
          <cell r="B134" t="str">
            <v>스페이서 설치</v>
          </cell>
          <cell r="F134">
            <v>0</v>
          </cell>
        </row>
        <row r="135">
          <cell r="A135" t="str">
            <v>-1</v>
          </cell>
          <cell r="B135" t="str">
            <v>스페이서 설치</v>
          </cell>
          <cell r="C135" t="str">
            <v>(벽체용)</v>
          </cell>
          <cell r="D135">
            <v>5106</v>
          </cell>
          <cell r="E135" t="str">
            <v>M2</v>
          </cell>
          <cell r="F135">
            <v>270</v>
          </cell>
          <cell r="G135">
            <v>1378620</v>
          </cell>
        </row>
        <row r="136">
          <cell r="A136" t="str">
            <v>-2</v>
          </cell>
          <cell r="B136" t="str">
            <v>스페이서 설치</v>
          </cell>
          <cell r="C136" t="str">
            <v>(슬라브및기초용)</v>
          </cell>
          <cell r="D136">
            <v>6970</v>
          </cell>
          <cell r="E136" t="str">
            <v>M2</v>
          </cell>
          <cell r="F136">
            <v>92</v>
          </cell>
          <cell r="G136">
            <v>641240</v>
          </cell>
        </row>
        <row r="137">
          <cell r="A137" t="str">
            <v>d</v>
          </cell>
          <cell r="B137" t="str">
            <v>철근가공조립</v>
          </cell>
          <cell r="C137" t="str">
            <v>(복 잡)</v>
          </cell>
          <cell r="D137">
            <v>697.70799999999997</v>
          </cell>
          <cell r="E137" t="str">
            <v>Ton</v>
          </cell>
          <cell r="F137">
            <v>361279</v>
          </cell>
          <cell r="G137">
            <v>252067248</v>
          </cell>
        </row>
        <row r="138">
          <cell r="A138" t="str">
            <v>e</v>
          </cell>
          <cell r="B138" t="str">
            <v>아스팔트 방수</v>
          </cell>
          <cell r="C138" t="str">
            <v>(2 회)</v>
          </cell>
          <cell r="D138">
            <v>5705</v>
          </cell>
          <cell r="E138" t="str">
            <v>M2</v>
          </cell>
          <cell r="F138">
            <v>4605</v>
          </cell>
          <cell r="G138">
            <v>26271525</v>
          </cell>
        </row>
        <row r="139">
          <cell r="A139" t="str">
            <v>f</v>
          </cell>
          <cell r="B139" t="str">
            <v>강관비계</v>
          </cell>
          <cell r="C139" t="str">
            <v>(0∼30 M)</v>
          </cell>
          <cell r="D139">
            <v>3319</v>
          </cell>
          <cell r="E139" t="str">
            <v>M2</v>
          </cell>
          <cell r="F139">
            <v>7603</v>
          </cell>
          <cell r="G139">
            <v>25234357</v>
          </cell>
        </row>
        <row r="140">
          <cell r="A140" t="str">
            <v>g</v>
          </cell>
          <cell r="B140" t="str">
            <v>강관동바리</v>
          </cell>
          <cell r="C140" t="str">
            <v>(암거용)</v>
          </cell>
          <cell r="D140">
            <v>7295</v>
          </cell>
          <cell r="E140" t="str">
            <v>공M3</v>
          </cell>
          <cell r="F140">
            <v>6199</v>
          </cell>
          <cell r="G140">
            <v>45221705</v>
          </cell>
        </row>
        <row r="141">
          <cell r="A141" t="str">
            <v>h</v>
          </cell>
          <cell r="B141" t="str">
            <v>기초잡석깔기</v>
          </cell>
          <cell r="C141" t="str">
            <v>(동상방지층재)</v>
          </cell>
          <cell r="D141">
            <v>2691</v>
          </cell>
          <cell r="E141" t="str">
            <v>M3</v>
          </cell>
          <cell r="F141">
            <v>27563</v>
          </cell>
          <cell r="G141">
            <v>74172033</v>
          </cell>
        </row>
        <row r="142">
          <cell r="A142" t="str">
            <v>i</v>
          </cell>
          <cell r="B142" t="str">
            <v>NOTCH 설치</v>
          </cell>
          <cell r="D142">
            <v>66</v>
          </cell>
          <cell r="E142" t="str">
            <v>M</v>
          </cell>
          <cell r="F142">
            <v>2716</v>
          </cell>
          <cell r="G142">
            <v>179256</v>
          </cell>
        </row>
        <row r="143">
          <cell r="A143" t="str">
            <v>j</v>
          </cell>
          <cell r="B143" t="str">
            <v>지수판설치</v>
          </cell>
          <cell r="C143" t="str">
            <v>(200x5 m/m)</v>
          </cell>
          <cell r="D143">
            <v>392</v>
          </cell>
          <cell r="E143" t="str">
            <v>M</v>
          </cell>
          <cell r="F143">
            <v>25999</v>
          </cell>
          <cell r="G143">
            <v>10191608</v>
          </cell>
        </row>
        <row r="144">
          <cell r="A144" t="str">
            <v>k</v>
          </cell>
          <cell r="B144" t="str">
            <v>수팽창 지수제</v>
          </cell>
          <cell r="D144">
            <v>1773</v>
          </cell>
          <cell r="E144" t="str">
            <v>M</v>
          </cell>
          <cell r="F144">
            <v>2487</v>
          </cell>
          <cell r="G144">
            <v>4409451</v>
          </cell>
        </row>
        <row r="145">
          <cell r="A145" t="str">
            <v>l</v>
          </cell>
          <cell r="B145" t="str">
            <v>쉬이트방수</v>
          </cell>
          <cell r="C145" t="str">
            <v>(T=2.0 m/m)</v>
          </cell>
          <cell r="D145">
            <v>0.2</v>
          </cell>
          <cell r="E145" t="str">
            <v>M2</v>
          </cell>
          <cell r="F145">
            <v>10970</v>
          </cell>
          <cell r="G145">
            <v>2194</v>
          </cell>
        </row>
        <row r="146">
          <cell r="A146" t="str">
            <v>m</v>
          </cell>
          <cell r="B146" t="str">
            <v>다웰바 설치</v>
          </cell>
          <cell r="C146" t="str">
            <v>(D=25 m/m, L=600)</v>
          </cell>
          <cell r="D146">
            <v>1319</v>
          </cell>
          <cell r="E146" t="str">
            <v>EA</v>
          </cell>
          <cell r="F146">
            <v>8669</v>
          </cell>
          <cell r="G146">
            <v>11434411</v>
          </cell>
        </row>
        <row r="147">
          <cell r="A147" t="str">
            <v>n</v>
          </cell>
          <cell r="B147" t="str">
            <v>시공이음면정리</v>
          </cell>
          <cell r="D147">
            <v>292</v>
          </cell>
          <cell r="E147" t="str">
            <v>M2</v>
          </cell>
          <cell r="F147">
            <v>685</v>
          </cell>
          <cell r="G147">
            <v>200020</v>
          </cell>
        </row>
        <row r="148">
          <cell r="A148" t="str">
            <v>o</v>
          </cell>
          <cell r="B148" t="str">
            <v>폴리우레탄실란트채움</v>
          </cell>
          <cell r="C148" t="str">
            <v>(25x20)</v>
          </cell>
          <cell r="D148">
            <v>425</v>
          </cell>
          <cell r="E148" t="str">
            <v>M</v>
          </cell>
          <cell r="F148">
            <v>3652</v>
          </cell>
          <cell r="G148">
            <v>1552100</v>
          </cell>
        </row>
        <row r="149">
          <cell r="A149" t="str">
            <v>p</v>
          </cell>
          <cell r="F149">
            <v>0</v>
          </cell>
        </row>
        <row r="150">
          <cell r="A150" t="str">
            <v>-1</v>
          </cell>
          <cell r="B150" t="str">
            <v>스치로폴설치</v>
          </cell>
          <cell r="C150" t="str">
            <v>(T=20 m/m)</v>
          </cell>
          <cell r="D150">
            <v>507</v>
          </cell>
          <cell r="E150" t="str">
            <v>M2</v>
          </cell>
          <cell r="F150">
            <v>1039</v>
          </cell>
          <cell r="G150">
            <v>526773</v>
          </cell>
        </row>
        <row r="151">
          <cell r="A151" t="str">
            <v>-2</v>
          </cell>
          <cell r="B151" t="str">
            <v>스치로폴설치</v>
          </cell>
          <cell r="C151" t="str">
            <v>(T=10 m/m)</v>
          </cell>
          <cell r="D151">
            <v>132</v>
          </cell>
          <cell r="E151" t="str">
            <v>M2</v>
          </cell>
          <cell r="F151">
            <v>519</v>
          </cell>
          <cell r="G151">
            <v>68508</v>
          </cell>
        </row>
        <row r="152">
          <cell r="A152" t="str">
            <v>q</v>
          </cell>
          <cell r="F152">
            <v>0</v>
          </cell>
        </row>
        <row r="153">
          <cell r="A153" t="str">
            <v>-1</v>
          </cell>
          <cell r="B153" t="str">
            <v>PVC PIPE 설치</v>
          </cell>
          <cell r="C153" t="str">
            <v>(D= 50 m/m)</v>
          </cell>
          <cell r="D153">
            <v>69</v>
          </cell>
          <cell r="E153" t="str">
            <v>M</v>
          </cell>
          <cell r="F153">
            <v>1630</v>
          </cell>
          <cell r="G153">
            <v>112470</v>
          </cell>
        </row>
        <row r="154">
          <cell r="A154" t="str">
            <v>-2</v>
          </cell>
          <cell r="B154" t="str">
            <v>PVC PIPE 설치</v>
          </cell>
          <cell r="C154" t="str">
            <v>(D= 30 m/m)</v>
          </cell>
          <cell r="D154">
            <v>184</v>
          </cell>
          <cell r="E154" t="str">
            <v>M</v>
          </cell>
          <cell r="F154">
            <v>819</v>
          </cell>
          <cell r="G154">
            <v>150696</v>
          </cell>
        </row>
        <row r="155">
          <cell r="A155" t="str">
            <v>r</v>
          </cell>
          <cell r="B155" t="str">
            <v>부직포설치</v>
          </cell>
          <cell r="C155" t="str">
            <v>(2.0 T/M)</v>
          </cell>
          <cell r="D155">
            <v>87</v>
          </cell>
          <cell r="E155" t="str">
            <v>M2</v>
          </cell>
          <cell r="F155">
            <v>1277</v>
          </cell>
          <cell r="G155">
            <v>111099</v>
          </cell>
        </row>
        <row r="156">
          <cell r="A156" t="str">
            <v>s</v>
          </cell>
          <cell r="B156" t="str">
            <v>사다리 설치</v>
          </cell>
          <cell r="C156" t="str">
            <v>(스텐레스)</v>
          </cell>
          <cell r="D156">
            <v>7</v>
          </cell>
          <cell r="E156" t="str">
            <v>EA</v>
          </cell>
          <cell r="F156">
            <v>2222</v>
          </cell>
          <cell r="G156">
            <v>15554</v>
          </cell>
        </row>
        <row r="157">
          <cell r="A157" t="str">
            <v>t</v>
          </cell>
          <cell r="B157" t="str">
            <v>뒷채움잡석</v>
          </cell>
          <cell r="C157" t="str">
            <v>(부설및다짐)</v>
          </cell>
          <cell r="D157">
            <v>4596</v>
          </cell>
          <cell r="E157" t="str">
            <v>M3</v>
          </cell>
          <cell r="F157">
            <v>10744</v>
          </cell>
          <cell r="G157">
            <v>49379424</v>
          </cell>
        </row>
        <row r="158">
          <cell r="A158" t="str">
            <v>u</v>
          </cell>
          <cell r="B158" t="str">
            <v>난간설치(차도용)</v>
          </cell>
          <cell r="C158" t="str">
            <v>(H=0.8 M)</v>
          </cell>
          <cell r="D158">
            <v>48</v>
          </cell>
          <cell r="E158" t="str">
            <v>M</v>
          </cell>
          <cell r="F158">
            <v>416186</v>
          </cell>
          <cell r="G158">
            <v>19976928</v>
          </cell>
        </row>
        <row r="159">
          <cell r="A159" t="str">
            <v>2.08</v>
          </cell>
          <cell r="B159" t="str">
            <v>맨  홀  공</v>
          </cell>
          <cell r="F159">
            <v>0</v>
          </cell>
        </row>
        <row r="160">
          <cell r="A160" t="str">
            <v>a</v>
          </cell>
          <cell r="B160" t="str">
            <v>콘크리트타설</v>
          </cell>
          <cell r="F160">
            <v>0</v>
          </cell>
        </row>
        <row r="161">
          <cell r="A161" t="str">
            <v>-1</v>
          </cell>
          <cell r="B161" t="str">
            <v>콘크리트타설</v>
          </cell>
          <cell r="C161" t="str">
            <v>(철근 VIB 포함)</v>
          </cell>
          <cell r="D161">
            <v>34</v>
          </cell>
          <cell r="E161" t="str">
            <v>M3</v>
          </cell>
          <cell r="F161">
            <v>20625</v>
          </cell>
          <cell r="G161">
            <v>701250</v>
          </cell>
        </row>
        <row r="162">
          <cell r="A162" t="str">
            <v>-2</v>
          </cell>
          <cell r="B162" t="str">
            <v>콘크리트타설</v>
          </cell>
          <cell r="C162" t="str">
            <v>(무근 VIB 포함)</v>
          </cell>
          <cell r="D162">
            <v>405</v>
          </cell>
          <cell r="E162" t="str">
            <v>M3</v>
          </cell>
          <cell r="F162">
            <v>18476</v>
          </cell>
          <cell r="G162">
            <v>7482780</v>
          </cell>
        </row>
        <row r="163">
          <cell r="A163" t="str">
            <v>b</v>
          </cell>
          <cell r="F163">
            <v>0</v>
          </cell>
        </row>
        <row r="164">
          <cell r="A164" t="str">
            <v>-1</v>
          </cell>
          <cell r="B164" t="str">
            <v>P.E 원형맨홀 거푸집</v>
          </cell>
          <cell r="C164" t="str">
            <v>(1호,Φ900m/m)</v>
          </cell>
          <cell r="D164">
            <v>181</v>
          </cell>
          <cell r="E164" t="str">
            <v>개소</v>
          </cell>
          <cell r="F164">
            <v>204243</v>
          </cell>
          <cell r="G164">
            <v>36967983</v>
          </cell>
        </row>
        <row r="165">
          <cell r="A165" t="str">
            <v>-2</v>
          </cell>
          <cell r="B165" t="str">
            <v>P.E 원형맨홀 거푸집</v>
          </cell>
          <cell r="C165" t="str">
            <v>(2호,Φ1200m/m)</v>
          </cell>
          <cell r="D165">
            <v>15</v>
          </cell>
          <cell r="E165" t="str">
            <v>개소</v>
          </cell>
          <cell r="F165">
            <v>254171</v>
          </cell>
          <cell r="G165">
            <v>3812565</v>
          </cell>
        </row>
        <row r="166">
          <cell r="A166" t="str">
            <v>c</v>
          </cell>
          <cell r="B166" t="str">
            <v>철근가공조립</v>
          </cell>
          <cell r="C166" t="str">
            <v>(보 통)</v>
          </cell>
          <cell r="D166">
            <v>6.8460000000000001</v>
          </cell>
          <cell r="E166" t="str">
            <v>Ton</v>
          </cell>
          <cell r="F166">
            <v>330357</v>
          </cell>
          <cell r="G166">
            <v>2261624</v>
          </cell>
        </row>
        <row r="167">
          <cell r="A167" t="str">
            <v>d</v>
          </cell>
          <cell r="B167" t="str">
            <v>사다리 설치</v>
          </cell>
          <cell r="C167" t="str">
            <v>(스텐레스)</v>
          </cell>
          <cell r="D167">
            <v>1389</v>
          </cell>
          <cell r="E167" t="str">
            <v>EA</v>
          </cell>
          <cell r="F167">
            <v>2222</v>
          </cell>
          <cell r="G167">
            <v>3086358</v>
          </cell>
        </row>
        <row r="168">
          <cell r="A168" t="str">
            <v>e</v>
          </cell>
          <cell r="B168" t="str">
            <v>몰  탈</v>
          </cell>
          <cell r="C168" t="str">
            <v>(1:3)</v>
          </cell>
          <cell r="D168">
            <v>1.1759999999999999</v>
          </cell>
          <cell r="E168" t="str">
            <v>M3</v>
          </cell>
          <cell r="F168">
            <v>58847</v>
          </cell>
          <cell r="G168">
            <v>69204</v>
          </cell>
        </row>
        <row r="169">
          <cell r="A169" t="str">
            <v>2.09</v>
          </cell>
          <cell r="B169" t="str">
            <v>우수받이공</v>
          </cell>
          <cell r="F169">
            <v>0</v>
          </cell>
        </row>
        <row r="170">
          <cell r="A170" t="str">
            <v>a</v>
          </cell>
          <cell r="B170" t="str">
            <v>콘크리트타설</v>
          </cell>
          <cell r="C170" t="str">
            <v>(무근 VIB 포함)</v>
          </cell>
          <cell r="D170">
            <v>159</v>
          </cell>
          <cell r="E170" t="str">
            <v>M3</v>
          </cell>
          <cell r="F170">
            <v>18476</v>
          </cell>
          <cell r="G170">
            <v>2937684</v>
          </cell>
        </row>
        <row r="171">
          <cell r="A171" t="str">
            <v>b</v>
          </cell>
          <cell r="B171" t="str">
            <v>합판거푸집</v>
          </cell>
          <cell r="C171" t="str">
            <v>(4 회)</v>
          </cell>
          <cell r="D171">
            <v>1918</v>
          </cell>
          <cell r="E171" t="str">
            <v>M2</v>
          </cell>
          <cell r="F171">
            <v>16311</v>
          </cell>
          <cell r="G171">
            <v>31284498</v>
          </cell>
        </row>
        <row r="172">
          <cell r="A172" t="str">
            <v>2.10</v>
          </cell>
          <cell r="B172" t="str">
            <v>우수받이 연결관부설</v>
          </cell>
          <cell r="C172" t="str">
            <v>(V.R 관:D 300m/m)</v>
          </cell>
          <cell r="D172">
            <v>1023</v>
          </cell>
          <cell r="E172" t="str">
            <v>M</v>
          </cell>
          <cell r="F172">
            <v>27909</v>
          </cell>
          <cell r="G172">
            <v>28550907</v>
          </cell>
        </row>
        <row r="173">
          <cell r="A173" t="str">
            <v>2.11</v>
          </cell>
          <cell r="B173" t="str">
            <v>증분대 우수받이공</v>
          </cell>
          <cell r="F173">
            <v>0</v>
          </cell>
        </row>
        <row r="174">
          <cell r="A174" t="str">
            <v>a</v>
          </cell>
          <cell r="B174" t="str">
            <v>콘크리트타설</v>
          </cell>
          <cell r="C174" t="str">
            <v>(무근 VIB 포함)</v>
          </cell>
          <cell r="D174">
            <v>10</v>
          </cell>
          <cell r="E174" t="str">
            <v>M3</v>
          </cell>
          <cell r="F174">
            <v>18476</v>
          </cell>
          <cell r="G174">
            <v>184760</v>
          </cell>
        </row>
        <row r="175">
          <cell r="A175" t="str">
            <v>b</v>
          </cell>
          <cell r="B175" t="str">
            <v>합판거푸집</v>
          </cell>
          <cell r="C175" t="str">
            <v>(4 회)</v>
          </cell>
          <cell r="D175">
            <v>122</v>
          </cell>
          <cell r="E175" t="str">
            <v>M2</v>
          </cell>
          <cell r="F175">
            <v>16311</v>
          </cell>
          <cell r="G175">
            <v>1989942</v>
          </cell>
        </row>
        <row r="176">
          <cell r="A176" t="str">
            <v>c</v>
          </cell>
          <cell r="B176" t="str">
            <v>철근가공조립</v>
          </cell>
          <cell r="C176" t="str">
            <v>(간 단)</v>
          </cell>
          <cell r="D176">
            <v>1.766</v>
          </cell>
          <cell r="E176" t="str">
            <v>Ton</v>
          </cell>
          <cell r="F176">
            <v>292637</v>
          </cell>
          <cell r="G176">
            <v>516796</v>
          </cell>
        </row>
        <row r="177">
          <cell r="A177" t="str">
            <v>2.12</v>
          </cell>
          <cell r="B177" t="str">
            <v>우수 종배수관</v>
          </cell>
          <cell r="F177">
            <v>0</v>
          </cell>
        </row>
        <row r="178">
          <cell r="A178" t="str">
            <v>a</v>
          </cell>
          <cell r="B178" t="str">
            <v>종배수관부설(우수)</v>
          </cell>
          <cell r="C178" t="str">
            <v>(V.R관: D 300 m/m)</v>
          </cell>
          <cell r="D178">
            <v>530</v>
          </cell>
          <cell r="E178" t="str">
            <v>M</v>
          </cell>
          <cell r="F178">
            <v>42510</v>
          </cell>
          <cell r="G178">
            <v>22530300</v>
          </cell>
        </row>
        <row r="179">
          <cell r="A179" t="str">
            <v>b</v>
          </cell>
          <cell r="B179" t="str">
            <v>종배수관부설(우수)</v>
          </cell>
          <cell r="C179" t="str">
            <v>(V.R관: D 500 m/m)</v>
          </cell>
          <cell r="D179">
            <v>720</v>
          </cell>
          <cell r="E179" t="str">
            <v>M</v>
          </cell>
          <cell r="F179">
            <v>45523</v>
          </cell>
          <cell r="G179">
            <v>32776560</v>
          </cell>
        </row>
        <row r="180">
          <cell r="A180" t="str">
            <v>c</v>
          </cell>
          <cell r="B180" t="str">
            <v>종배수관부설(우수)</v>
          </cell>
          <cell r="C180" t="str">
            <v>(V.R관: D 600 m/m)</v>
          </cell>
          <cell r="D180">
            <v>8105</v>
          </cell>
          <cell r="E180" t="str">
            <v>M</v>
          </cell>
          <cell r="F180">
            <v>58814</v>
          </cell>
          <cell r="G180">
            <v>476687470</v>
          </cell>
        </row>
        <row r="181">
          <cell r="A181" t="str">
            <v>2.13</v>
          </cell>
          <cell r="B181" t="str">
            <v>역 T형 옹벽</v>
          </cell>
          <cell r="F181">
            <v>0</v>
          </cell>
        </row>
        <row r="182">
          <cell r="A182" t="str">
            <v>a</v>
          </cell>
          <cell r="B182" t="str">
            <v>콘크리트타설</v>
          </cell>
          <cell r="F182">
            <v>0</v>
          </cell>
        </row>
        <row r="183">
          <cell r="A183" t="str">
            <v>-1</v>
          </cell>
          <cell r="B183" t="str">
            <v>콘크리트타설</v>
          </cell>
          <cell r="C183" t="str">
            <v>(철근 펌프카)</v>
          </cell>
          <cell r="D183">
            <v>313</v>
          </cell>
          <cell r="E183" t="str">
            <v>M3</v>
          </cell>
          <cell r="F183">
            <v>10488</v>
          </cell>
          <cell r="G183">
            <v>3282744</v>
          </cell>
        </row>
        <row r="184">
          <cell r="A184" t="str">
            <v>-2</v>
          </cell>
          <cell r="B184" t="str">
            <v>콘크리트타설</v>
          </cell>
          <cell r="C184" t="str">
            <v>(무근 VIB 제외)</v>
          </cell>
          <cell r="D184">
            <v>29</v>
          </cell>
          <cell r="E184" t="str">
            <v>M3</v>
          </cell>
          <cell r="F184">
            <v>18226</v>
          </cell>
          <cell r="G184">
            <v>528554</v>
          </cell>
        </row>
        <row r="185">
          <cell r="A185" t="str">
            <v>b</v>
          </cell>
          <cell r="B185" t="str">
            <v>거 푸 집</v>
          </cell>
          <cell r="F185">
            <v>0</v>
          </cell>
        </row>
        <row r="186">
          <cell r="A186" t="str">
            <v>-1</v>
          </cell>
          <cell r="B186" t="str">
            <v>합판거푸집</v>
          </cell>
          <cell r="C186" t="str">
            <v>(3 회)</v>
          </cell>
          <cell r="D186">
            <v>446</v>
          </cell>
          <cell r="E186" t="str">
            <v>M2</v>
          </cell>
          <cell r="F186">
            <v>18891</v>
          </cell>
          <cell r="G186">
            <v>8425386</v>
          </cell>
        </row>
        <row r="187">
          <cell r="A187" t="str">
            <v>-2</v>
          </cell>
          <cell r="B187" t="str">
            <v>합판거푸집</v>
          </cell>
          <cell r="C187" t="str">
            <v>(4 회)</v>
          </cell>
          <cell r="D187">
            <v>127</v>
          </cell>
          <cell r="E187" t="str">
            <v>M2</v>
          </cell>
          <cell r="F187">
            <v>16311</v>
          </cell>
          <cell r="G187">
            <v>2071497</v>
          </cell>
        </row>
        <row r="188">
          <cell r="A188" t="str">
            <v>-3</v>
          </cell>
          <cell r="B188" t="str">
            <v>문양거푸집</v>
          </cell>
          <cell r="C188" t="str">
            <v>(문양스치로폴 0∼7M)</v>
          </cell>
          <cell r="D188">
            <v>429</v>
          </cell>
          <cell r="E188" t="str">
            <v>M2</v>
          </cell>
          <cell r="F188">
            <v>22052</v>
          </cell>
          <cell r="G188">
            <v>9460308</v>
          </cell>
        </row>
        <row r="189">
          <cell r="A189" t="str">
            <v>c</v>
          </cell>
          <cell r="B189" t="str">
            <v>철근가공조립</v>
          </cell>
          <cell r="C189" t="str">
            <v>(보 통)</v>
          </cell>
          <cell r="D189">
            <v>27.428999999999998</v>
          </cell>
          <cell r="E189" t="str">
            <v>Ton</v>
          </cell>
          <cell r="F189">
            <v>330357</v>
          </cell>
          <cell r="G189">
            <v>9061362</v>
          </cell>
        </row>
        <row r="190">
          <cell r="A190" t="str">
            <v>d</v>
          </cell>
          <cell r="B190" t="str">
            <v>강관비계</v>
          </cell>
          <cell r="C190" t="str">
            <v>(0∼30 M)</v>
          </cell>
          <cell r="D190">
            <v>717</v>
          </cell>
          <cell r="E190" t="str">
            <v>M2</v>
          </cell>
          <cell r="F190">
            <v>7603</v>
          </cell>
          <cell r="G190">
            <v>5451351</v>
          </cell>
        </row>
        <row r="191">
          <cell r="A191" t="str">
            <v>e</v>
          </cell>
          <cell r="B191" t="str">
            <v>PVC PIPE 설치</v>
          </cell>
          <cell r="C191" t="str">
            <v>(Φ65 m/m)</v>
          </cell>
          <cell r="D191">
            <v>19</v>
          </cell>
          <cell r="E191" t="str">
            <v>M</v>
          </cell>
          <cell r="F191">
            <v>2401</v>
          </cell>
          <cell r="G191">
            <v>45619</v>
          </cell>
        </row>
        <row r="192">
          <cell r="A192" t="str">
            <v>f</v>
          </cell>
          <cell r="B192" t="str">
            <v>부직포설치</v>
          </cell>
          <cell r="C192" t="str">
            <v>(2.0 T/M)</v>
          </cell>
          <cell r="D192">
            <v>280</v>
          </cell>
          <cell r="E192" t="str">
            <v>M2</v>
          </cell>
          <cell r="F192">
            <v>1277</v>
          </cell>
          <cell r="G192">
            <v>357560</v>
          </cell>
        </row>
        <row r="193">
          <cell r="A193" t="str">
            <v>g</v>
          </cell>
          <cell r="B193" t="str">
            <v>뒷채움잡석</v>
          </cell>
          <cell r="C193" t="str">
            <v>(부설및다짐)</v>
          </cell>
          <cell r="D193">
            <v>39</v>
          </cell>
          <cell r="E193" t="str">
            <v>M3</v>
          </cell>
          <cell r="F193">
            <v>10744</v>
          </cell>
          <cell r="G193">
            <v>419016</v>
          </cell>
        </row>
        <row r="194">
          <cell r="A194" t="str">
            <v>h</v>
          </cell>
          <cell r="B194" t="str">
            <v>스치로폴설치</v>
          </cell>
          <cell r="C194" t="str">
            <v>(T=10 m/m)</v>
          </cell>
          <cell r="D194">
            <v>8</v>
          </cell>
          <cell r="E194" t="str">
            <v>M2</v>
          </cell>
          <cell r="F194">
            <v>519</v>
          </cell>
          <cell r="G194">
            <v>4152</v>
          </cell>
        </row>
        <row r="195">
          <cell r="A195" t="str">
            <v>i</v>
          </cell>
          <cell r="B195" t="str">
            <v>스페이서 설치</v>
          </cell>
          <cell r="C195" t="str">
            <v>(슬라브및기초용)</v>
          </cell>
          <cell r="D195">
            <v>3658</v>
          </cell>
          <cell r="E195" t="str">
            <v>M2</v>
          </cell>
          <cell r="F195">
            <v>92</v>
          </cell>
          <cell r="G195">
            <v>336536</v>
          </cell>
        </row>
        <row r="196">
          <cell r="A196" t="str">
            <v>j</v>
          </cell>
          <cell r="B196" t="str">
            <v>신축이음</v>
          </cell>
          <cell r="C196" t="str">
            <v>(옹벽용)</v>
          </cell>
          <cell r="D196">
            <v>19</v>
          </cell>
          <cell r="E196" t="str">
            <v>M</v>
          </cell>
          <cell r="F196">
            <v>5854</v>
          </cell>
          <cell r="G196">
            <v>111226</v>
          </cell>
        </row>
        <row r="197">
          <cell r="A197" t="str">
            <v>2.14</v>
          </cell>
          <cell r="B197" t="str">
            <v>보강벽옹벽</v>
          </cell>
          <cell r="F197">
            <v>0</v>
          </cell>
        </row>
        <row r="198">
          <cell r="A198" t="str">
            <v>a</v>
          </cell>
          <cell r="B198" t="str">
            <v>보강토 옹벽 설치</v>
          </cell>
          <cell r="F198">
            <v>0</v>
          </cell>
        </row>
        <row r="199">
          <cell r="A199" t="str">
            <v>-1</v>
          </cell>
          <cell r="B199" t="str">
            <v>판넬설치</v>
          </cell>
          <cell r="D199">
            <v>1634</v>
          </cell>
          <cell r="E199" t="str">
            <v>M2</v>
          </cell>
          <cell r="F199">
            <v>116543</v>
          </cell>
          <cell r="G199">
            <v>190431262</v>
          </cell>
        </row>
        <row r="200">
          <cell r="A200" t="str">
            <v>-2</v>
          </cell>
          <cell r="B200" t="str">
            <v>버팀목설치</v>
          </cell>
          <cell r="D200">
            <v>448</v>
          </cell>
          <cell r="E200" t="str">
            <v>M</v>
          </cell>
          <cell r="F200">
            <v>17260</v>
          </cell>
          <cell r="G200">
            <v>7732480</v>
          </cell>
        </row>
        <row r="201">
          <cell r="A201" t="str">
            <v>-3</v>
          </cell>
          <cell r="B201" t="str">
            <v>섬유보강재 50KN 설치</v>
          </cell>
          <cell r="D201">
            <v>34569</v>
          </cell>
          <cell r="E201" t="str">
            <v>M</v>
          </cell>
          <cell r="F201">
            <v>2157</v>
          </cell>
          <cell r="G201">
            <v>74565333</v>
          </cell>
        </row>
        <row r="202">
          <cell r="A202" t="str">
            <v>-4</v>
          </cell>
          <cell r="B202" t="str">
            <v>섬유보강재100KN 설치</v>
          </cell>
          <cell r="D202">
            <v>2040</v>
          </cell>
          <cell r="E202" t="str">
            <v>M</v>
          </cell>
          <cell r="F202">
            <v>3453</v>
          </cell>
          <cell r="G202">
            <v>7044120</v>
          </cell>
        </row>
        <row r="203">
          <cell r="A203" t="str">
            <v>-5</v>
          </cell>
          <cell r="B203" t="str">
            <v>보강토 규준틀설치</v>
          </cell>
          <cell r="D203">
            <v>448</v>
          </cell>
          <cell r="E203" t="str">
            <v>M</v>
          </cell>
          <cell r="F203">
            <v>8279</v>
          </cell>
          <cell r="G203">
            <v>3708992</v>
          </cell>
        </row>
        <row r="204">
          <cell r="A204" t="str">
            <v>-6</v>
          </cell>
          <cell r="B204" t="str">
            <v>CORNICE 설치</v>
          </cell>
          <cell r="D204">
            <v>452</v>
          </cell>
          <cell r="E204" t="str">
            <v>M</v>
          </cell>
          <cell r="F204">
            <v>20125</v>
          </cell>
          <cell r="G204">
            <v>9096500</v>
          </cell>
        </row>
        <row r="205">
          <cell r="A205" t="str">
            <v>b</v>
          </cell>
          <cell r="B205" t="str">
            <v>철근가공조립</v>
          </cell>
          <cell r="F205">
            <v>0</v>
          </cell>
        </row>
        <row r="206">
          <cell r="A206" t="str">
            <v>-1</v>
          </cell>
          <cell r="B206" t="str">
            <v>철근가공조립</v>
          </cell>
          <cell r="C206" t="str">
            <v>(간 단)</v>
          </cell>
          <cell r="D206">
            <v>6.7709999999999999</v>
          </cell>
          <cell r="E206" t="str">
            <v>Ton</v>
          </cell>
          <cell r="F206">
            <v>292637</v>
          </cell>
          <cell r="G206">
            <v>1981445</v>
          </cell>
        </row>
        <row r="207">
          <cell r="A207" t="str">
            <v>-2</v>
          </cell>
          <cell r="B207" t="str">
            <v>철근가공조립</v>
          </cell>
          <cell r="C207" t="str">
            <v>(보 통)</v>
          </cell>
          <cell r="D207">
            <v>39.22</v>
          </cell>
          <cell r="E207" t="str">
            <v>Ton</v>
          </cell>
          <cell r="F207">
            <v>330357</v>
          </cell>
          <cell r="G207">
            <v>12956601</v>
          </cell>
        </row>
        <row r="208">
          <cell r="A208" t="str">
            <v>c</v>
          </cell>
          <cell r="B208" t="str">
            <v>콘크리트타설</v>
          </cell>
          <cell r="F208">
            <v>0</v>
          </cell>
        </row>
        <row r="209">
          <cell r="A209" t="str">
            <v>-1</v>
          </cell>
          <cell r="B209" t="str">
            <v>콘크리트타설</v>
          </cell>
          <cell r="C209" t="str">
            <v>(무근 VIB 제외)</v>
          </cell>
          <cell r="D209">
            <v>50</v>
          </cell>
          <cell r="E209" t="str">
            <v>M3</v>
          </cell>
          <cell r="F209">
            <v>18226</v>
          </cell>
          <cell r="G209">
            <v>911300</v>
          </cell>
        </row>
        <row r="210">
          <cell r="A210" t="str">
            <v>-2</v>
          </cell>
          <cell r="B210" t="str">
            <v>콘크리트타설</v>
          </cell>
          <cell r="C210" t="str">
            <v>(철근 VIB 포함)</v>
          </cell>
          <cell r="D210">
            <v>487</v>
          </cell>
          <cell r="E210" t="str">
            <v>M3</v>
          </cell>
          <cell r="F210">
            <v>20625</v>
          </cell>
          <cell r="G210">
            <v>10044375</v>
          </cell>
        </row>
        <row r="211">
          <cell r="A211" t="str">
            <v>d</v>
          </cell>
          <cell r="B211" t="str">
            <v>합판거푸집</v>
          </cell>
          <cell r="F211">
            <v>0</v>
          </cell>
        </row>
        <row r="212">
          <cell r="A212" t="str">
            <v>-1</v>
          </cell>
          <cell r="B212" t="str">
            <v>합판거푸집</v>
          </cell>
          <cell r="C212" t="str">
            <v>(3 회)</v>
          </cell>
          <cell r="D212">
            <v>1130</v>
          </cell>
          <cell r="E212" t="str">
            <v>M2</v>
          </cell>
          <cell r="F212">
            <v>18891</v>
          </cell>
          <cell r="G212">
            <v>21346830</v>
          </cell>
        </row>
        <row r="213">
          <cell r="A213" t="str">
            <v>-2</v>
          </cell>
          <cell r="B213" t="str">
            <v>합판거푸집</v>
          </cell>
          <cell r="C213" t="str">
            <v>(6 회)</v>
          </cell>
          <cell r="D213">
            <v>223</v>
          </cell>
          <cell r="E213" t="str">
            <v>M2</v>
          </cell>
          <cell r="F213">
            <v>13583</v>
          </cell>
          <cell r="G213">
            <v>3029009</v>
          </cell>
        </row>
        <row r="214">
          <cell r="A214" t="str">
            <v>e</v>
          </cell>
          <cell r="B214" t="str">
            <v>강관비계</v>
          </cell>
          <cell r="C214" t="str">
            <v>(0∼30 M)</v>
          </cell>
          <cell r="D214">
            <v>1638</v>
          </cell>
          <cell r="E214" t="str">
            <v>M2</v>
          </cell>
          <cell r="F214">
            <v>7603</v>
          </cell>
          <cell r="G214">
            <v>12453714</v>
          </cell>
        </row>
        <row r="215">
          <cell r="A215" t="str">
            <v>f</v>
          </cell>
          <cell r="B215" t="str">
            <v>자재운반비</v>
          </cell>
          <cell r="F215">
            <v>0</v>
          </cell>
        </row>
        <row r="216">
          <cell r="A216" t="str">
            <v>-1</v>
          </cell>
          <cell r="B216" t="str">
            <v>판넬 운반</v>
          </cell>
          <cell r="D216">
            <v>1634</v>
          </cell>
          <cell r="E216" t="str">
            <v>M2</v>
          </cell>
          <cell r="F216">
            <v>15033</v>
          </cell>
          <cell r="G216">
            <v>24563922</v>
          </cell>
        </row>
        <row r="217">
          <cell r="A217" t="str">
            <v>-2</v>
          </cell>
          <cell r="B217" t="str">
            <v>CORNICE 운반</v>
          </cell>
          <cell r="D217">
            <v>452</v>
          </cell>
          <cell r="E217" t="str">
            <v>M</v>
          </cell>
          <cell r="F217">
            <v>2876</v>
          </cell>
          <cell r="G217">
            <v>1299952</v>
          </cell>
        </row>
        <row r="218">
          <cell r="F218">
            <v>0</v>
          </cell>
        </row>
        <row r="219">
          <cell r="A219" t="str">
            <v>3.</v>
          </cell>
          <cell r="B219" t="str">
            <v>구  조  물  공</v>
          </cell>
          <cell r="F219">
            <v>0</v>
          </cell>
          <cell r="G219">
            <v>10946656574</v>
          </cell>
        </row>
        <row r="220">
          <cell r="A220" t="str">
            <v>3.A</v>
          </cell>
          <cell r="B220" t="str">
            <v>양    촌    교</v>
          </cell>
          <cell r="F220">
            <v>0</v>
          </cell>
        </row>
        <row r="221">
          <cell r="A221" t="str">
            <v>3.01</v>
          </cell>
          <cell r="B221" t="str">
            <v>토          공</v>
          </cell>
          <cell r="F221">
            <v>0</v>
          </cell>
        </row>
        <row r="222">
          <cell r="A222" t="str">
            <v>a</v>
          </cell>
          <cell r="B222" t="str">
            <v>구조물 터파기</v>
          </cell>
          <cell r="F222">
            <v>0</v>
          </cell>
        </row>
        <row r="223">
          <cell r="A223" t="str">
            <v>-1</v>
          </cell>
          <cell r="B223" t="str">
            <v>구조물터파기</v>
          </cell>
          <cell r="C223" t="str">
            <v>(육상토사 0∼1 M)</v>
          </cell>
          <cell r="D223">
            <v>1129</v>
          </cell>
          <cell r="E223" t="str">
            <v>M3</v>
          </cell>
          <cell r="F223">
            <v>3206</v>
          </cell>
          <cell r="G223">
            <v>3619574</v>
          </cell>
        </row>
        <row r="224">
          <cell r="A224" t="str">
            <v>-2</v>
          </cell>
          <cell r="B224" t="str">
            <v>구조물터파기</v>
          </cell>
          <cell r="C224" t="str">
            <v>(육상토사 1∼2 M)</v>
          </cell>
          <cell r="D224">
            <v>608</v>
          </cell>
          <cell r="E224" t="str">
            <v>M3</v>
          </cell>
          <cell r="F224">
            <v>3310</v>
          </cell>
          <cell r="G224">
            <v>2012480</v>
          </cell>
        </row>
        <row r="225">
          <cell r="A225" t="str">
            <v>-3</v>
          </cell>
          <cell r="B225" t="str">
            <v>구조물터파기</v>
          </cell>
          <cell r="C225" t="str">
            <v>(육상토사 2∼3 M)</v>
          </cell>
          <cell r="D225">
            <v>432</v>
          </cell>
          <cell r="E225" t="str">
            <v>M3</v>
          </cell>
          <cell r="F225">
            <v>4041</v>
          </cell>
          <cell r="G225">
            <v>1745712</v>
          </cell>
        </row>
        <row r="226">
          <cell r="A226" t="str">
            <v>-4</v>
          </cell>
          <cell r="B226" t="str">
            <v>구조물터파기</v>
          </cell>
          <cell r="C226" t="str">
            <v>(육상토사 3∼4 M)</v>
          </cell>
          <cell r="D226">
            <v>91</v>
          </cell>
          <cell r="E226" t="str">
            <v>M3</v>
          </cell>
          <cell r="F226">
            <v>4772</v>
          </cell>
          <cell r="G226">
            <v>434252</v>
          </cell>
        </row>
        <row r="227">
          <cell r="A227" t="str">
            <v>b</v>
          </cell>
          <cell r="B227" t="str">
            <v>되메우기및다짐</v>
          </cell>
          <cell r="C227" t="str">
            <v>(인력30%+백호우70%)</v>
          </cell>
          <cell r="D227">
            <v>1439</v>
          </cell>
          <cell r="E227" t="str">
            <v>M3</v>
          </cell>
          <cell r="F227">
            <v>4075</v>
          </cell>
          <cell r="G227">
            <v>5863925</v>
          </cell>
        </row>
        <row r="228">
          <cell r="A228" t="str">
            <v>c</v>
          </cell>
          <cell r="B228" t="str">
            <v>뒷채움잡석</v>
          </cell>
          <cell r="C228" t="str">
            <v>(부설및다짐)</v>
          </cell>
          <cell r="D228">
            <v>1413</v>
          </cell>
          <cell r="E228" t="str">
            <v>M3</v>
          </cell>
          <cell r="F228">
            <v>10744</v>
          </cell>
          <cell r="G228">
            <v>15181272</v>
          </cell>
        </row>
        <row r="229">
          <cell r="A229" t="str">
            <v>3.02</v>
          </cell>
          <cell r="B229" t="str">
            <v>강관파일</v>
          </cell>
          <cell r="F229">
            <v>0</v>
          </cell>
        </row>
        <row r="230">
          <cell r="A230" t="str">
            <v>a</v>
          </cell>
          <cell r="B230" t="str">
            <v>강관파일항타(직항)</v>
          </cell>
          <cell r="C230" t="str">
            <v>(유압식Φ50815m이하)</v>
          </cell>
          <cell r="D230">
            <v>252</v>
          </cell>
          <cell r="E230" t="str">
            <v>M</v>
          </cell>
          <cell r="F230">
            <v>9587</v>
          </cell>
          <cell r="G230">
            <v>2415924</v>
          </cell>
        </row>
        <row r="231">
          <cell r="A231" t="str">
            <v>b</v>
          </cell>
          <cell r="B231" t="str">
            <v>강관파일천공</v>
          </cell>
          <cell r="C231" t="str">
            <v>(토 사 Φ508)</v>
          </cell>
          <cell r="D231">
            <v>1937</v>
          </cell>
          <cell r="E231" t="str">
            <v>M</v>
          </cell>
          <cell r="F231">
            <v>30636</v>
          </cell>
          <cell r="G231">
            <v>59341932</v>
          </cell>
        </row>
        <row r="232">
          <cell r="A232" t="str">
            <v>c</v>
          </cell>
          <cell r="B232" t="str">
            <v>강관파일천공</v>
          </cell>
          <cell r="C232" t="str">
            <v>(리핑암 Φ508m/m)</v>
          </cell>
          <cell r="D232">
            <v>84</v>
          </cell>
          <cell r="E232" t="str">
            <v>M</v>
          </cell>
          <cell r="F232">
            <v>119348</v>
          </cell>
          <cell r="G232">
            <v>10025232</v>
          </cell>
        </row>
        <row r="233">
          <cell r="A233" t="str">
            <v>d</v>
          </cell>
          <cell r="B233" t="str">
            <v>속채움콘크리트</v>
          </cell>
          <cell r="D233">
            <v>51</v>
          </cell>
          <cell r="E233" t="str">
            <v>M3</v>
          </cell>
          <cell r="F233">
            <v>20625</v>
          </cell>
          <cell r="G233">
            <v>1051875</v>
          </cell>
        </row>
        <row r="234">
          <cell r="A234" t="str">
            <v>e</v>
          </cell>
          <cell r="B234" t="str">
            <v>두부및선단보강</v>
          </cell>
          <cell r="C234" t="str">
            <v>(Φ508.0 m/m)</v>
          </cell>
          <cell r="D234">
            <v>252</v>
          </cell>
          <cell r="E234" t="str">
            <v>EA</v>
          </cell>
          <cell r="F234">
            <v>156845</v>
          </cell>
          <cell r="G234">
            <v>39524940</v>
          </cell>
        </row>
        <row r="235">
          <cell r="A235" t="str">
            <v>3.03</v>
          </cell>
          <cell r="B235" t="str">
            <v>거 푸 집</v>
          </cell>
          <cell r="F235">
            <v>0</v>
          </cell>
        </row>
        <row r="236">
          <cell r="A236" t="str">
            <v>a</v>
          </cell>
          <cell r="B236" t="str">
            <v>합판거푸집</v>
          </cell>
          <cell r="C236" t="str">
            <v>(3 회)</v>
          </cell>
          <cell r="D236">
            <v>2332</v>
          </cell>
          <cell r="E236" t="str">
            <v>M2</v>
          </cell>
          <cell r="F236">
            <v>18891</v>
          </cell>
          <cell r="G236">
            <v>44053812</v>
          </cell>
        </row>
        <row r="237">
          <cell r="A237" t="str">
            <v>b</v>
          </cell>
          <cell r="B237" t="str">
            <v>합판거푸집</v>
          </cell>
          <cell r="C237" t="str">
            <v>(3 회 7∼10 m)</v>
          </cell>
          <cell r="D237">
            <v>179</v>
          </cell>
          <cell r="E237" t="str">
            <v>M2</v>
          </cell>
          <cell r="F237">
            <v>20074</v>
          </cell>
          <cell r="G237">
            <v>3593246</v>
          </cell>
        </row>
        <row r="238">
          <cell r="A238" t="str">
            <v>c</v>
          </cell>
          <cell r="B238" t="str">
            <v>합판거푸집</v>
          </cell>
          <cell r="C238" t="str">
            <v>(4 회)</v>
          </cell>
          <cell r="D238">
            <v>537</v>
          </cell>
          <cell r="E238" t="str">
            <v>M2</v>
          </cell>
          <cell r="F238">
            <v>16311</v>
          </cell>
          <cell r="G238">
            <v>8759007</v>
          </cell>
        </row>
        <row r="239">
          <cell r="A239" t="str">
            <v>d</v>
          </cell>
          <cell r="B239" t="str">
            <v>합판거푸집</v>
          </cell>
          <cell r="C239" t="str">
            <v>(6 회)</v>
          </cell>
          <cell r="D239">
            <v>304</v>
          </cell>
          <cell r="E239" t="str">
            <v>M2</v>
          </cell>
          <cell r="F239">
            <v>13583</v>
          </cell>
          <cell r="G239">
            <v>4129232</v>
          </cell>
        </row>
        <row r="240">
          <cell r="A240" t="str">
            <v>e</v>
          </cell>
          <cell r="B240" t="str">
            <v>문양거푸집</v>
          </cell>
          <cell r="C240" t="str">
            <v>(문양스치로폴 0∼7M)</v>
          </cell>
          <cell r="D240">
            <v>569</v>
          </cell>
          <cell r="E240" t="str">
            <v>M2</v>
          </cell>
          <cell r="F240">
            <v>22052</v>
          </cell>
          <cell r="G240">
            <v>12547588</v>
          </cell>
        </row>
        <row r="241">
          <cell r="A241" t="str">
            <v>f</v>
          </cell>
          <cell r="B241" t="str">
            <v>강재거푸집</v>
          </cell>
          <cell r="C241" t="str">
            <v>(교각용:D=2.0 M)</v>
          </cell>
          <cell r="D241">
            <v>201</v>
          </cell>
          <cell r="E241" t="str">
            <v>M2</v>
          </cell>
          <cell r="F241">
            <v>24756</v>
          </cell>
          <cell r="G241">
            <v>4975956</v>
          </cell>
        </row>
        <row r="242">
          <cell r="A242" t="str">
            <v>3.04</v>
          </cell>
          <cell r="B242" t="str">
            <v>강관비계</v>
          </cell>
          <cell r="C242" t="str">
            <v>(0∼30 M)</v>
          </cell>
          <cell r="D242">
            <v>1228</v>
          </cell>
          <cell r="E242" t="str">
            <v>M2</v>
          </cell>
          <cell r="F242">
            <v>7603</v>
          </cell>
          <cell r="G242">
            <v>9336484</v>
          </cell>
        </row>
        <row r="243">
          <cell r="A243" t="str">
            <v>3.05</v>
          </cell>
          <cell r="B243" t="str">
            <v>동 바 리</v>
          </cell>
          <cell r="F243">
            <v>0</v>
          </cell>
        </row>
        <row r="244">
          <cell r="A244" t="str">
            <v>a</v>
          </cell>
          <cell r="B244" t="str">
            <v>강관동바리</v>
          </cell>
          <cell r="C244" t="str">
            <v>(교량용)</v>
          </cell>
          <cell r="D244">
            <v>367</v>
          </cell>
          <cell r="E244" t="str">
            <v>공M3</v>
          </cell>
          <cell r="F244">
            <v>15940</v>
          </cell>
          <cell r="G244">
            <v>5849980</v>
          </cell>
        </row>
        <row r="245">
          <cell r="A245" t="str">
            <v>b</v>
          </cell>
          <cell r="B245" t="str">
            <v>수평보강재(교량용)</v>
          </cell>
          <cell r="C245" t="str">
            <v>(강관동바리)</v>
          </cell>
          <cell r="D245">
            <v>131</v>
          </cell>
          <cell r="E245" t="str">
            <v>M2</v>
          </cell>
          <cell r="F245">
            <v>2864</v>
          </cell>
          <cell r="G245">
            <v>375184</v>
          </cell>
        </row>
        <row r="246">
          <cell r="A246" t="str">
            <v>3.06</v>
          </cell>
          <cell r="B246" t="str">
            <v>DECK PLATE</v>
          </cell>
          <cell r="C246" t="str">
            <v>(양 촌 교)</v>
          </cell>
          <cell r="D246">
            <v>1004</v>
          </cell>
          <cell r="E246" t="str">
            <v>M2</v>
          </cell>
          <cell r="F246">
            <v>61752</v>
          </cell>
          <cell r="G246">
            <v>61999008</v>
          </cell>
        </row>
        <row r="247">
          <cell r="A247" t="str">
            <v>3.07</v>
          </cell>
          <cell r="B247" t="str">
            <v>철근가공조립</v>
          </cell>
          <cell r="F247">
            <v>0</v>
          </cell>
        </row>
        <row r="248">
          <cell r="A248" t="str">
            <v>a</v>
          </cell>
          <cell r="B248" t="str">
            <v>철근가공조립</v>
          </cell>
          <cell r="C248" t="str">
            <v>(보 통)</v>
          </cell>
          <cell r="D248">
            <v>57.273000000000003</v>
          </cell>
          <cell r="E248" t="str">
            <v>Ton</v>
          </cell>
          <cell r="F248">
            <v>330357</v>
          </cell>
          <cell r="G248">
            <v>18920536</v>
          </cell>
        </row>
        <row r="249">
          <cell r="A249" t="str">
            <v>b</v>
          </cell>
          <cell r="B249" t="str">
            <v>철근가공조립</v>
          </cell>
          <cell r="C249" t="str">
            <v>(복 잡)</v>
          </cell>
          <cell r="D249">
            <v>506.14499999999998</v>
          </cell>
          <cell r="E249" t="str">
            <v>Ton</v>
          </cell>
          <cell r="F249">
            <v>361279</v>
          </cell>
          <cell r="G249">
            <v>182859559</v>
          </cell>
        </row>
        <row r="250">
          <cell r="A250" t="str">
            <v>3.08</v>
          </cell>
          <cell r="B250" t="str">
            <v>콘크리트타설</v>
          </cell>
          <cell r="F250">
            <v>0</v>
          </cell>
        </row>
        <row r="251">
          <cell r="A251" t="str">
            <v>a</v>
          </cell>
          <cell r="B251" t="str">
            <v>콘크리트타설</v>
          </cell>
          <cell r="C251" t="str">
            <v>(철근 펌프카)</v>
          </cell>
          <cell r="D251">
            <v>2955</v>
          </cell>
          <cell r="E251" t="str">
            <v>M3</v>
          </cell>
          <cell r="F251">
            <v>10488</v>
          </cell>
          <cell r="G251">
            <v>30992040</v>
          </cell>
        </row>
        <row r="252">
          <cell r="A252" t="str">
            <v>b</v>
          </cell>
          <cell r="B252" t="str">
            <v>콘크리트타설</v>
          </cell>
          <cell r="C252" t="str">
            <v>(철근 VIB 포함)</v>
          </cell>
          <cell r="D252">
            <v>2</v>
          </cell>
          <cell r="E252" t="str">
            <v>M3</v>
          </cell>
          <cell r="F252">
            <v>20625</v>
          </cell>
          <cell r="G252">
            <v>41250</v>
          </cell>
        </row>
        <row r="253">
          <cell r="A253" t="str">
            <v>c</v>
          </cell>
          <cell r="B253" t="str">
            <v>콘크리트타설</v>
          </cell>
          <cell r="C253" t="str">
            <v>(무근 VIB 포함)</v>
          </cell>
          <cell r="D253">
            <v>230</v>
          </cell>
          <cell r="E253" t="str">
            <v>M3</v>
          </cell>
          <cell r="F253">
            <v>18476</v>
          </cell>
          <cell r="G253">
            <v>4249480</v>
          </cell>
        </row>
        <row r="254">
          <cell r="A254" t="str">
            <v>d</v>
          </cell>
          <cell r="B254" t="str">
            <v>콘크리트타설</v>
          </cell>
          <cell r="C254" t="str">
            <v>(무근 VIB 제외)</v>
          </cell>
          <cell r="D254">
            <v>79</v>
          </cell>
          <cell r="E254" t="str">
            <v>M3</v>
          </cell>
          <cell r="F254">
            <v>18226</v>
          </cell>
          <cell r="G254">
            <v>1439854</v>
          </cell>
        </row>
        <row r="255">
          <cell r="A255" t="str">
            <v>e</v>
          </cell>
          <cell r="B255" t="str">
            <v>강섬유보강재</v>
          </cell>
          <cell r="C255" t="str">
            <v>(900 g/㎥)</v>
          </cell>
          <cell r="D255">
            <v>945</v>
          </cell>
          <cell r="E255" t="str">
            <v>M3</v>
          </cell>
          <cell r="F255">
            <v>4350</v>
          </cell>
          <cell r="G255">
            <v>4110750</v>
          </cell>
        </row>
        <row r="256">
          <cell r="A256" t="str">
            <v>3.09</v>
          </cell>
          <cell r="B256" t="str">
            <v>표면처리</v>
          </cell>
          <cell r="F256">
            <v>0</v>
          </cell>
        </row>
        <row r="257">
          <cell r="A257" t="str">
            <v>a</v>
          </cell>
          <cell r="B257" t="str">
            <v>슬래브양생</v>
          </cell>
          <cell r="C257" t="str">
            <v>(양생제)</v>
          </cell>
          <cell r="D257">
            <v>2483</v>
          </cell>
          <cell r="E257" t="str">
            <v>M2</v>
          </cell>
          <cell r="F257">
            <v>271</v>
          </cell>
          <cell r="G257">
            <v>672893</v>
          </cell>
        </row>
        <row r="258">
          <cell r="A258" t="str">
            <v>b</v>
          </cell>
          <cell r="B258" t="str">
            <v>슬래브면고르기</v>
          </cell>
          <cell r="C258" t="str">
            <v>(데크 피니샤)</v>
          </cell>
          <cell r="D258">
            <v>2483</v>
          </cell>
          <cell r="E258" t="str">
            <v>M2</v>
          </cell>
          <cell r="F258">
            <v>464</v>
          </cell>
          <cell r="G258">
            <v>1152112</v>
          </cell>
        </row>
        <row r="259">
          <cell r="A259" t="str">
            <v>c</v>
          </cell>
          <cell r="B259" t="str">
            <v>교대배면방수</v>
          </cell>
          <cell r="C259" t="str">
            <v>(아스팔트 2회)</v>
          </cell>
          <cell r="D259">
            <v>538</v>
          </cell>
          <cell r="E259" t="str">
            <v>M2</v>
          </cell>
          <cell r="F259">
            <v>4605</v>
          </cell>
          <cell r="G259">
            <v>2477490</v>
          </cell>
        </row>
        <row r="260">
          <cell r="A260" t="str">
            <v>3.10</v>
          </cell>
          <cell r="B260" t="str">
            <v>교좌장치</v>
          </cell>
          <cell r="F260">
            <v>0</v>
          </cell>
        </row>
        <row r="261">
          <cell r="A261" t="str">
            <v>a</v>
          </cell>
          <cell r="B261" t="str">
            <v>교좌장치(고정단)</v>
          </cell>
          <cell r="C261" t="str">
            <v>(SPHERICAL,400ton)</v>
          </cell>
          <cell r="D261">
            <v>2</v>
          </cell>
          <cell r="E261" t="str">
            <v>EA</v>
          </cell>
          <cell r="F261">
            <v>76226</v>
          </cell>
          <cell r="G261">
            <v>152452</v>
          </cell>
        </row>
        <row r="262">
          <cell r="A262" t="str">
            <v>b</v>
          </cell>
          <cell r="B262" t="str">
            <v>교좌장치(일방향)</v>
          </cell>
          <cell r="C262" t="str">
            <v>(SPHERICAL,200ton)</v>
          </cell>
          <cell r="D262">
            <v>4</v>
          </cell>
          <cell r="E262" t="str">
            <v>EA</v>
          </cell>
          <cell r="F262">
            <v>76226</v>
          </cell>
          <cell r="G262">
            <v>304904</v>
          </cell>
        </row>
        <row r="263">
          <cell r="A263" t="str">
            <v>c</v>
          </cell>
          <cell r="B263" t="str">
            <v>교좌장치(일방향)</v>
          </cell>
          <cell r="C263" t="str">
            <v>(SPHERICAL,400ton)</v>
          </cell>
          <cell r="D263">
            <v>8</v>
          </cell>
          <cell r="E263" t="str">
            <v>EA</v>
          </cell>
          <cell r="F263">
            <v>76226</v>
          </cell>
          <cell r="G263">
            <v>609808</v>
          </cell>
        </row>
        <row r="264">
          <cell r="A264" t="str">
            <v>d</v>
          </cell>
          <cell r="B264" t="str">
            <v>교좌장치(양방향)</v>
          </cell>
          <cell r="C264" t="str">
            <v>(SPHERICAL,200ton)</v>
          </cell>
          <cell r="D264">
            <v>12</v>
          </cell>
          <cell r="E264" t="str">
            <v>EA</v>
          </cell>
          <cell r="F264">
            <v>76226</v>
          </cell>
          <cell r="G264">
            <v>914712</v>
          </cell>
        </row>
        <row r="265">
          <cell r="A265" t="str">
            <v>e</v>
          </cell>
          <cell r="B265" t="str">
            <v>교좌장치(양방향)</v>
          </cell>
          <cell r="C265" t="str">
            <v>(SPHERICAL,400ton)</v>
          </cell>
          <cell r="D265">
            <v>6</v>
          </cell>
          <cell r="E265" t="str">
            <v>EA</v>
          </cell>
          <cell r="F265">
            <v>76226</v>
          </cell>
          <cell r="G265">
            <v>457356</v>
          </cell>
        </row>
        <row r="266">
          <cell r="A266" t="str">
            <v>3.11</v>
          </cell>
          <cell r="B266" t="str">
            <v>강    교</v>
          </cell>
          <cell r="F266">
            <v>0</v>
          </cell>
        </row>
        <row r="267">
          <cell r="A267" t="str">
            <v>a</v>
          </cell>
          <cell r="B267" t="str">
            <v>제작및가설</v>
          </cell>
        </row>
        <row r="268">
          <cell r="A268" t="str">
            <v>-1</v>
          </cell>
          <cell r="B268" t="str">
            <v>강교 제작</v>
          </cell>
          <cell r="C268" t="str">
            <v>(양 촌 교)</v>
          </cell>
          <cell r="D268">
            <v>952.55200000000002</v>
          </cell>
          <cell r="E268" t="str">
            <v>Ton</v>
          </cell>
          <cell r="F268">
            <v>1557182</v>
          </cell>
          <cell r="G268">
            <v>1483296828</v>
          </cell>
        </row>
        <row r="269">
          <cell r="A269" t="str">
            <v>-2</v>
          </cell>
          <cell r="B269" t="str">
            <v>강교 운반</v>
          </cell>
          <cell r="C269" t="str">
            <v>(양 촌 교)</v>
          </cell>
          <cell r="D269">
            <v>952.55200000000002</v>
          </cell>
          <cell r="E269" t="str">
            <v>Ton</v>
          </cell>
          <cell r="F269">
            <v>55148</v>
          </cell>
          <cell r="G269">
            <v>52531337</v>
          </cell>
        </row>
        <row r="270">
          <cell r="A270" t="str">
            <v>-3</v>
          </cell>
          <cell r="B270" t="str">
            <v>강교 가설</v>
          </cell>
          <cell r="C270" t="str">
            <v>(양 촌 교)</v>
          </cell>
          <cell r="D270">
            <v>952.55200000000002</v>
          </cell>
          <cell r="E270" t="str">
            <v>Ton</v>
          </cell>
          <cell r="F270">
            <v>276431</v>
          </cell>
          <cell r="G270">
            <v>263314901</v>
          </cell>
        </row>
        <row r="271">
          <cell r="A271" t="str">
            <v>b</v>
          </cell>
          <cell r="B271" t="str">
            <v>강교도장</v>
          </cell>
          <cell r="F271">
            <v>0</v>
          </cell>
        </row>
        <row r="272">
          <cell r="A272" t="str">
            <v>-1</v>
          </cell>
          <cell r="B272" t="str">
            <v>강교내부도장</v>
          </cell>
          <cell r="C272" t="str">
            <v>(공장)</v>
          </cell>
          <cell r="D272">
            <v>10193</v>
          </cell>
          <cell r="E272" t="str">
            <v>M2</v>
          </cell>
          <cell r="F272">
            <v>16546</v>
          </cell>
          <cell r="G272">
            <v>168653378</v>
          </cell>
        </row>
        <row r="273">
          <cell r="A273" t="str">
            <v>-2</v>
          </cell>
          <cell r="B273" t="str">
            <v>강교 SPLICE</v>
          </cell>
          <cell r="C273" t="str">
            <v>(공장)</v>
          </cell>
          <cell r="D273">
            <v>533</v>
          </cell>
          <cell r="E273" t="str">
            <v>M2</v>
          </cell>
          <cell r="F273">
            <v>9338</v>
          </cell>
          <cell r="G273">
            <v>4977154</v>
          </cell>
        </row>
        <row r="274">
          <cell r="A274" t="str">
            <v>-3</v>
          </cell>
          <cell r="B274" t="str">
            <v>내부볼트및 SPILCE</v>
          </cell>
          <cell r="C274" t="str">
            <v>(현장)</v>
          </cell>
          <cell r="D274">
            <v>277</v>
          </cell>
          <cell r="E274" t="str">
            <v>M2</v>
          </cell>
          <cell r="F274">
            <v>5963</v>
          </cell>
          <cell r="G274">
            <v>1651751</v>
          </cell>
        </row>
        <row r="275">
          <cell r="A275" t="str">
            <v>-3</v>
          </cell>
          <cell r="B275" t="str">
            <v>외부 도장</v>
          </cell>
          <cell r="C275" t="str">
            <v>(공장)</v>
          </cell>
          <cell r="D275">
            <v>5220</v>
          </cell>
          <cell r="E275" t="str">
            <v>M2</v>
          </cell>
          <cell r="F275">
            <v>18684</v>
          </cell>
          <cell r="G275">
            <v>97530480</v>
          </cell>
        </row>
        <row r="276">
          <cell r="A276" t="str">
            <v>-4</v>
          </cell>
          <cell r="B276" t="str">
            <v>외부 도장</v>
          </cell>
          <cell r="C276" t="str">
            <v>(현장)</v>
          </cell>
          <cell r="D276">
            <v>5220</v>
          </cell>
          <cell r="E276" t="str">
            <v>M2</v>
          </cell>
          <cell r="F276">
            <v>3745</v>
          </cell>
          <cell r="G276">
            <v>19548900</v>
          </cell>
        </row>
        <row r="277">
          <cell r="A277" t="str">
            <v>-5</v>
          </cell>
          <cell r="B277" t="str">
            <v>외부포장면도장</v>
          </cell>
          <cell r="C277" t="str">
            <v>(공장)</v>
          </cell>
          <cell r="D277">
            <v>1799</v>
          </cell>
          <cell r="E277" t="str">
            <v>M2</v>
          </cell>
          <cell r="F277">
            <v>13966</v>
          </cell>
          <cell r="G277">
            <v>25124834</v>
          </cell>
        </row>
        <row r="278">
          <cell r="A278" t="str">
            <v>-6</v>
          </cell>
          <cell r="B278" t="str">
            <v>외부볼트및 SPLICE</v>
          </cell>
          <cell r="C278" t="str">
            <v>(현장)-내후성중방식</v>
          </cell>
          <cell r="D278">
            <v>371</v>
          </cell>
          <cell r="E278" t="str">
            <v>M2</v>
          </cell>
          <cell r="F278">
            <v>12324</v>
          </cell>
          <cell r="G278">
            <v>4572204</v>
          </cell>
        </row>
        <row r="279">
          <cell r="A279" t="str">
            <v>3.12</v>
          </cell>
          <cell r="B279" t="str">
            <v>신축이음장치</v>
          </cell>
          <cell r="F279">
            <v>0</v>
          </cell>
        </row>
        <row r="280">
          <cell r="A280" t="str">
            <v>a</v>
          </cell>
          <cell r="B280" t="str">
            <v>신축이음장치</v>
          </cell>
          <cell r="C280" t="str">
            <v>(Rail-No 80)</v>
          </cell>
          <cell r="D280">
            <v>20</v>
          </cell>
          <cell r="E280" t="str">
            <v>M</v>
          </cell>
          <cell r="F280">
            <v>731087</v>
          </cell>
          <cell r="G280">
            <v>14621740</v>
          </cell>
        </row>
        <row r="281">
          <cell r="A281" t="str">
            <v>b</v>
          </cell>
          <cell r="B281" t="str">
            <v>신축이음장치</v>
          </cell>
          <cell r="C281" t="str">
            <v>(Rail-No120)</v>
          </cell>
          <cell r="D281">
            <v>20</v>
          </cell>
          <cell r="E281" t="str">
            <v>M</v>
          </cell>
          <cell r="F281">
            <v>1103333</v>
          </cell>
          <cell r="G281">
            <v>22066660</v>
          </cell>
        </row>
        <row r="282">
          <cell r="A282" t="str">
            <v>3.13</v>
          </cell>
          <cell r="B282" t="str">
            <v>교면방수</v>
          </cell>
          <cell r="C282" t="str">
            <v>(도막식)</v>
          </cell>
          <cell r="D282">
            <v>2483</v>
          </cell>
          <cell r="E282" t="str">
            <v>M2</v>
          </cell>
          <cell r="F282">
            <v>15008</v>
          </cell>
          <cell r="G282">
            <v>37264864</v>
          </cell>
        </row>
        <row r="283">
          <cell r="A283" t="str">
            <v>3.14</v>
          </cell>
          <cell r="B283" t="str">
            <v>접속슬래브 접합공</v>
          </cell>
          <cell r="F283">
            <v>0</v>
          </cell>
        </row>
        <row r="284">
          <cell r="A284" t="str">
            <v>a</v>
          </cell>
          <cell r="B284" t="str">
            <v>다웰바 설치</v>
          </cell>
          <cell r="C284" t="str">
            <v>(D=25 m/m, L=600)</v>
          </cell>
          <cell r="D284">
            <v>100</v>
          </cell>
          <cell r="E284" t="str">
            <v>EA</v>
          </cell>
          <cell r="F284">
            <v>8669</v>
          </cell>
          <cell r="G284">
            <v>866900</v>
          </cell>
        </row>
        <row r="285">
          <cell r="A285" t="str">
            <v>b</v>
          </cell>
          <cell r="F285">
            <v>0</v>
          </cell>
        </row>
        <row r="286">
          <cell r="A286" t="str">
            <v>-1</v>
          </cell>
          <cell r="B286" t="str">
            <v>스치로폴설치</v>
          </cell>
          <cell r="C286" t="str">
            <v>(T=20 m/m)</v>
          </cell>
          <cell r="D286">
            <v>42</v>
          </cell>
          <cell r="E286" t="str">
            <v>M2</v>
          </cell>
          <cell r="F286">
            <v>1039</v>
          </cell>
          <cell r="G286">
            <v>43638</v>
          </cell>
        </row>
        <row r="287">
          <cell r="A287" t="str">
            <v>-2</v>
          </cell>
          <cell r="B287" t="str">
            <v>스치로폴설치</v>
          </cell>
          <cell r="C287" t="str">
            <v>(T=10 m/m)</v>
          </cell>
          <cell r="D287">
            <v>53</v>
          </cell>
          <cell r="E287" t="str">
            <v>M2</v>
          </cell>
          <cell r="F287">
            <v>519</v>
          </cell>
          <cell r="G287">
            <v>27507</v>
          </cell>
        </row>
        <row r="288">
          <cell r="A288" t="str">
            <v>3.15</v>
          </cell>
          <cell r="B288" t="str">
            <v>무수축 콘크리트</v>
          </cell>
          <cell r="F288">
            <v>0</v>
          </cell>
        </row>
        <row r="289">
          <cell r="A289" t="str">
            <v>a</v>
          </cell>
          <cell r="B289" t="str">
            <v>무수축몰탈</v>
          </cell>
          <cell r="C289" t="str">
            <v>(1:1)</v>
          </cell>
          <cell r="D289">
            <v>1.8759999999999999</v>
          </cell>
          <cell r="E289" t="str">
            <v>M3</v>
          </cell>
          <cell r="F289">
            <v>113616</v>
          </cell>
          <cell r="G289">
            <v>213143</v>
          </cell>
        </row>
        <row r="290">
          <cell r="A290" t="str">
            <v>b</v>
          </cell>
          <cell r="B290" t="str">
            <v>무수축콘크리트</v>
          </cell>
          <cell r="D290">
            <v>9</v>
          </cell>
          <cell r="E290" t="str">
            <v>M3</v>
          </cell>
          <cell r="F290">
            <v>173656</v>
          </cell>
          <cell r="G290">
            <v>1562904</v>
          </cell>
        </row>
        <row r="291">
          <cell r="A291" t="str">
            <v>3.16</v>
          </cell>
          <cell r="B291" t="str">
            <v>배수시설</v>
          </cell>
          <cell r="F291">
            <v>0</v>
          </cell>
        </row>
        <row r="292">
          <cell r="A292" t="str">
            <v>a</v>
          </cell>
          <cell r="B292" t="str">
            <v>육교용 집수구</v>
          </cell>
          <cell r="C292" t="str">
            <v>(주철)</v>
          </cell>
          <cell r="D292">
            <v>16</v>
          </cell>
          <cell r="E292" t="str">
            <v>EA</v>
          </cell>
          <cell r="F292">
            <v>64516</v>
          </cell>
          <cell r="G292">
            <v>1032256</v>
          </cell>
        </row>
        <row r="293">
          <cell r="A293" t="str">
            <v>b</v>
          </cell>
          <cell r="B293" t="str">
            <v>배 수 구</v>
          </cell>
          <cell r="C293" t="str">
            <v>(스테인레스관)</v>
          </cell>
          <cell r="D293">
            <v>16</v>
          </cell>
          <cell r="E293" t="str">
            <v>EA</v>
          </cell>
          <cell r="F293">
            <v>195125</v>
          </cell>
          <cell r="G293">
            <v>3122000</v>
          </cell>
        </row>
        <row r="294">
          <cell r="A294" t="str">
            <v>c</v>
          </cell>
          <cell r="B294" t="str">
            <v>육교용 직관</v>
          </cell>
          <cell r="C294" t="str">
            <v>(□150)</v>
          </cell>
          <cell r="D294">
            <v>215</v>
          </cell>
          <cell r="E294" t="str">
            <v>M</v>
          </cell>
          <cell r="F294">
            <v>104480</v>
          </cell>
          <cell r="G294">
            <v>22463200</v>
          </cell>
        </row>
        <row r="295">
          <cell r="A295" t="str">
            <v>d</v>
          </cell>
          <cell r="B295" t="str">
            <v>육교용 곡관</v>
          </cell>
          <cell r="D295">
            <v>6</v>
          </cell>
          <cell r="E295" t="str">
            <v>EA</v>
          </cell>
          <cell r="F295">
            <v>40176</v>
          </cell>
          <cell r="G295">
            <v>241056</v>
          </cell>
        </row>
        <row r="296">
          <cell r="A296" t="str">
            <v>e</v>
          </cell>
          <cell r="B296" t="str">
            <v>육교용 이음부</v>
          </cell>
          <cell r="D296">
            <v>8</v>
          </cell>
          <cell r="E296" t="str">
            <v>EA</v>
          </cell>
          <cell r="F296">
            <v>20408</v>
          </cell>
          <cell r="G296">
            <v>163264</v>
          </cell>
        </row>
        <row r="297">
          <cell r="A297" t="str">
            <v>3.17</v>
          </cell>
          <cell r="B297" t="str">
            <v>스페이서설치</v>
          </cell>
          <cell r="F297">
            <v>0</v>
          </cell>
        </row>
        <row r="298">
          <cell r="A298" t="str">
            <v>a</v>
          </cell>
          <cell r="B298" t="str">
            <v>스페이서 설치</v>
          </cell>
          <cell r="C298" t="str">
            <v>(벽체용)</v>
          </cell>
          <cell r="D298">
            <v>1994</v>
          </cell>
          <cell r="E298" t="str">
            <v>M2</v>
          </cell>
          <cell r="F298">
            <v>270</v>
          </cell>
          <cell r="G298">
            <v>538380</v>
          </cell>
        </row>
        <row r="299">
          <cell r="A299" t="str">
            <v>b</v>
          </cell>
          <cell r="B299" t="str">
            <v>스페이서 설치</v>
          </cell>
          <cell r="C299" t="str">
            <v>(슬라브및기초용)</v>
          </cell>
          <cell r="D299">
            <v>3498</v>
          </cell>
          <cell r="E299" t="str">
            <v>M2</v>
          </cell>
          <cell r="F299">
            <v>92</v>
          </cell>
          <cell r="G299">
            <v>321816</v>
          </cell>
        </row>
        <row r="300">
          <cell r="A300" t="str">
            <v>3.18</v>
          </cell>
          <cell r="B300" t="str">
            <v>교명판및설명판</v>
          </cell>
          <cell r="F300">
            <v>0</v>
          </cell>
        </row>
        <row r="301">
          <cell r="A301" t="str">
            <v>a</v>
          </cell>
          <cell r="B301" t="str">
            <v>교 명 주</v>
          </cell>
          <cell r="C301" t="str">
            <v>(중형, 화강석)</v>
          </cell>
          <cell r="D301">
            <v>4</v>
          </cell>
          <cell r="E301" t="str">
            <v>기</v>
          </cell>
          <cell r="F301">
            <v>1870007</v>
          </cell>
          <cell r="G301">
            <v>7480028</v>
          </cell>
        </row>
        <row r="302">
          <cell r="A302" t="str">
            <v>b</v>
          </cell>
          <cell r="B302" t="str">
            <v>교 명 판(황동주물)</v>
          </cell>
          <cell r="C302" t="str">
            <v>(450x200x10)</v>
          </cell>
          <cell r="D302">
            <v>2</v>
          </cell>
          <cell r="E302" t="str">
            <v>EA</v>
          </cell>
          <cell r="F302">
            <v>39690</v>
          </cell>
          <cell r="G302">
            <v>79380</v>
          </cell>
        </row>
        <row r="303">
          <cell r="A303" t="str">
            <v>c</v>
          </cell>
          <cell r="B303" t="str">
            <v>설 명 판(황동주물)</v>
          </cell>
          <cell r="C303" t="str">
            <v>(500x300x10)</v>
          </cell>
          <cell r="D303">
            <v>2</v>
          </cell>
          <cell r="E303" t="str">
            <v>EA</v>
          </cell>
          <cell r="F303">
            <v>66150</v>
          </cell>
          <cell r="G303">
            <v>132300</v>
          </cell>
        </row>
        <row r="304">
          <cell r="A304" t="str">
            <v>3.19</v>
          </cell>
          <cell r="B304" t="str">
            <v>측량기준점 설치</v>
          </cell>
          <cell r="C304" t="str">
            <v>(황동주물)</v>
          </cell>
          <cell r="D304">
            <v>2</v>
          </cell>
          <cell r="E304" t="str">
            <v>EA</v>
          </cell>
          <cell r="F304">
            <v>26250</v>
          </cell>
          <cell r="G304">
            <v>52500</v>
          </cell>
        </row>
        <row r="305">
          <cell r="A305" t="str">
            <v>3.20</v>
          </cell>
          <cell r="B305" t="str">
            <v>난간설치(중분대용)</v>
          </cell>
          <cell r="C305" t="str">
            <v>(H=0.8 M)</v>
          </cell>
          <cell r="D305">
            <v>130</v>
          </cell>
          <cell r="E305" t="str">
            <v>M</v>
          </cell>
          <cell r="F305">
            <v>468167</v>
          </cell>
          <cell r="G305">
            <v>60861710</v>
          </cell>
        </row>
        <row r="306">
          <cell r="A306" t="str">
            <v>3.21</v>
          </cell>
          <cell r="F306">
            <v>0</v>
          </cell>
        </row>
        <row r="307">
          <cell r="A307" t="str">
            <v>a</v>
          </cell>
          <cell r="B307" t="str">
            <v>중앙분리대</v>
          </cell>
          <cell r="C307" t="str">
            <v>(표준레일,교량용)</v>
          </cell>
          <cell r="D307">
            <v>130</v>
          </cell>
          <cell r="E307" t="str">
            <v>M</v>
          </cell>
          <cell r="F307">
            <v>100400</v>
          </cell>
          <cell r="G307">
            <v>13052000</v>
          </cell>
        </row>
        <row r="308">
          <cell r="A308" t="str">
            <v>b</v>
          </cell>
          <cell r="B308" t="str">
            <v>가드레일</v>
          </cell>
          <cell r="C308" t="str">
            <v>(라운드레일,H=0.7M)</v>
          </cell>
          <cell r="D308">
            <v>2</v>
          </cell>
          <cell r="E308" t="str">
            <v>EA</v>
          </cell>
          <cell r="F308">
            <v>102047</v>
          </cell>
          <cell r="G308">
            <v>204094</v>
          </cell>
        </row>
        <row r="309">
          <cell r="A309" t="str">
            <v>3.22</v>
          </cell>
          <cell r="B309" t="str">
            <v>NOTCH 설치</v>
          </cell>
          <cell r="D309">
            <v>260</v>
          </cell>
          <cell r="E309" t="str">
            <v>M</v>
          </cell>
          <cell r="F309">
            <v>2716</v>
          </cell>
          <cell r="G309">
            <v>706160</v>
          </cell>
        </row>
        <row r="310">
          <cell r="A310" t="str">
            <v>3.23</v>
          </cell>
          <cell r="B310" t="str">
            <v>낙하물방지망</v>
          </cell>
          <cell r="D310">
            <v>1055</v>
          </cell>
          <cell r="E310" t="str">
            <v>M2</v>
          </cell>
          <cell r="F310">
            <v>3279</v>
          </cell>
          <cell r="G310">
            <v>3459345</v>
          </cell>
        </row>
        <row r="311">
          <cell r="A311" t="str">
            <v>3.24</v>
          </cell>
          <cell r="F311">
            <v>0</v>
          </cell>
        </row>
        <row r="312">
          <cell r="A312" t="str">
            <v>a</v>
          </cell>
          <cell r="B312" t="str">
            <v>교각점검시설</v>
          </cell>
          <cell r="C312" t="str">
            <v>(양촌교)</v>
          </cell>
          <cell r="D312">
            <v>4</v>
          </cell>
          <cell r="E312" t="str">
            <v>EA</v>
          </cell>
          <cell r="F312">
            <v>16873561</v>
          </cell>
          <cell r="G312">
            <v>67494244</v>
          </cell>
        </row>
        <row r="313">
          <cell r="A313" t="str">
            <v>b</v>
          </cell>
          <cell r="B313" t="str">
            <v>교대점검시설</v>
          </cell>
          <cell r="C313" t="str">
            <v>(양촌교)</v>
          </cell>
          <cell r="D313">
            <v>4</v>
          </cell>
          <cell r="E313" t="str">
            <v>EA</v>
          </cell>
          <cell r="F313">
            <v>8121997</v>
          </cell>
          <cell r="G313">
            <v>32487988</v>
          </cell>
        </row>
        <row r="314">
          <cell r="A314" t="str">
            <v>c</v>
          </cell>
          <cell r="B314" t="str">
            <v>안전점검통로</v>
          </cell>
          <cell r="C314" t="str">
            <v>(상부점검시설)</v>
          </cell>
          <cell r="D314">
            <v>260</v>
          </cell>
          <cell r="E314" t="str">
            <v>M</v>
          </cell>
          <cell r="F314">
            <v>629297</v>
          </cell>
          <cell r="G314">
            <v>163617220</v>
          </cell>
        </row>
        <row r="315">
          <cell r="A315" t="str">
            <v>d</v>
          </cell>
          <cell r="B315" t="str">
            <v>강교내부유지관리시설</v>
          </cell>
          <cell r="C315" t="str">
            <v>(양촌교)</v>
          </cell>
          <cell r="D315">
            <v>1</v>
          </cell>
          <cell r="E315" t="str">
            <v>식</v>
          </cell>
          <cell r="F315">
            <v>1967622</v>
          </cell>
          <cell r="G315">
            <v>1967622</v>
          </cell>
        </row>
        <row r="316">
          <cell r="A316" t="str">
            <v>3.25</v>
          </cell>
          <cell r="B316" t="str">
            <v>교량유지관리 번호판</v>
          </cell>
          <cell r="F316">
            <v>0</v>
          </cell>
        </row>
        <row r="317">
          <cell r="A317" t="str">
            <v>a</v>
          </cell>
          <cell r="B317" t="str">
            <v>교량유지관리표지판</v>
          </cell>
          <cell r="C317" t="str">
            <v>(BOX GIRDER내부용)</v>
          </cell>
          <cell r="D317">
            <v>12</v>
          </cell>
          <cell r="E317" t="str">
            <v>EA</v>
          </cell>
          <cell r="F317">
            <v>15976</v>
          </cell>
          <cell r="G317">
            <v>191712</v>
          </cell>
        </row>
        <row r="318">
          <cell r="A318" t="str">
            <v>b</v>
          </cell>
          <cell r="B318" t="str">
            <v>교량유지관리표지판</v>
          </cell>
          <cell r="C318" t="str">
            <v>(교각용)</v>
          </cell>
          <cell r="D318">
            <v>4</v>
          </cell>
          <cell r="E318" t="str">
            <v>EA</v>
          </cell>
          <cell r="F318">
            <v>13229</v>
          </cell>
          <cell r="G318">
            <v>52916</v>
          </cell>
        </row>
        <row r="319">
          <cell r="A319" t="str">
            <v>c</v>
          </cell>
          <cell r="B319" t="str">
            <v>교대용번호판설치</v>
          </cell>
          <cell r="D319">
            <v>4</v>
          </cell>
          <cell r="E319" t="str">
            <v>EA</v>
          </cell>
          <cell r="F319">
            <v>75280</v>
          </cell>
          <cell r="G319">
            <v>301120</v>
          </cell>
        </row>
        <row r="320">
          <cell r="A320" t="str">
            <v>3.26</v>
          </cell>
          <cell r="B320" t="str">
            <v>비파괴 검사비</v>
          </cell>
          <cell r="F320">
            <v>0</v>
          </cell>
        </row>
        <row r="321">
          <cell r="A321" t="str">
            <v>a</v>
          </cell>
          <cell r="B321" t="str">
            <v>방사선투과검사(RT)</v>
          </cell>
          <cell r="C321" t="str">
            <v>(3 1/3x12 ")</v>
          </cell>
          <cell r="D321">
            <v>78</v>
          </cell>
          <cell r="E321" t="str">
            <v>매</v>
          </cell>
          <cell r="F321">
            <v>36000</v>
          </cell>
          <cell r="G321">
            <v>2808000</v>
          </cell>
        </row>
        <row r="322">
          <cell r="A322" t="str">
            <v>b</v>
          </cell>
          <cell r="B322" t="str">
            <v>자분탐상검사</v>
          </cell>
          <cell r="C322" t="str">
            <v>(MT)</v>
          </cell>
          <cell r="D322">
            <v>181</v>
          </cell>
          <cell r="E322" t="str">
            <v>M</v>
          </cell>
          <cell r="F322">
            <v>14500</v>
          </cell>
          <cell r="G322">
            <v>2624500</v>
          </cell>
        </row>
        <row r="323">
          <cell r="A323" t="str">
            <v>3.27</v>
          </cell>
          <cell r="B323" t="str">
            <v>전선관 설치</v>
          </cell>
          <cell r="F323">
            <v>0</v>
          </cell>
        </row>
        <row r="324">
          <cell r="A324" t="str">
            <v>a</v>
          </cell>
          <cell r="B324" t="str">
            <v>전선관 설치</v>
          </cell>
          <cell r="C324" t="str">
            <v>(P.V.C Φ150)</v>
          </cell>
          <cell r="D324">
            <v>274</v>
          </cell>
          <cell r="E324" t="str">
            <v>M</v>
          </cell>
          <cell r="F324">
            <v>9957</v>
          </cell>
          <cell r="G324">
            <v>2728218</v>
          </cell>
        </row>
        <row r="325">
          <cell r="A325" t="str">
            <v>b</v>
          </cell>
          <cell r="B325" t="str">
            <v>전선관 설치</v>
          </cell>
          <cell r="C325" t="str">
            <v>(P.V.C Φ100)</v>
          </cell>
          <cell r="D325">
            <v>274</v>
          </cell>
          <cell r="E325" t="str">
            <v>M</v>
          </cell>
          <cell r="F325">
            <v>5063</v>
          </cell>
          <cell r="G325">
            <v>1387262</v>
          </cell>
        </row>
        <row r="326">
          <cell r="A326" t="str">
            <v>3.28</v>
          </cell>
          <cell r="B326" t="str">
            <v>가시설공</v>
          </cell>
          <cell r="F326">
            <v>0</v>
          </cell>
        </row>
        <row r="327">
          <cell r="A327" t="str">
            <v>a</v>
          </cell>
          <cell r="B327" t="str">
            <v>H-PILE 항타용천공</v>
          </cell>
          <cell r="C327" t="str">
            <v>토  사</v>
          </cell>
          <cell r="D327">
            <v>198</v>
          </cell>
          <cell r="E327" t="str">
            <v>M</v>
          </cell>
          <cell r="F327">
            <v>22470</v>
          </cell>
          <cell r="G327">
            <v>4449060</v>
          </cell>
        </row>
        <row r="328">
          <cell r="A328" t="str">
            <v>b</v>
          </cell>
          <cell r="B328" t="str">
            <v>H-PILE 설치및철거</v>
          </cell>
          <cell r="C328" t="str">
            <v>(H-300x300x10x15)</v>
          </cell>
          <cell r="D328">
            <v>210</v>
          </cell>
          <cell r="E328" t="str">
            <v>M</v>
          </cell>
          <cell r="F328">
            <v>25157</v>
          </cell>
          <cell r="G328">
            <v>5282970</v>
          </cell>
        </row>
        <row r="329">
          <cell r="A329" t="str">
            <v>c</v>
          </cell>
          <cell r="B329" t="str">
            <v>띠장 설치및철거</v>
          </cell>
          <cell r="C329" t="str">
            <v>(H-300x300x10x15)</v>
          </cell>
          <cell r="D329">
            <v>27</v>
          </cell>
          <cell r="E329" t="str">
            <v>M</v>
          </cell>
          <cell r="F329">
            <v>18657</v>
          </cell>
          <cell r="G329">
            <v>503739</v>
          </cell>
        </row>
        <row r="330">
          <cell r="A330" t="str">
            <v>d</v>
          </cell>
          <cell r="B330" t="str">
            <v>토류판설치및철거</v>
          </cell>
          <cell r="C330" t="str">
            <v>(1950x150x120)</v>
          </cell>
          <cell r="D330">
            <v>88</v>
          </cell>
          <cell r="E330" t="str">
            <v>M2</v>
          </cell>
          <cell r="F330">
            <v>29115</v>
          </cell>
          <cell r="G330">
            <v>2562120</v>
          </cell>
        </row>
        <row r="331">
          <cell r="A331" t="str">
            <v>e</v>
          </cell>
          <cell r="B331" t="str">
            <v>보걸이 설치</v>
          </cell>
          <cell r="D331">
            <v>23</v>
          </cell>
          <cell r="E331" t="str">
            <v>EA</v>
          </cell>
          <cell r="F331">
            <v>35344</v>
          </cell>
          <cell r="G331">
            <v>812912</v>
          </cell>
        </row>
        <row r="332">
          <cell r="A332" t="str">
            <v>3.29</v>
          </cell>
          <cell r="B332" t="str">
            <v>가설벤트</v>
          </cell>
          <cell r="F332">
            <v>0</v>
          </cell>
        </row>
        <row r="333">
          <cell r="A333" t="str">
            <v>a</v>
          </cell>
          <cell r="B333" t="str">
            <v>가설벤트 제작</v>
          </cell>
          <cell r="C333" t="str">
            <v>(양 촌 교)</v>
          </cell>
          <cell r="D333">
            <v>4</v>
          </cell>
          <cell r="E333" t="str">
            <v>조</v>
          </cell>
          <cell r="F333">
            <v>22749761</v>
          </cell>
          <cell r="G333">
            <v>90999044</v>
          </cell>
        </row>
        <row r="334">
          <cell r="A334" t="str">
            <v>b</v>
          </cell>
          <cell r="B334" t="str">
            <v>가설벤트 가설및철거</v>
          </cell>
          <cell r="C334" t="str">
            <v>(양 촌 교)</v>
          </cell>
          <cell r="D334">
            <v>16</v>
          </cell>
          <cell r="E334" t="str">
            <v>개소</v>
          </cell>
          <cell r="F334">
            <v>1227540</v>
          </cell>
          <cell r="G334">
            <v>19640640</v>
          </cell>
        </row>
        <row r="335">
          <cell r="A335" t="str">
            <v>3.B</v>
          </cell>
          <cell r="B335" t="str">
            <v>지  북  대  교</v>
          </cell>
        </row>
        <row r="336">
          <cell r="A336" t="str">
            <v>3.01</v>
          </cell>
          <cell r="B336" t="str">
            <v>토          공</v>
          </cell>
        </row>
        <row r="337">
          <cell r="A337" t="str">
            <v>a</v>
          </cell>
          <cell r="B337" t="str">
            <v>구조물 터파기</v>
          </cell>
          <cell r="C337" t="str">
            <v>(육상-토사)</v>
          </cell>
        </row>
        <row r="338">
          <cell r="A338" t="str">
            <v>-1</v>
          </cell>
          <cell r="B338" t="str">
            <v>구조물터파기</v>
          </cell>
          <cell r="C338" t="str">
            <v>(육상토사 0∼1 M)</v>
          </cell>
          <cell r="D338">
            <v>2958</v>
          </cell>
          <cell r="E338" t="str">
            <v>M3</v>
          </cell>
          <cell r="F338">
            <v>3206</v>
          </cell>
          <cell r="G338">
            <v>9483348</v>
          </cell>
        </row>
        <row r="339">
          <cell r="A339" t="str">
            <v>-2</v>
          </cell>
          <cell r="B339" t="str">
            <v>구조물터파기</v>
          </cell>
          <cell r="C339" t="str">
            <v>(육상토사 1∼2 M)</v>
          </cell>
          <cell r="D339">
            <v>2154</v>
          </cell>
          <cell r="E339" t="str">
            <v>M3</v>
          </cell>
          <cell r="F339">
            <v>3310</v>
          </cell>
          <cell r="G339">
            <v>7129740</v>
          </cell>
        </row>
        <row r="340">
          <cell r="A340" t="str">
            <v>-3</v>
          </cell>
          <cell r="B340" t="str">
            <v>구조물터파기</v>
          </cell>
          <cell r="C340" t="str">
            <v>(육상토사 2∼3 M)</v>
          </cell>
          <cell r="D340">
            <v>1775</v>
          </cell>
          <cell r="E340" t="str">
            <v>M3</v>
          </cell>
          <cell r="F340">
            <v>4041</v>
          </cell>
          <cell r="G340">
            <v>7172775</v>
          </cell>
        </row>
        <row r="341">
          <cell r="A341" t="str">
            <v>-4</v>
          </cell>
          <cell r="B341" t="str">
            <v>구조물터파기</v>
          </cell>
          <cell r="C341" t="str">
            <v>(육상토사 3∼4 M)</v>
          </cell>
          <cell r="D341">
            <v>1420</v>
          </cell>
          <cell r="E341" t="str">
            <v>M3</v>
          </cell>
          <cell r="F341">
            <v>4772</v>
          </cell>
          <cell r="G341">
            <v>6776240</v>
          </cell>
        </row>
        <row r="342">
          <cell r="A342" t="str">
            <v>-5</v>
          </cell>
          <cell r="B342" t="str">
            <v>구조물터파기</v>
          </cell>
          <cell r="C342" t="str">
            <v>(육상토사 4∼5 M)</v>
          </cell>
          <cell r="D342">
            <v>624</v>
          </cell>
          <cell r="E342" t="str">
            <v>M3</v>
          </cell>
          <cell r="F342">
            <v>5502</v>
          </cell>
          <cell r="G342">
            <v>3433248</v>
          </cell>
        </row>
        <row r="343">
          <cell r="A343" t="str">
            <v>b</v>
          </cell>
          <cell r="B343" t="str">
            <v>구조물 터파기</v>
          </cell>
          <cell r="C343" t="str">
            <v>(수중-토사)</v>
          </cell>
          <cell r="F343">
            <v>0</v>
          </cell>
        </row>
        <row r="344">
          <cell r="A344" t="str">
            <v>-1</v>
          </cell>
          <cell r="B344" t="str">
            <v>구조물터파기</v>
          </cell>
          <cell r="C344" t="str">
            <v>(수중토사 0∼1 M)</v>
          </cell>
          <cell r="D344">
            <v>2326</v>
          </cell>
          <cell r="E344" t="str">
            <v>M3</v>
          </cell>
          <cell r="F344">
            <v>5920</v>
          </cell>
          <cell r="G344">
            <v>13769920</v>
          </cell>
        </row>
        <row r="345">
          <cell r="A345" t="str">
            <v>-2</v>
          </cell>
          <cell r="B345" t="str">
            <v>구조물터파기</v>
          </cell>
          <cell r="C345" t="str">
            <v>(수중토사 1∼2 M)</v>
          </cell>
          <cell r="D345">
            <v>1962</v>
          </cell>
          <cell r="E345" t="str">
            <v>M3</v>
          </cell>
          <cell r="F345">
            <v>6129</v>
          </cell>
          <cell r="G345">
            <v>12025098</v>
          </cell>
        </row>
        <row r="346">
          <cell r="A346" t="str">
            <v>-3</v>
          </cell>
          <cell r="B346" t="str">
            <v>구조물터파기</v>
          </cell>
          <cell r="C346" t="str">
            <v>(수중토사 2∼3 M)</v>
          </cell>
          <cell r="D346">
            <v>1621</v>
          </cell>
          <cell r="E346" t="str">
            <v>M3</v>
          </cell>
          <cell r="F346">
            <v>7590</v>
          </cell>
          <cell r="G346">
            <v>12303390</v>
          </cell>
        </row>
        <row r="347">
          <cell r="A347" t="str">
            <v>-4</v>
          </cell>
          <cell r="B347" t="str">
            <v>구조물터파기</v>
          </cell>
          <cell r="C347" t="str">
            <v>(수중토사 3∼4 M)</v>
          </cell>
          <cell r="D347">
            <v>1305</v>
          </cell>
          <cell r="E347" t="str">
            <v>M3</v>
          </cell>
          <cell r="F347">
            <v>9051</v>
          </cell>
          <cell r="G347">
            <v>11811555</v>
          </cell>
        </row>
        <row r="348">
          <cell r="A348" t="str">
            <v>-5</v>
          </cell>
          <cell r="B348" t="str">
            <v>구조물터파기</v>
          </cell>
          <cell r="C348" t="str">
            <v>(수중토사 4∼5 M)</v>
          </cell>
          <cell r="D348">
            <v>442</v>
          </cell>
          <cell r="E348" t="str">
            <v>M3</v>
          </cell>
          <cell r="F348">
            <v>10513</v>
          </cell>
          <cell r="G348">
            <v>4646746</v>
          </cell>
        </row>
        <row r="349">
          <cell r="A349" t="str">
            <v>c</v>
          </cell>
          <cell r="B349" t="str">
            <v>구조물 터파기</v>
          </cell>
          <cell r="C349" t="str">
            <v>(수중-리핑암)</v>
          </cell>
          <cell r="F349">
            <v>0</v>
          </cell>
        </row>
        <row r="350">
          <cell r="A350" t="str">
            <v>-1</v>
          </cell>
          <cell r="B350" t="str">
            <v>구조물터파기</v>
          </cell>
          <cell r="C350" t="str">
            <v>(수중리핑암 4∼5 M)</v>
          </cell>
          <cell r="D350">
            <v>308</v>
          </cell>
          <cell r="E350" t="str">
            <v>M3</v>
          </cell>
          <cell r="F350">
            <v>122937</v>
          </cell>
          <cell r="G350">
            <v>37864596</v>
          </cell>
        </row>
        <row r="351">
          <cell r="A351" t="str">
            <v>-2</v>
          </cell>
          <cell r="B351" t="str">
            <v>구조물터파기</v>
          </cell>
          <cell r="C351" t="str">
            <v>(수중리핑암 5∼6 M)</v>
          </cell>
          <cell r="D351">
            <v>615</v>
          </cell>
          <cell r="E351" t="str">
            <v>M3</v>
          </cell>
          <cell r="F351">
            <v>132275</v>
          </cell>
          <cell r="G351">
            <v>81349125</v>
          </cell>
        </row>
        <row r="352">
          <cell r="A352" t="str">
            <v>-3</v>
          </cell>
          <cell r="B352" t="str">
            <v>구조물터파기</v>
          </cell>
          <cell r="C352" t="str">
            <v>(수중리핑암 6 M이상)</v>
          </cell>
          <cell r="D352">
            <v>124</v>
          </cell>
          <cell r="E352" t="str">
            <v>M3</v>
          </cell>
          <cell r="F352">
            <v>141612</v>
          </cell>
          <cell r="G352">
            <v>17559888</v>
          </cell>
        </row>
        <row r="353">
          <cell r="A353" t="str">
            <v>d</v>
          </cell>
          <cell r="B353" t="str">
            <v>되메우기및다짐</v>
          </cell>
          <cell r="C353" t="str">
            <v>(인력30%+백호우70%)</v>
          </cell>
          <cell r="D353">
            <v>9598</v>
          </cell>
          <cell r="E353" t="str">
            <v>M3</v>
          </cell>
          <cell r="F353">
            <v>4075</v>
          </cell>
          <cell r="G353">
            <v>39111850</v>
          </cell>
        </row>
        <row r="354">
          <cell r="A354" t="str">
            <v>e</v>
          </cell>
          <cell r="B354" t="str">
            <v>뒷채움잡석</v>
          </cell>
          <cell r="C354" t="str">
            <v>(부설및다짐)</v>
          </cell>
          <cell r="D354">
            <v>2915</v>
          </cell>
          <cell r="E354" t="str">
            <v>M3</v>
          </cell>
          <cell r="F354">
            <v>10744</v>
          </cell>
          <cell r="G354">
            <v>31318760</v>
          </cell>
        </row>
        <row r="355">
          <cell r="A355" t="str">
            <v>f</v>
          </cell>
          <cell r="B355" t="str">
            <v>세굴방지용사석채움</v>
          </cell>
          <cell r="C355" t="str">
            <v>(사석)</v>
          </cell>
          <cell r="D355">
            <v>3776</v>
          </cell>
          <cell r="E355" t="str">
            <v>M3</v>
          </cell>
          <cell r="F355">
            <v>26216</v>
          </cell>
          <cell r="G355">
            <v>98991616</v>
          </cell>
        </row>
        <row r="356">
          <cell r="A356" t="str">
            <v>3.02</v>
          </cell>
          <cell r="B356" t="str">
            <v>강관파일</v>
          </cell>
          <cell r="F356">
            <v>0</v>
          </cell>
        </row>
        <row r="357">
          <cell r="A357" t="str">
            <v>a</v>
          </cell>
          <cell r="B357" t="str">
            <v>강관파일항타(직항)</v>
          </cell>
          <cell r="C357" t="str">
            <v>(유압식Φ50815m이하)</v>
          </cell>
          <cell r="D357">
            <v>407</v>
          </cell>
          <cell r="E357" t="str">
            <v>M</v>
          </cell>
          <cell r="F357">
            <v>9587</v>
          </cell>
          <cell r="G357">
            <v>3901909</v>
          </cell>
        </row>
        <row r="358">
          <cell r="A358" t="str">
            <v>b</v>
          </cell>
          <cell r="B358" t="str">
            <v>강관파일천공</v>
          </cell>
          <cell r="C358" t="str">
            <v>(토 사 Φ508)</v>
          </cell>
          <cell r="D358">
            <v>2469</v>
          </cell>
          <cell r="E358" t="str">
            <v>M</v>
          </cell>
          <cell r="F358">
            <v>30636</v>
          </cell>
          <cell r="G358">
            <v>75640284</v>
          </cell>
        </row>
        <row r="359">
          <cell r="A359" t="str">
            <v>c</v>
          </cell>
          <cell r="B359" t="str">
            <v>속채움콘크리트</v>
          </cell>
          <cell r="D359">
            <v>85</v>
          </cell>
          <cell r="E359" t="str">
            <v>M3</v>
          </cell>
          <cell r="F359">
            <v>20625</v>
          </cell>
          <cell r="G359">
            <v>1753125</v>
          </cell>
        </row>
        <row r="360">
          <cell r="A360" t="str">
            <v>d</v>
          </cell>
          <cell r="B360" t="str">
            <v>두부및선단보강</v>
          </cell>
          <cell r="C360" t="str">
            <v>(Φ508.0 m/m)</v>
          </cell>
          <cell r="D360">
            <v>407</v>
          </cell>
          <cell r="E360" t="str">
            <v>EA</v>
          </cell>
          <cell r="F360">
            <v>156845</v>
          </cell>
          <cell r="G360">
            <v>63835915</v>
          </cell>
        </row>
        <row r="361">
          <cell r="A361" t="str">
            <v>3.03</v>
          </cell>
          <cell r="B361" t="str">
            <v>거 푸 집</v>
          </cell>
          <cell r="F361">
            <v>0</v>
          </cell>
        </row>
        <row r="362">
          <cell r="A362" t="str">
            <v>a</v>
          </cell>
          <cell r="B362" t="str">
            <v>합판거푸집</v>
          </cell>
          <cell r="C362" t="str">
            <v>(3 회)</v>
          </cell>
          <cell r="D362">
            <v>4792</v>
          </cell>
          <cell r="E362" t="str">
            <v>M2</v>
          </cell>
          <cell r="F362">
            <v>18891</v>
          </cell>
          <cell r="G362">
            <v>90525672</v>
          </cell>
        </row>
        <row r="363">
          <cell r="A363" t="str">
            <v>b</v>
          </cell>
          <cell r="B363" t="str">
            <v>합판거푸집</v>
          </cell>
          <cell r="C363" t="str">
            <v>(3 회 7∼10 m)</v>
          </cell>
          <cell r="D363">
            <v>241</v>
          </cell>
          <cell r="E363" t="str">
            <v>M2</v>
          </cell>
          <cell r="F363">
            <v>20074</v>
          </cell>
          <cell r="G363">
            <v>4837834</v>
          </cell>
        </row>
        <row r="364">
          <cell r="A364" t="str">
            <v>c</v>
          </cell>
          <cell r="B364" t="str">
            <v>합판거푸집</v>
          </cell>
          <cell r="C364" t="str">
            <v>(4 회)</v>
          </cell>
          <cell r="D364">
            <v>1080</v>
          </cell>
          <cell r="E364" t="str">
            <v>M2</v>
          </cell>
          <cell r="F364">
            <v>16311</v>
          </cell>
          <cell r="G364">
            <v>17615880</v>
          </cell>
        </row>
        <row r="365">
          <cell r="A365" t="str">
            <v>d</v>
          </cell>
          <cell r="B365" t="str">
            <v>합판거푸집</v>
          </cell>
          <cell r="C365" t="str">
            <v>(6 회)</v>
          </cell>
          <cell r="D365">
            <v>1171</v>
          </cell>
          <cell r="E365" t="str">
            <v>M2</v>
          </cell>
          <cell r="F365">
            <v>13583</v>
          </cell>
          <cell r="G365">
            <v>15905693</v>
          </cell>
        </row>
        <row r="366">
          <cell r="A366" t="str">
            <v>e</v>
          </cell>
          <cell r="B366" t="str">
            <v>강재거푸집</v>
          </cell>
          <cell r="C366" t="str">
            <v>(교각용:D=2.0 M)</v>
          </cell>
          <cell r="D366">
            <v>660</v>
          </cell>
          <cell r="E366" t="str">
            <v>M2</v>
          </cell>
          <cell r="F366">
            <v>24756</v>
          </cell>
          <cell r="G366">
            <v>16338960</v>
          </cell>
        </row>
        <row r="367">
          <cell r="A367" t="str">
            <v>3.04</v>
          </cell>
          <cell r="B367" t="str">
            <v>강관비계</v>
          </cell>
          <cell r="C367" t="str">
            <v>(0∼30 M)</v>
          </cell>
          <cell r="D367">
            <v>1698</v>
          </cell>
          <cell r="E367" t="str">
            <v>M2</v>
          </cell>
          <cell r="F367">
            <v>7603</v>
          </cell>
          <cell r="G367">
            <v>12909894</v>
          </cell>
        </row>
        <row r="368">
          <cell r="A368" t="str">
            <v>3.05</v>
          </cell>
          <cell r="B368" t="str">
            <v>동 바 리</v>
          </cell>
          <cell r="F368">
            <v>0</v>
          </cell>
        </row>
        <row r="369">
          <cell r="A369" t="str">
            <v>a</v>
          </cell>
          <cell r="B369" t="str">
            <v>강관동바리</v>
          </cell>
          <cell r="C369" t="str">
            <v>(교량용)</v>
          </cell>
          <cell r="D369">
            <v>840</v>
          </cell>
          <cell r="E369" t="str">
            <v>공M3</v>
          </cell>
          <cell r="F369">
            <v>15940</v>
          </cell>
          <cell r="G369">
            <v>13389600</v>
          </cell>
        </row>
        <row r="370">
          <cell r="A370" t="str">
            <v>b</v>
          </cell>
          <cell r="B370" t="str">
            <v>수평보강재(교량용)</v>
          </cell>
          <cell r="C370" t="str">
            <v>(강관동바리)</v>
          </cell>
          <cell r="D370">
            <v>296</v>
          </cell>
          <cell r="E370" t="str">
            <v>M2</v>
          </cell>
          <cell r="F370">
            <v>2864</v>
          </cell>
          <cell r="G370">
            <v>847744</v>
          </cell>
        </row>
        <row r="371">
          <cell r="A371" t="str">
            <v>3.06</v>
          </cell>
          <cell r="B371" t="str">
            <v>DECK PLATE</v>
          </cell>
          <cell r="C371" t="str">
            <v>(지북대교)</v>
          </cell>
          <cell r="D371">
            <v>2381</v>
          </cell>
          <cell r="E371" t="str">
            <v>M2</v>
          </cell>
          <cell r="F371">
            <v>52498</v>
          </cell>
          <cell r="G371">
            <v>124997738</v>
          </cell>
        </row>
        <row r="372">
          <cell r="A372" t="str">
            <v>3.07</v>
          </cell>
          <cell r="B372" t="str">
            <v>철근가공조립</v>
          </cell>
          <cell r="F372">
            <v>0</v>
          </cell>
        </row>
        <row r="373">
          <cell r="A373" t="str">
            <v>a</v>
          </cell>
          <cell r="B373" t="str">
            <v>철근가공조립</v>
          </cell>
          <cell r="C373" t="str">
            <v>(보 통)</v>
          </cell>
          <cell r="D373">
            <v>117.059</v>
          </cell>
          <cell r="E373" t="str">
            <v>Ton</v>
          </cell>
          <cell r="F373">
            <v>330357</v>
          </cell>
          <cell r="G373">
            <v>38671260</v>
          </cell>
        </row>
        <row r="374">
          <cell r="A374" t="str">
            <v>b</v>
          </cell>
          <cell r="B374" t="str">
            <v>철근가공조립</v>
          </cell>
          <cell r="C374" t="str">
            <v>(복 잡)</v>
          </cell>
          <cell r="D374">
            <v>1197.9939999999999</v>
          </cell>
          <cell r="E374" t="str">
            <v>Ton</v>
          </cell>
          <cell r="F374">
            <v>361279</v>
          </cell>
          <cell r="G374">
            <v>432810074</v>
          </cell>
        </row>
        <row r="375">
          <cell r="A375" t="str">
            <v>3.08</v>
          </cell>
          <cell r="B375" t="str">
            <v>콘크리트타설</v>
          </cell>
          <cell r="F375">
            <v>0</v>
          </cell>
        </row>
        <row r="376">
          <cell r="A376" t="str">
            <v>a</v>
          </cell>
          <cell r="B376" t="str">
            <v>콘크리트타설</v>
          </cell>
          <cell r="C376" t="str">
            <v>(철근 펌프카)</v>
          </cell>
          <cell r="D376">
            <v>7144</v>
          </cell>
          <cell r="E376" t="str">
            <v>M3</v>
          </cell>
          <cell r="F376">
            <v>10488</v>
          </cell>
          <cell r="G376">
            <v>74926272</v>
          </cell>
        </row>
        <row r="377">
          <cell r="A377" t="str">
            <v>b</v>
          </cell>
          <cell r="B377" t="str">
            <v>콘크리트타설</v>
          </cell>
          <cell r="C377" t="str">
            <v>(철근 VIB 포함)</v>
          </cell>
          <cell r="D377">
            <v>1</v>
          </cell>
          <cell r="E377" t="str">
            <v>M3</v>
          </cell>
          <cell r="F377">
            <v>20625</v>
          </cell>
          <cell r="G377">
            <v>20625</v>
          </cell>
        </row>
        <row r="378">
          <cell r="A378" t="str">
            <v>c</v>
          </cell>
          <cell r="B378" t="str">
            <v>콘크리트타설</v>
          </cell>
          <cell r="C378" t="str">
            <v>(무근 VIB 포함)</v>
          </cell>
          <cell r="D378">
            <v>628</v>
          </cell>
          <cell r="E378" t="str">
            <v>M3</v>
          </cell>
          <cell r="F378">
            <v>18476</v>
          </cell>
          <cell r="G378">
            <v>11602928</v>
          </cell>
        </row>
        <row r="379">
          <cell r="A379" t="str">
            <v>d</v>
          </cell>
          <cell r="B379" t="str">
            <v>콘크리트타설</v>
          </cell>
          <cell r="C379" t="str">
            <v>(무근 VIB 제외)</v>
          </cell>
          <cell r="D379">
            <v>245</v>
          </cell>
          <cell r="E379" t="str">
            <v>M3</v>
          </cell>
          <cell r="F379">
            <v>18226</v>
          </cell>
          <cell r="G379">
            <v>4465370</v>
          </cell>
        </row>
        <row r="380">
          <cell r="A380" t="str">
            <v>e</v>
          </cell>
          <cell r="B380" t="str">
            <v>강섬유보강재</v>
          </cell>
          <cell r="C380" t="str">
            <v>(900 g/㎥)</v>
          </cell>
          <cell r="D380">
            <v>2188</v>
          </cell>
          <cell r="E380" t="str">
            <v>M3</v>
          </cell>
          <cell r="F380">
            <v>4350</v>
          </cell>
          <cell r="G380">
            <v>9517800</v>
          </cell>
        </row>
        <row r="381">
          <cell r="A381" t="str">
            <v>3.09</v>
          </cell>
          <cell r="B381" t="str">
            <v>표면처리</v>
          </cell>
          <cell r="F381">
            <v>0</v>
          </cell>
        </row>
        <row r="382">
          <cell r="A382" t="str">
            <v>a</v>
          </cell>
          <cell r="B382" t="str">
            <v>슬래브양생</v>
          </cell>
          <cell r="C382" t="str">
            <v>(양생제)</v>
          </cell>
          <cell r="D382">
            <v>4514</v>
          </cell>
          <cell r="E382" t="str">
            <v>M2</v>
          </cell>
          <cell r="F382">
            <v>271</v>
          </cell>
          <cell r="G382">
            <v>1223294</v>
          </cell>
        </row>
        <row r="383">
          <cell r="A383" t="str">
            <v>b</v>
          </cell>
          <cell r="B383" t="str">
            <v>슬래브면고르기</v>
          </cell>
          <cell r="C383" t="str">
            <v>(데크 피니샤)</v>
          </cell>
          <cell r="D383">
            <v>4514</v>
          </cell>
          <cell r="E383" t="str">
            <v>M2</v>
          </cell>
          <cell r="F383">
            <v>464</v>
          </cell>
          <cell r="G383">
            <v>2094496</v>
          </cell>
        </row>
        <row r="384">
          <cell r="A384" t="str">
            <v>c</v>
          </cell>
          <cell r="B384" t="str">
            <v>아스팔트 코팅</v>
          </cell>
          <cell r="C384" t="str">
            <v>(2 회)</v>
          </cell>
          <cell r="D384">
            <v>1174</v>
          </cell>
          <cell r="E384" t="str">
            <v>M2</v>
          </cell>
          <cell r="F384">
            <v>4725</v>
          </cell>
          <cell r="G384">
            <v>5547150</v>
          </cell>
        </row>
        <row r="385">
          <cell r="A385" t="str">
            <v>3.10</v>
          </cell>
          <cell r="B385" t="str">
            <v>교좌장치</v>
          </cell>
          <cell r="F385">
            <v>0</v>
          </cell>
        </row>
        <row r="386">
          <cell r="A386" t="str">
            <v>a</v>
          </cell>
          <cell r="B386" t="str">
            <v>교좌장치(고정단)</v>
          </cell>
          <cell r="C386" t="str">
            <v>(SPHERICAL,400ton)</v>
          </cell>
          <cell r="D386">
            <v>4</v>
          </cell>
          <cell r="E386" t="str">
            <v>EA</v>
          </cell>
          <cell r="F386">
            <v>76226</v>
          </cell>
          <cell r="G386">
            <v>304904</v>
          </cell>
        </row>
        <row r="387">
          <cell r="A387" t="str">
            <v>b</v>
          </cell>
          <cell r="B387" t="str">
            <v>교좌장치(일방향)</v>
          </cell>
          <cell r="C387" t="str">
            <v>(SPHERICAL,250ton)</v>
          </cell>
          <cell r="D387">
            <v>8</v>
          </cell>
          <cell r="E387" t="str">
            <v>EA</v>
          </cell>
          <cell r="F387">
            <v>76226</v>
          </cell>
          <cell r="G387">
            <v>609808</v>
          </cell>
        </row>
        <row r="388">
          <cell r="A388" t="str">
            <v>c</v>
          </cell>
          <cell r="B388" t="str">
            <v>교좌장치(일방향)</v>
          </cell>
          <cell r="C388" t="str">
            <v>(SPHERICAL,400ton)</v>
          </cell>
          <cell r="D388">
            <v>16</v>
          </cell>
          <cell r="E388" t="str">
            <v>EA</v>
          </cell>
          <cell r="F388">
            <v>76226</v>
          </cell>
          <cell r="G388">
            <v>1219616</v>
          </cell>
        </row>
        <row r="389">
          <cell r="A389" t="str">
            <v>d</v>
          </cell>
          <cell r="B389" t="str">
            <v>교좌장치(양방향)</v>
          </cell>
          <cell r="C389" t="str">
            <v>(SPHERICAL,250ton)</v>
          </cell>
          <cell r="D389">
            <v>12</v>
          </cell>
          <cell r="E389" t="str">
            <v>EA</v>
          </cell>
          <cell r="F389">
            <v>76226</v>
          </cell>
          <cell r="G389">
            <v>914712</v>
          </cell>
        </row>
        <row r="390">
          <cell r="A390" t="str">
            <v>e</v>
          </cell>
          <cell r="B390" t="str">
            <v>교좌장치(양방향)</v>
          </cell>
          <cell r="C390" t="str">
            <v>(SPHERICAL,400ton)</v>
          </cell>
          <cell r="D390">
            <v>16</v>
          </cell>
          <cell r="E390" t="str">
            <v>EA</v>
          </cell>
          <cell r="F390">
            <v>76226</v>
          </cell>
          <cell r="G390">
            <v>1219616</v>
          </cell>
        </row>
        <row r="391">
          <cell r="A391" t="str">
            <v>3.11</v>
          </cell>
          <cell r="B391" t="str">
            <v>강    교</v>
          </cell>
          <cell r="F391">
            <v>0</v>
          </cell>
        </row>
        <row r="392">
          <cell r="A392" t="str">
            <v>a</v>
          </cell>
          <cell r="B392" t="str">
            <v>제작및가설</v>
          </cell>
          <cell r="F392">
            <v>0</v>
          </cell>
        </row>
        <row r="393">
          <cell r="A393" t="str">
            <v>-1</v>
          </cell>
          <cell r="B393" t="str">
            <v>강교 제작</v>
          </cell>
          <cell r="C393" t="str">
            <v>(지북대교)</v>
          </cell>
          <cell r="D393">
            <v>1970.4739999999999</v>
          </cell>
          <cell r="E393" t="str">
            <v>Ton</v>
          </cell>
          <cell r="F393">
            <v>1557182</v>
          </cell>
          <cell r="G393">
            <v>3068386644</v>
          </cell>
        </row>
        <row r="394">
          <cell r="A394" t="str">
            <v>-2</v>
          </cell>
          <cell r="B394" t="str">
            <v>강교 운반</v>
          </cell>
          <cell r="C394" t="str">
            <v>(지북대교)</v>
          </cell>
          <cell r="D394">
            <v>1970.4739999999999</v>
          </cell>
          <cell r="E394" t="str">
            <v>Ton</v>
          </cell>
          <cell r="F394">
            <v>55651</v>
          </cell>
          <cell r="G394">
            <v>109658848</v>
          </cell>
        </row>
        <row r="395">
          <cell r="A395" t="str">
            <v>-3</v>
          </cell>
          <cell r="B395" t="str">
            <v>강교 가설</v>
          </cell>
          <cell r="C395" t="str">
            <v>(지북대교)</v>
          </cell>
          <cell r="D395">
            <v>1970.4739999999999</v>
          </cell>
          <cell r="E395" t="str">
            <v>Ton</v>
          </cell>
          <cell r="F395">
            <v>278463</v>
          </cell>
          <cell r="G395">
            <v>548704101</v>
          </cell>
        </row>
        <row r="396">
          <cell r="A396" t="str">
            <v>b</v>
          </cell>
          <cell r="B396" t="str">
            <v>강교도장</v>
          </cell>
          <cell r="F396">
            <v>0</v>
          </cell>
        </row>
        <row r="397">
          <cell r="A397" t="str">
            <v>-1</v>
          </cell>
          <cell r="B397" t="str">
            <v>강교내부도장</v>
          </cell>
          <cell r="C397" t="str">
            <v>(공장)</v>
          </cell>
          <cell r="D397">
            <v>22052</v>
          </cell>
          <cell r="E397" t="str">
            <v>M2</v>
          </cell>
          <cell r="F397">
            <v>16546</v>
          </cell>
          <cell r="G397">
            <v>364872392</v>
          </cell>
        </row>
        <row r="398">
          <cell r="A398" t="str">
            <v>-2</v>
          </cell>
          <cell r="B398" t="str">
            <v>강교 SPLICE</v>
          </cell>
          <cell r="C398" t="str">
            <v>(공장)</v>
          </cell>
          <cell r="D398">
            <v>1809</v>
          </cell>
          <cell r="E398" t="str">
            <v>M2</v>
          </cell>
          <cell r="F398">
            <v>9338</v>
          </cell>
          <cell r="G398">
            <v>16892442</v>
          </cell>
        </row>
        <row r="399">
          <cell r="A399" t="str">
            <v>-3</v>
          </cell>
          <cell r="B399" t="str">
            <v>내부볼트및 SPILCE</v>
          </cell>
          <cell r="C399" t="str">
            <v>(현장)</v>
          </cell>
          <cell r="D399">
            <v>462</v>
          </cell>
          <cell r="E399" t="str">
            <v>M2</v>
          </cell>
          <cell r="F399">
            <v>5963</v>
          </cell>
          <cell r="G399">
            <v>2754906</v>
          </cell>
        </row>
        <row r="400">
          <cell r="A400" t="str">
            <v>-4</v>
          </cell>
          <cell r="B400" t="str">
            <v>외부 도장</v>
          </cell>
          <cell r="C400" t="str">
            <v>(공장)</v>
          </cell>
          <cell r="D400">
            <v>13621</v>
          </cell>
          <cell r="E400" t="str">
            <v>M2</v>
          </cell>
          <cell r="F400">
            <v>18684</v>
          </cell>
          <cell r="G400">
            <v>254494764</v>
          </cell>
        </row>
        <row r="401">
          <cell r="A401" t="str">
            <v>-5</v>
          </cell>
          <cell r="B401" t="str">
            <v>외부 도장</v>
          </cell>
          <cell r="C401" t="str">
            <v>(현장)</v>
          </cell>
          <cell r="D401">
            <v>13621</v>
          </cell>
          <cell r="E401" t="str">
            <v>M2</v>
          </cell>
          <cell r="F401">
            <v>3745</v>
          </cell>
          <cell r="G401">
            <v>51010645</v>
          </cell>
        </row>
        <row r="402">
          <cell r="A402" t="str">
            <v>-6</v>
          </cell>
          <cell r="B402" t="str">
            <v>외부포장면도장</v>
          </cell>
          <cell r="C402" t="str">
            <v>(공장)</v>
          </cell>
          <cell r="D402">
            <v>3513</v>
          </cell>
          <cell r="E402" t="str">
            <v>M2</v>
          </cell>
          <cell r="F402">
            <v>13966</v>
          </cell>
          <cell r="G402">
            <v>49062558</v>
          </cell>
        </row>
        <row r="403">
          <cell r="A403" t="str">
            <v>-7</v>
          </cell>
          <cell r="B403" t="str">
            <v>외부볼트및 SPLICE</v>
          </cell>
          <cell r="C403" t="str">
            <v>(현장)-내후성중방식</v>
          </cell>
          <cell r="D403">
            <v>793</v>
          </cell>
          <cell r="E403" t="str">
            <v>M2</v>
          </cell>
          <cell r="F403">
            <v>12324</v>
          </cell>
          <cell r="G403">
            <v>9772932</v>
          </cell>
        </row>
        <row r="404">
          <cell r="A404" t="str">
            <v>3.12</v>
          </cell>
          <cell r="B404" t="str">
            <v>신축이음장치</v>
          </cell>
          <cell r="C404" t="str">
            <v>(Rail-No120)</v>
          </cell>
          <cell r="D404">
            <v>111</v>
          </cell>
          <cell r="E404" t="str">
            <v>M</v>
          </cell>
          <cell r="F404">
            <v>1103333</v>
          </cell>
          <cell r="G404">
            <v>122469963</v>
          </cell>
        </row>
        <row r="405">
          <cell r="A405" t="str">
            <v>3.13</v>
          </cell>
          <cell r="B405" t="str">
            <v>교면방수</v>
          </cell>
          <cell r="C405" t="str">
            <v>(도막식)</v>
          </cell>
          <cell r="D405">
            <v>4514</v>
          </cell>
          <cell r="E405" t="str">
            <v>M2</v>
          </cell>
          <cell r="F405">
            <v>15008</v>
          </cell>
          <cell r="G405">
            <v>67746112</v>
          </cell>
        </row>
        <row r="406">
          <cell r="A406" t="str">
            <v>3.14</v>
          </cell>
          <cell r="B406" t="str">
            <v>접속슬래브 접합공</v>
          </cell>
          <cell r="F406">
            <v>0</v>
          </cell>
        </row>
        <row r="407">
          <cell r="A407" t="str">
            <v>a</v>
          </cell>
          <cell r="B407" t="str">
            <v>다웰바 설치</v>
          </cell>
          <cell r="C407" t="str">
            <v>(D=25 m/m, L=600)</v>
          </cell>
          <cell r="D407">
            <v>286</v>
          </cell>
          <cell r="E407" t="str">
            <v>EA</v>
          </cell>
          <cell r="F407">
            <v>8669</v>
          </cell>
          <cell r="G407">
            <v>2479334</v>
          </cell>
        </row>
        <row r="408">
          <cell r="A408" t="str">
            <v>b</v>
          </cell>
          <cell r="B408" t="str">
            <v>스치로폴설치</v>
          </cell>
          <cell r="F408">
            <v>0</v>
          </cell>
        </row>
        <row r="409">
          <cell r="A409" t="str">
            <v>-1</v>
          </cell>
          <cell r="B409" t="str">
            <v>스치로폴설치</v>
          </cell>
          <cell r="C409" t="str">
            <v>(T=20 m/m)</v>
          </cell>
          <cell r="D409">
            <v>82</v>
          </cell>
          <cell r="E409" t="str">
            <v>M2</v>
          </cell>
          <cell r="F409">
            <v>1039</v>
          </cell>
          <cell r="G409">
            <v>85198</v>
          </cell>
        </row>
        <row r="410">
          <cell r="A410" t="str">
            <v>-2</v>
          </cell>
          <cell r="B410" t="str">
            <v>스치로폴설치</v>
          </cell>
          <cell r="C410" t="str">
            <v>(T=10 m/m)</v>
          </cell>
          <cell r="D410">
            <v>42</v>
          </cell>
          <cell r="E410" t="str">
            <v>M2</v>
          </cell>
          <cell r="F410">
            <v>519</v>
          </cell>
          <cell r="G410">
            <v>21798</v>
          </cell>
        </row>
        <row r="411">
          <cell r="A411" t="str">
            <v>3.15</v>
          </cell>
          <cell r="B411" t="str">
            <v>무수축 콘크리트</v>
          </cell>
          <cell r="F411">
            <v>0</v>
          </cell>
        </row>
        <row r="412">
          <cell r="A412" t="str">
            <v>a</v>
          </cell>
          <cell r="B412" t="str">
            <v>무수축몰탈</v>
          </cell>
          <cell r="C412" t="str">
            <v>(1:1)</v>
          </cell>
          <cell r="D412">
            <v>3.5939999999999999</v>
          </cell>
          <cell r="E412" t="str">
            <v>M3</v>
          </cell>
          <cell r="F412">
            <v>113616</v>
          </cell>
          <cell r="G412">
            <v>408335</v>
          </cell>
        </row>
        <row r="413">
          <cell r="A413" t="str">
            <v>b</v>
          </cell>
          <cell r="B413" t="str">
            <v>무수축콘크리트</v>
          </cell>
          <cell r="D413">
            <v>29</v>
          </cell>
          <cell r="E413" t="str">
            <v>M3</v>
          </cell>
          <cell r="F413">
            <v>173656</v>
          </cell>
          <cell r="G413">
            <v>5036024</v>
          </cell>
        </row>
        <row r="414">
          <cell r="A414" t="str">
            <v>3.16</v>
          </cell>
          <cell r="B414" t="str">
            <v>교대보호블럭설치</v>
          </cell>
          <cell r="F414">
            <v>0</v>
          </cell>
        </row>
        <row r="415">
          <cell r="A415" t="str">
            <v>a</v>
          </cell>
          <cell r="B415" t="str">
            <v>보호블럭설치</v>
          </cell>
          <cell r="C415" t="str">
            <v>(40x40x12)</v>
          </cell>
          <cell r="D415">
            <v>728</v>
          </cell>
          <cell r="E415" t="str">
            <v>M2</v>
          </cell>
          <cell r="F415">
            <v>25301</v>
          </cell>
          <cell r="G415">
            <v>18419128</v>
          </cell>
        </row>
        <row r="416">
          <cell r="A416" t="str">
            <v>b</v>
          </cell>
          <cell r="B416" t="str">
            <v>부직포설치</v>
          </cell>
          <cell r="C416" t="str">
            <v>(3.0 T/M)</v>
          </cell>
          <cell r="D416">
            <v>728</v>
          </cell>
          <cell r="E416" t="str">
            <v>M2</v>
          </cell>
          <cell r="F416">
            <v>1639</v>
          </cell>
          <cell r="G416">
            <v>1193192</v>
          </cell>
        </row>
        <row r="417">
          <cell r="A417" t="str">
            <v>3.17</v>
          </cell>
          <cell r="B417" t="str">
            <v>배수시설</v>
          </cell>
          <cell r="F417">
            <v>0</v>
          </cell>
        </row>
        <row r="418">
          <cell r="A418" t="str">
            <v>a</v>
          </cell>
          <cell r="B418" t="str">
            <v>하천용 집수구</v>
          </cell>
          <cell r="C418" t="str">
            <v>(주철)</v>
          </cell>
          <cell r="D418">
            <v>60</v>
          </cell>
          <cell r="E418" t="str">
            <v>EA</v>
          </cell>
          <cell r="F418">
            <v>30075</v>
          </cell>
          <cell r="G418">
            <v>1804500</v>
          </cell>
        </row>
        <row r="419">
          <cell r="A419" t="str">
            <v>b</v>
          </cell>
          <cell r="B419" t="str">
            <v>배 수 구</v>
          </cell>
          <cell r="C419" t="str">
            <v>(스테인레스관)</v>
          </cell>
          <cell r="D419">
            <v>180</v>
          </cell>
          <cell r="E419" t="str">
            <v>EA</v>
          </cell>
          <cell r="F419">
            <v>195125</v>
          </cell>
          <cell r="G419">
            <v>35122500</v>
          </cell>
        </row>
        <row r="420">
          <cell r="A420" t="str">
            <v>c</v>
          </cell>
          <cell r="B420" t="str">
            <v>PVC PIPE 설치</v>
          </cell>
          <cell r="C420" t="str">
            <v>(D=100 m/m)</v>
          </cell>
          <cell r="D420">
            <v>5</v>
          </cell>
          <cell r="E420" t="str">
            <v>M</v>
          </cell>
          <cell r="F420">
            <v>4964</v>
          </cell>
          <cell r="G420">
            <v>24820</v>
          </cell>
        </row>
        <row r="421">
          <cell r="A421" t="str">
            <v>3.18</v>
          </cell>
          <cell r="B421" t="str">
            <v>스페이서설치</v>
          </cell>
          <cell r="F421">
            <v>0</v>
          </cell>
        </row>
        <row r="422">
          <cell r="A422" t="str">
            <v>a</v>
          </cell>
          <cell r="B422" t="str">
            <v>스페이서 설치</v>
          </cell>
          <cell r="C422" t="str">
            <v>(벽체용)</v>
          </cell>
          <cell r="D422">
            <v>4191</v>
          </cell>
          <cell r="E422" t="str">
            <v>M2</v>
          </cell>
          <cell r="F422">
            <v>270</v>
          </cell>
          <cell r="G422">
            <v>1131570</v>
          </cell>
        </row>
        <row r="423">
          <cell r="A423" t="str">
            <v>b</v>
          </cell>
          <cell r="B423" t="str">
            <v>스페이서 설치</v>
          </cell>
          <cell r="C423" t="str">
            <v>(슬라브및기초용)</v>
          </cell>
          <cell r="D423">
            <v>8564</v>
          </cell>
          <cell r="E423" t="str">
            <v>M2</v>
          </cell>
          <cell r="F423">
            <v>92</v>
          </cell>
          <cell r="G423">
            <v>787888</v>
          </cell>
        </row>
        <row r="424">
          <cell r="A424" t="str">
            <v>3.19</v>
          </cell>
          <cell r="B424" t="str">
            <v>교명판및설명판</v>
          </cell>
          <cell r="F424">
            <v>0</v>
          </cell>
        </row>
        <row r="425">
          <cell r="A425" t="str">
            <v>a</v>
          </cell>
          <cell r="B425" t="str">
            <v>교 명 주</v>
          </cell>
          <cell r="C425" t="str">
            <v>(중형, 화강석)</v>
          </cell>
          <cell r="D425">
            <v>4</v>
          </cell>
          <cell r="E425" t="str">
            <v>기</v>
          </cell>
          <cell r="F425">
            <v>1870007</v>
          </cell>
          <cell r="G425">
            <v>7480028</v>
          </cell>
        </row>
        <row r="426">
          <cell r="A426" t="str">
            <v>b</v>
          </cell>
          <cell r="B426" t="str">
            <v>교 명 판(황동주물)</v>
          </cell>
          <cell r="C426" t="str">
            <v>(450x200x10)</v>
          </cell>
          <cell r="D426">
            <v>2</v>
          </cell>
          <cell r="E426" t="str">
            <v>EA</v>
          </cell>
          <cell r="F426">
            <v>39690</v>
          </cell>
          <cell r="G426">
            <v>79380</v>
          </cell>
        </row>
        <row r="427">
          <cell r="A427" t="str">
            <v>c</v>
          </cell>
          <cell r="B427" t="str">
            <v>설 명 판(황동주물)</v>
          </cell>
          <cell r="C427" t="str">
            <v>(500x300x10)</v>
          </cell>
          <cell r="D427">
            <v>2</v>
          </cell>
          <cell r="E427" t="str">
            <v>EA</v>
          </cell>
          <cell r="F427">
            <v>66150</v>
          </cell>
          <cell r="G427">
            <v>132300</v>
          </cell>
        </row>
        <row r="428">
          <cell r="A428" t="str">
            <v>3.20</v>
          </cell>
          <cell r="B428" t="str">
            <v>측량기준점 설치</v>
          </cell>
          <cell r="C428" t="str">
            <v>(황동주물)</v>
          </cell>
          <cell r="D428">
            <v>2</v>
          </cell>
          <cell r="E428" t="str">
            <v>EA</v>
          </cell>
          <cell r="F428">
            <v>26250</v>
          </cell>
          <cell r="G428">
            <v>52500</v>
          </cell>
        </row>
        <row r="429">
          <cell r="A429" t="str">
            <v>3.21</v>
          </cell>
          <cell r="F429">
            <v>0</v>
          </cell>
        </row>
        <row r="430">
          <cell r="A430" t="str">
            <v>a</v>
          </cell>
          <cell r="B430" t="str">
            <v>난간설치(보도용)</v>
          </cell>
          <cell r="C430" t="str">
            <v>(H=0.6 M)</v>
          </cell>
          <cell r="D430">
            <v>369</v>
          </cell>
          <cell r="E430" t="str">
            <v>M</v>
          </cell>
          <cell r="F430">
            <v>428447</v>
          </cell>
          <cell r="G430">
            <v>158096943</v>
          </cell>
        </row>
        <row r="431">
          <cell r="A431" t="str">
            <v>b</v>
          </cell>
          <cell r="B431" t="str">
            <v>난간설치(차도용)</v>
          </cell>
          <cell r="C431" t="str">
            <v>(H=0.8 M)</v>
          </cell>
          <cell r="D431">
            <v>357</v>
          </cell>
          <cell r="E431" t="str">
            <v>M</v>
          </cell>
          <cell r="F431">
            <v>416186</v>
          </cell>
          <cell r="G431">
            <v>148578402</v>
          </cell>
        </row>
        <row r="432">
          <cell r="A432" t="str">
            <v>c</v>
          </cell>
          <cell r="B432" t="str">
            <v>난간설치(중분대용)</v>
          </cell>
          <cell r="C432" t="str">
            <v>(H=0.8 M)</v>
          </cell>
          <cell r="D432">
            <v>175</v>
          </cell>
          <cell r="E432" t="str">
            <v>M</v>
          </cell>
          <cell r="F432">
            <v>468167</v>
          </cell>
          <cell r="G432">
            <v>81929225</v>
          </cell>
        </row>
        <row r="433">
          <cell r="A433" t="str">
            <v>3.22</v>
          </cell>
          <cell r="F433">
            <v>0</v>
          </cell>
        </row>
        <row r="434">
          <cell r="A434" t="str">
            <v>b</v>
          </cell>
          <cell r="B434" t="str">
            <v>중앙분리대</v>
          </cell>
          <cell r="C434" t="str">
            <v>(표준레일,교량용)</v>
          </cell>
          <cell r="D434">
            <v>175</v>
          </cell>
          <cell r="E434" t="str">
            <v>M</v>
          </cell>
          <cell r="F434">
            <v>100400</v>
          </cell>
          <cell r="G434">
            <v>17570000</v>
          </cell>
        </row>
        <row r="435">
          <cell r="A435" t="str">
            <v>c</v>
          </cell>
          <cell r="B435" t="str">
            <v>가드레일</v>
          </cell>
          <cell r="C435" t="str">
            <v>(라운드레일,H=0.7M)</v>
          </cell>
          <cell r="D435">
            <v>2</v>
          </cell>
          <cell r="E435" t="str">
            <v>EA</v>
          </cell>
          <cell r="F435">
            <v>102047</v>
          </cell>
          <cell r="G435">
            <v>204094</v>
          </cell>
        </row>
        <row r="436">
          <cell r="A436" t="str">
            <v>3.23</v>
          </cell>
          <cell r="B436" t="str">
            <v>NOTCH 설치</v>
          </cell>
          <cell r="D436">
            <v>361</v>
          </cell>
          <cell r="E436" t="str">
            <v>M</v>
          </cell>
          <cell r="F436">
            <v>2716</v>
          </cell>
          <cell r="G436">
            <v>980476</v>
          </cell>
        </row>
        <row r="437">
          <cell r="A437" t="str">
            <v>3.24</v>
          </cell>
          <cell r="B437" t="str">
            <v>교각점검시설</v>
          </cell>
          <cell r="F437">
            <v>0</v>
          </cell>
        </row>
        <row r="438">
          <cell r="A438" t="str">
            <v>a</v>
          </cell>
          <cell r="B438" t="str">
            <v>교각점검시설</v>
          </cell>
          <cell r="C438" t="str">
            <v>(지북대교)</v>
          </cell>
          <cell r="D438">
            <v>6</v>
          </cell>
          <cell r="E438" t="str">
            <v>EA</v>
          </cell>
          <cell r="F438">
            <v>25945630</v>
          </cell>
          <cell r="G438">
            <v>155673780</v>
          </cell>
        </row>
        <row r="439">
          <cell r="A439" t="str">
            <v>b</v>
          </cell>
          <cell r="B439" t="str">
            <v>점검용계단</v>
          </cell>
          <cell r="D439">
            <v>4</v>
          </cell>
          <cell r="E439" t="str">
            <v>EA</v>
          </cell>
          <cell r="F439">
            <v>534912</v>
          </cell>
          <cell r="G439">
            <v>2139648</v>
          </cell>
        </row>
        <row r="440">
          <cell r="A440" t="str">
            <v>c</v>
          </cell>
          <cell r="B440" t="str">
            <v>안전점검통로</v>
          </cell>
          <cell r="C440" t="str">
            <v>(상부점검시설)</v>
          </cell>
          <cell r="D440">
            <v>703</v>
          </cell>
          <cell r="E440" t="str">
            <v>M</v>
          </cell>
          <cell r="F440">
            <v>629297</v>
          </cell>
          <cell r="G440">
            <v>442395791</v>
          </cell>
        </row>
        <row r="441">
          <cell r="A441" t="str">
            <v>d</v>
          </cell>
          <cell r="B441" t="str">
            <v>강교내부유지관리시설</v>
          </cell>
          <cell r="C441" t="str">
            <v>(지북대교)</v>
          </cell>
          <cell r="D441">
            <v>1</v>
          </cell>
          <cell r="E441" t="str">
            <v>식</v>
          </cell>
          <cell r="F441">
            <v>2513052</v>
          </cell>
          <cell r="G441">
            <v>2513052</v>
          </cell>
        </row>
        <row r="442">
          <cell r="A442" t="str">
            <v>3.25</v>
          </cell>
          <cell r="B442" t="str">
            <v>교량유지관리 번호판</v>
          </cell>
          <cell r="F442">
            <v>0</v>
          </cell>
        </row>
        <row r="443">
          <cell r="A443" t="str">
            <v>a</v>
          </cell>
          <cell r="B443" t="str">
            <v>교량유지관리표지판</v>
          </cell>
          <cell r="C443" t="str">
            <v>(BOX GIRDER내부용)</v>
          </cell>
          <cell r="D443">
            <v>24</v>
          </cell>
          <cell r="E443" t="str">
            <v>EA</v>
          </cell>
          <cell r="F443">
            <v>15976</v>
          </cell>
          <cell r="G443">
            <v>383424</v>
          </cell>
        </row>
        <row r="444">
          <cell r="A444" t="str">
            <v>b</v>
          </cell>
          <cell r="B444" t="str">
            <v>교량유지관리표지판</v>
          </cell>
          <cell r="C444" t="str">
            <v>(교각용)</v>
          </cell>
          <cell r="D444">
            <v>6</v>
          </cell>
          <cell r="E444" t="str">
            <v>EA</v>
          </cell>
          <cell r="F444">
            <v>13229</v>
          </cell>
          <cell r="G444">
            <v>79374</v>
          </cell>
        </row>
        <row r="445">
          <cell r="A445" t="str">
            <v>c</v>
          </cell>
          <cell r="B445" t="str">
            <v>교대용번호판설치</v>
          </cell>
          <cell r="D445">
            <v>4</v>
          </cell>
          <cell r="E445" t="str">
            <v>EA</v>
          </cell>
          <cell r="F445">
            <v>75280</v>
          </cell>
          <cell r="G445">
            <v>301120</v>
          </cell>
        </row>
        <row r="446">
          <cell r="A446" t="str">
            <v>3.26</v>
          </cell>
          <cell r="B446" t="str">
            <v>비파괴 검사비</v>
          </cell>
          <cell r="F446">
            <v>0</v>
          </cell>
        </row>
        <row r="447">
          <cell r="A447" t="str">
            <v>a</v>
          </cell>
          <cell r="B447" t="str">
            <v>방사선투과검사(RT)</v>
          </cell>
          <cell r="C447" t="str">
            <v>(3 1/3x12 ")</v>
          </cell>
          <cell r="D447">
            <v>78</v>
          </cell>
          <cell r="E447" t="str">
            <v>매</v>
          </cell>
          <cell r="F447">
            <v>36000</v>
          </cell>
          <cell r="G447">
            <v>2808000</v>
          </cell>
        </row>
        <row r="448">
          <cell r="A448" t="str">
            <v>b</v>
          </cell>
          <cell r="B448" t="str">
            <v>자분탐상검사</v>
          </cell>
          <cell r="C448" t="str">
            <v>(MT)</v>
          </cell>
          <cell r="D448">
            <v>372</v>
          </cell>
          <cell r="E448" t="str">
            <v>M</v>
          </cell>
          <cell r="F448">
            <v>14500</v>
          </cell>
          <cell r="G448">
            <v>5394000</v>
          </cell>
        </row>
        <row r="449">
          <cell r="A449" t="str">
            <v>3.27</v>
          </cell>
          <cell r="B449" t="str">
            <v>전선관 설치</v>
          </cell>
          <cell r="F449">
            <v>0</v>
          </cell>
        </row>
        <row r="450">
          <cell r="A450" t="str">
            <v>a</v>
          </cell>
          <cell r="B450" t="str">
            <v>전선관 설치</v>
          </cell>
          <cell r="C450" t="str">
            <v>(P.V.C Φ150)</v>
          </cell>
          <cell r="D450">
            <v>369</v>
          </cell>
          <cell r="E450" t="str">
            <v>M</v>
          </cell>
          <cell r="F450">
            <v>9957</v>
          </cell>
          <cell r="G450">
            <v>3674133</v>
          </cell>
        </row>
        <row r="451">
          <cell r="A451" t="str">
            <v>b</v>
          </cell>
          <cell r="B451" t="str">
            <v>전선관 설치</v>
          </cell>
          <cell r="C451" t="str">
            <v>(P.V.C Φ100)</v>
          </cell>
          <cell r="D451">
            <v>369</v>
          </cell>
          <cell r="E451" t="str">
            <v>M</v>
          </cell>
          <cell r="F451">
            <v>5063</v>
          </cell>
          <cell r="G451">
            <v>1868247</v>
          </cell>
        </row>
        <row r="452">
          <cell r="A452" t="str">
            <v>3.28</v>
          </cell>
          <cell r="B452" t="str">
            <v>물 푸 기</v>
          </cell>
          <cell r="D452">
            <v>4627</v>
          </cell>
          <cell r="E452" t="str">
            <v>HR</v>
          </cell>
          <cell r="F452">
            <v>18140</v>
          </cell>
          <cell r="G452">
            <v>83933780</v>
          </cell>
        </row>
        <row r="453">
          <cell r="A453" t="str">
            <v>3.29</v>
          </cell>
          <cell r="B453" t="str">
            <v>가도및축도공</v>
          </cell>
          <cell r="F453">
            <v>0</v>
          </cell>
        </row>
        <row r="454">
          <cell r="A454" t="str">
            <v>a</v>
          </cell>
          <cell r="B454" t="str">
            <v>마대쌓기및헐기</v>
          </cell>
          <cell r="D454">
            <v>2361</v>
          </cell>
          <cell r="E454" t="str">
            <v>M2</v>
          </cell>
          <cell r="F454">
            <v>25079</v>
          </cell>
          <cell r="G454">
            <v>59211519</v>
          </cell>
        </row>
        <row r="455">
          <cell r="A455" t="str">
            <v>b</v>
          </cell>
          <cell r="B455" t="str">
            <v>가배수관</v>
          </cell>
          <cell r="C455" t="str">
            <v>(D=1000 m/m)</v>
          </cell>
          <cell r="D455">
            <v>762</v>
          </cell>
          <cell r="E455" t="str">
            <v>M</v>
          </cell>
          <cell r="F455">
            <v>114630</v>
          </cell>
          <cell r="G455">
            <v>87348060</v>
          </cell>
        </row>
        <row r="456">
          <cell r="A456" t="str">
            <v>3.30</v>
          </cell>
          <cell r="B456" t="str">
            <v>가설벤트</v>
          </cell>
          <cell r="F456">
            <v>0</v>
          </cell>
        </row>
        <row r="457">
          <cell r="A457" t="str">
            <v>a</v>
          </cell>
          <cell r="B457" t="str">
            <v>가설벤트 제작</v>
          </cell>
          <cell r="C457" t="str">
            <v>(지북대교)</v>
          </cell>
          <cell r="D457">
            <v>6</v>
          </cell>
          <cell r="E457" t="str">
            <v>조</v>
          </cell>
          <cell r="F457">
            <v>34415357</v>
          </cell>
          <cell r="G457">
            <v>206492142</v>
          </cell>
        </row>
        <row r="458">
          <cell r="A458" t="str">
            <v>b</v>
          </cell>
          <cell r="B458" t="str">
            <v>가설벤트 가설및철거</v>
          </cell>
          <cell r="C458" t="str">
            <v>(지북대교)</v>
          </cell>
          <cell r="D458">
            <v>36</v>
          </cell>
          <cell r="E458" t="str">
            <v>개소</v>
          </cell>
          <cell r="F458">
            <v>1797744</v>
          </cell>
          <cell r="G458">
            <v>64718784</v>
          </cell>
        </row>
        <row r="459">
          <cell r="F459">
            <v>0</v>
          </cell>
        </row>
        <row r="460">
          <cell r="A460" t="str">
            <v>4.</v>
          </cell>
          <cell r="B460" t="str">
            <v>포    장    공</v>
          </cell>
          <cell r="F460">
            <v>0</v>
          </cell>
          <cell r="G460">
            <v>1424905152</v>
          </cell>
        </row>
        <row r="461">
          <cell r="A461" t="str">
            <v>4.01</v>
          </cell>
          <cell r="B461" t="str">
            <v>생산및운반</v>
          </cell>
          <cell r="F461">
            <v>0</v>
          </cell>
        </row>
        <row r="462">
          <cell r="A462" t="str">
            <v>a</v>
          </cell>
          <cell r="B462" t="str">
            <v>동상방지층</v>
          </cell>
          <cell r="C462" t="str">
            <v>(구입및운반)</v>
          </cell>
          <cell r="D462">
            <v>54395</v>
          </cell>
          <cell r="E462" t="str">
            <v>M3</v>
          </cell>
          <cell r="F462">
            <v>6133</v>
          </cell>
          <cell r="G462">
            <v>333604535</v>
          </cell>
        </row>
        <row r="463">
          <cell r="A463" t="str">
            <v>b</v>
          </cell>
          <cell r="B463" t="str">
            <v>동상방지층</v>
          </cell>
          <cell r="C463" t="str">
            <v>(포설및다짐 T=30 Cm)</v>
          </cell>
          <cell r="D463">
            <v>42365</v>
          </cell>
          <cell r="E463" t="str">
            <v>M3</v>
          </cell>
          <cell r="F463">
            <v>1496</v>
          </cell>
          <cell r="G463">
            <v>63378040</v>
          </cell>
        </row>
        <row r="464">
          <cell r="A464" t="str">
            <v>4.02</v>
          </cell>
          <cell r="B464" t="str">
            <v>보조기층</v>
          </cell>
          <cell r="F464">
            <v>0</v>
          </cell>
        </row>
        <row r="465">
          <cell r="A465" t="str">
            <v>a</v>
          </cell>
          <cell r="B465" t="str">
            <v>보조기층</v>
          </cell>
          <cell r="C465" t="str">
            <v>(구입및운반)</v>
          </cell>
          <cell r="D465">
            <v>36660</v>
          </cell>
          <cell r="E465" t="str">
            <v>M3</v>
          </cell>
          <cell r="F465">
            <v>6133</v>
          </cell>
          <cell r="G465">
            <v>224835780</v>
          </cell>
        </row>
        <row r="466">
          <cell r="A466" t="str">
            <v>b</v>
          </cell>
          <cell r="B466" t="str">
            <v>보조기층</v>
          </cell>
          <cell r="C466" t="str">
            <v>(포설및다짐 T=20 Cm)</v>
          </cell>
          <cell r="D466">
            <v>28486</v>
          </cell>
          <cell r="E466" t="str">
            <v>M3</v>
          </cell>
          <cell r="F466">
            <v>2228</v>
          </cell>
          <cell r="G466">
            <v>63466808</v>
          </cell>
        </row>
        <row r="467">
          <cell r="A467" t="str">
            <v>c</v>
          </cell>
          <cell r="B467" t="str">
            <v>노 견 토</v>
          </cell>
          <cell r="C467" t="str">
            <v>(포설및다짐)</v>
          </cell>
          <cell r="D467">
            <v>66</v>
          </cell>
          <cell r="E467" t="str">
            <v>M3</v>
          </cell>
          <cell r="F467">
            <v>1760</v>
          </cell>
          <cell r="G467">
            <v>116160</v>
          </cell>
        </row>
        <row r="468">
          <cell r="A468" t="str">
            <v>4.03</v>
          </cell>
          <cell r="B468" t="str">
            <v>프라임코팅</v>
          </cell>
          <cell r="C468" t="str">
            <v>(MC-1,75 L/a)</v>
          </cell>
          <cell r="D468">
            <v>1283</v>
          </cell>
          <cell r="E468" t="str">
            <v>a</v>
          </cell>
          <cell r="F468">
            <v>11310</v>
          </cell>
          <cell r="G468">
            <v>14510730</v>
          </cell>
        </row>
        <row r="469">
          <cell r="A469" t="str">
            <v>4.04</v>
          </cell>
          <cell r="B469" t="str">
            <v>아스콘기층</v>
          </cell>
          <cell r="C469" t="str">
            <v>(포설및다짐 T=20 Cm)</v>
          </cell>
          <cell r="D469">
            <v>1283</v>
          </cell>
          <cell r="E469" t="str">
            <v>a</v>
          </cell>
          <cell r="F469">
            <v>119447</v>
          </cell>
          <cell r="G469">
            <v>153250501</v>
          </cell>
        </row>
        <row r="470">
          <cell r="A470" t="str">
            <v>4.05</v>
          </cell>
          <cell r="B470" t="str">
            <v>택 코 팅</v>
          </cell>
          <cell r="C470" t="str">
            <v>(RSC-4,30 L/a)</v>
          </cell>
          <cell r="D470">
            <v>4042</v>
          </cell>
          <cell r="E470" t="str">
            <v>a</v>
          </cell>
          <cell r="F470">
            <v>9482</v>
          </cell>
          <cell r="G470">
            <v>38326244</v>
          </cell>
        </row>
        <row r="471">
          <cell r="A471" t="str">
            <v>4.06</v>
          </cell>
          <cell r="B471" t="str">
            <v>아스콘표층</v>
          </cell>
          <cell r="F471">
            <v>0</v>
          </cell>
        </row>
        <row r="472">
          <cell r="A472" t="str">
            <v>a</v>
          </cell>
          <cell r="B472" t="str">
            <v>아스콘표층</v>
          </cell>
          <cell r="C472" t="str">
            <v>(포설다짐 T=5 Cm)</v>
          </cell>
          <cell r="D472">
            <v>18</v>
          </cell>
          <cell r="E472" t="str">
            <v>a</v>
          </cell>
          <cell r="F472">
            <v>46917</v>
          </cell>
          <cell r="G472">
            <v>844506</v>
          </cell>
        </row>
        <row r="473">
          <cell r="A473" t="str">
            <v>b</v>
          </cell>
          <cell r="B473" t="str">
            <v>아스콘표층</v>
          </cell>
          <cell r="C473" t="str">
            <v>(포설다짐 T=8 Cm)</v>
          </cell>
          <cell r="D473">
            <v>70</v>
          </cell>
          <cell r="E473" t="str">
            <v>a</v>
          </cell>
          <cell r="F473">
            <v>91376</v>
          </cell>
          <cell r="G473">
            <v>6396320</v>
          </cell>
        </row>
        <row r="474">
          <cell r="A474" t="str">
            <v>c</v>
          </cell>
          <cell r="B474" t="str">
            <v>아스콘표층</v>
          </cell>
          <cell r="C474" t="str">
            <v>(포설다짐 T=10 Cm)</v>
          </cell>
          <cell r="D474">
            <v>1242</v>
          </cell>
          <cell r="E474" t="str">
            <v>a</v>
          </cell>
          <cell r="F474">
            <v>91376</v>
          </cell>
          <cell r="G474">
            <v>113488992</v>
          </cell>
        </row>
        <row r="475">
          <cell r="A475" t="str">
            <v>4.07</v>
          </cell>
          <cell r="B475" t="str">
            <v>부체도로포장</v>
          </cell>
          <cell r="F475">
            <v>0</v>
          </cell>
        </row>
        <row r="476">
          <cell r="A476" t="str">
            <v>a</v>
          </cell>
          <cell r="B476" t="str">
            <v>콘크리트포장</v>
          </cell>
          <cell r="C476" t="str">
            <v>(인력포설 T=20 Cm)</v>
          </cell>
          <cell r="D476">
            <v>8161</v>
          </cell>
          <cell r="E476" t="str">
            <v>M2</v>
          </cell>
          <cell r="F476">
            <v>6052</v>
          </cell>
          <cell r="G476">
            <v>49390372</v>
          </cell>
        </row>
        <row r="477">
          <cell r="A477" t="str">
            <v>b</v>
          </cell>
          <cell r="B477" t="str">
            <v>부체도로용 L형측구</v>
          </cell>
          <cell r="C477" t="str">
            <v>(H=0.35 M)</v>
          </cell>
          <cell r="D477">
            <v>511</v>
          </cell>
          <cell r="E477" t="str">
            <v>M</v>
          </cell>
          <cell r="F477">
            <v>15629</v>
          </cell>
          <cell r="G477">
            <v>7986419</v>
          </cell>
        </row>
        <row r="478">
          <cell r="A478" t="str">
            <v>c</v>
          </cell>
          <cell r="B478" t="str">
            <v>줄눈설치</v>
          </cell>
          <cell r="C478" t="str">
            <v>(판재 T=10 m/m)</v>
          </cell>
          <cell r="D478">
            <v>639</v>
          </cell>
          <cell r="E478" t="str">
            <v>M</v>
          </cell>
          <cell r="F478">
            <v>742</v>
          </cell>
          <cell r="G478">
            <v>474138</v>
          </cell>
        </row>
        <row r="479">
          <cell r="A479" t="str">
            <v>d</v>
          </cell>
          <cell r="B479" t="str">
            <v>합판거푸집</v>
          </cell>
          <cell r="C479" t="str">
            <v>(6 회)</v>
          </cell>
          <cell r="D479">
            <v>204</v>
          </cell>
          <cell r="E479" t="str">
            <v>M2</v>
          </cell>
          <cell r="F479">
            <v>13583</v>
          </cell>
          <cell r="G479">
            <v>2770932</v>
          </cell>
        </row>
        <row r="480">
          <cell r="A480" t="str">
            <v>e</v>
          </cell>
          <cell r="B480" t="str">
            <v>비닐깔기</v>
          </cell>
          <cell r="D480">
            <v>2402</v>
          </cell>
          <cell r="E480" t="str">
            <v>M2</v>
          </cell>
          <cell r="F480">
            <v>294</v>
          </cell>
          <cell r="G480">
            <v>706188</v>
          </cell>
        </row>
        <row r="481">
          <cell r="A481" t="str">
            <v>f</v>
          </cell>
          <cell r="B481" t="str">
            <v>와이어메쉬</v>
          </cell>
          <cell r="C481" t="str">
            <v>(#8-150x150)</v>
          </cell>
          <cell r="D481">
            <v>2044</v>
          </cell>
          <cell r="E481" t="str">
            <v>M2</v>
          </cell>
          <cell r="F481">
            <v>1554</v>
          </cell>
          <cell r="G481">
            <v>3176376</v>
          </cell>
        </row>
        <row r="482">
          <cell r="A482" t="str">
            <v>4.08</v>
          </cell>
          <cell r="B482" t="str">
            <v>보도블럭포장</v>
          </cell>
          <cell r="F482">
            <v>0</v>
          </cell>
        </row>
        <row r="483">
          <cell r="A483" t="str">
            <v>a</v>
          </cell>
          <cell r="B483" t="str">
            <v>도로경계석설치</v>
          </cell>
          <cell r="C483" t="str">
            <v>(150x150x1000)</v>
          </cell>
          <cell r="D483">
            <v>9596</v>
          </cell>
          <cell r="E483" t="str">
            <v>M</v>
          </cell>
          <cell r="F483">
            <v>8516</v>
          </cell>
          <cell r="G483">
            <v>81719536</v>
          </cell>
        </row>
        <row r="484">
          <cell r="A484" t="str">
            <v>b</v>
          </cell>
          <cell r="B484" t="str">
            <v>보도블럭포장</v>
          </cell>
          <cell r="C484" t="str">
            <v>소형고압브럭(T=6 Cm)</v>
          </cell>
          <cell r="D484">
            <v>39351</v>
          </cell>
          <cell r="E484" t="str">
            <v>M2</v>
          </cell>
          <cell r="F484">
            <v>5819</v>
          </cell>
          <cell r="G484">
            <v>228983469</v>
          </cell>
        </row>
        <row r="485">
          <cell r="A485" t="str">
            <v>c</v>
          </cell>
          <cell r="B485" t="str">
            <v>보도블럭포장</v>
          </cell>
          <cell r="C485" t="str">
            <v>점자블럭(T=6 Cm)</v>
          </cell>
          <cell r="D485">
            <v>2047</v>
          </cell>
          <cell r="E485" t="str">
            <v>M2</v>
          </cell>
          <cell r="F485">
            <v>5819</v>
          </cell>
          <cell r="G485">
            <v>11911493</v>
          </cell>
        </row>
        <row r="486">
          <cell r="A486" t="str">
            <v>4.09</v>
          </cell>
          <cell r="B486" t="str">
            <v>칼라 투수콘</v>
          </cell>
          <cell r="C486" t="str">
            <v>T = 7 Cm</v>
          </cell>
          <cell r="D486">
            <v>14.3</v>
          </cell>
          <cell r="E486" t="str">
            <v>a</v>
          </cell>
          <cell r="F486">
            <v>1787945</v>
          </cell>
          <cell r="G486">
            <v>25567613</v>
          </cell>
        </row>
        <row r="487">
          <cell r="F487">
            <v>0</v>
          </cell>
        </row>
        <row r="488">
          <cell r="A488" t="str">
            <v>5.</v>
          </cell>
          <cell r="B488" t="str">
            <v>교통안전시설공</v>
          </cell>
          <cell r="F488">
            <v>0</v>
          </cell>
          <cell r="G488">
            <v>1729046475</v>
          </cell>
        </row>
        <row r="489">
          <cell r="A489" t="str">
            <v>5.01</v>
          </cell>
          <cell r="B489" t="str">
            <v>교통 표지판</v>
          </cell>
          <cell r="F489">
            <v>0</v>
          </cell>
        </row>
        <row r="490">
          <cell r="A490" t="str">
            <v>a</v>
          </cell>
          <cell r="B490" t="str">
            <v>삼각표지판</v>
          </cell>
          <cell r="C490" t="str">
            <v>(120 Cm)</v>
          </cell>
          <cell r="D490">
            <v>17</v>
          </cell>
          <cell r="E490" t="str">
            <v>EA</v>
          </cell>
          <cell r="F490">
            <v>206918</v>
          </cell>
          <cell r="G490">
            <v>3517606</v>
          </cell>
        </row>
        <row r="491">
          <cell r="A491" t="str">
            <v>b</v>
          </cell>
          <cell r="B491" t="str">
            <v>원형표지판</v>
          </cell>
          <cell r="C491" t="str">
            <v>(Φ90 Cm, 부착식)</v>
          </cell>
          <cell r="D491">
            <v>2</v>
          </cell>
          <cell r="E491" t="str">
            <v>EA</v>
          </cell>
          <cell r="F491">
            <v>98327</v>
          </cell>
          <cell r="G491">
            <v>196654</v>
          </cell>
        </row>
        <row r="492">
          <cell r="A492" t="str">
            <v>c</v>
          </cell>
          <cell r="B492" t="str">
            <v>이중표지판</v>
          </cell>
          <cell r="F492">
            <v>0</v>
          </cell>
        </row>
        <row r="493">
          <cell r="A493" t="str">
            <v>-1</v>
          </cell>
          <cell r="B493" t="str">
            <v>이중표지판(삼각2중)</v>
          </cell>
          <cell r="C493" t="str">
            <v>(120x103.9x2 EA)</v>
          </cell>
          <cell r="D493">
            <v>10</v>
          </cell>
          <cell r="E493" t="str">
            <v>EA</v>
          </cell>
          <cell r="F493">
            <v>300918</v>
          </cell>
          <cell r="G493">
            <v>3009180</v>
          </cell>
        </row>
        <row r="494">
          <cell r="A494" t="str">
            <v>-2</v>
          </cell>
          <cell r="B494" t="str">
            <v>이중표지판</v>
          </cell>
          <cell r="C494" t="str">
            <v>(원형 90+사각 60x20)</v>
          </cell>
          <cell r="D494">
            <v>2</v>
          </cell>
          <cell r="E494" t="str">
            <v>EA</v>
          </cell>
          <cell r="F494">
            <v>199422</v>
          </cell>
          <cell r="G494">
            <v>398844</v>
          </cell>
        </row>
        <row r="495">
          <cell r="A495" t="str">
            <v>d</v>
          </cell>
          <cell r="B495" t="str">
            <v>오각표지판</v>
          </cell>
          <cell r="C495" t="str">
            <v>(90x30x90 Cm)</v>
          </cell>
          <cell r="D495">
            <v>20</v>
          </cell>
          <cell r="E495" t="str">
            <v>EA</v>
          </cell>
          <cell r="F495">
            <v>152269</v>
          </cell>
          <cell r="G495">
            <v>3045380</v>
          </cell>
        </row>
        <row r="496">
          <cell r="A496" t="str">
            <v>5.02</v>
          </cell>
          <cell r="B496" t="str">
            <v>안내표지판</v>
          </cell>
          <cell r="F496">
            <v>0</v>
          </cell>
        </row>
        <row r="497">
          <cell r="A497" t="str">
            <v>a</v>
          </cell>
          <cell r="B497" t="str">
            <v>군계표지판</v>
          </cell>
          <cell r="C497" t="str">
            <v>(401-2)</v>
          </cell>
          <cell r="D497">
            <v>4</v>
          </cell>
          <cell r="E497" t="str">
            <v>EA</v>
          </cell>
          <cell r="F497">
            <v>1750966</v>
          </cell>
          <cell r="G497">
            <v>7003864</v>
          </cell>
        </row>
        <row r="498">
          <cell r="A498" t="str">
            <v>b</v>
          </cell>
          <cell r="B498" t="str">
            <v>3 방향예고표지판</v>
          </cell>
          <cell r="C498" t="str">
            <v>(410-1(B))</v>
          </cell>
          <cell r="D498">
            <v>10</v>
          </cell>
          <cell r="E498" t="str">
            <v>EA</v>
          </cell>
          <cell r="F498">
            <v>3445701</v>
          </cell>
          <cell r="G498">
            <v>34457010</v>
          </cell>
        </row>
        <row r="499">
          <cell r="A499" t="str">
            <v>c</v>
          </cell>
          <cell r="B499" t="str">
            <v>3 방향표지판</v>
          </cell>
          <cell r="C499" t="str">
            <v>(410-2(A))</v>
          </cell>
          <cell r="D499">
            <v>4</v>
          </cell>
          <cell r="E499" t="str">
            <v>EA</v>
          </cell>
          <cell r="F499">
            <v>3445701</v>
          </cell>
          <cell r="G499">
            <v>13782804</v>
          </cell>
        </row>
        <row r="500">
          <cell r="A500" t="str">
            <v>d</v>
          </cell>
          <cell r="B500" t="str">
            <v>3 방향표지판</v>
          </cell>
          <cell r="C500" t="str">
            <v>(410-2(B,D))</v>
          </cell>
          <cell r="D500">
            <v>6</v>
          </cell>
          <cell r="E500" t="str">
            <v>EA</v>
          </cell>
          <cell r="F500">
            <v>3464701</v>
          </cell>
          <cell r="G500">
            <v>20788206</v>
          </cell>
        </row>
        <row r="501">
          <cell r="A501" t="str">
            <v>5.03</v>
          </cell>
          <cell r="B501" t="str">
            <v>시선유도표지</v>
          </cell>
          <cell r="F501">
            <v>0</v>
          </cell>
        </row>
        <row r="502">
          <cell r="A502" t="str">
            <v>a</v>
          </cell>
          <cell r="B502" t="str">
            <v>데리네이터</v>
          </cell>
          <cell r="F502">
            <v>0</v>
          </cell>
        </row>
        <row r="503">
          <cell r="A503" t="str">
            <v>-1</v>
          </cell>
          <cell r="B503" t="str">
            <v>데리네이터</v>
          </cell>
          <cell r="C503" t="str">
            <v>(중앙분리대용)</v>
          </cell>
          <cell r="D503">
            <v>188</v>
          </cell>
          <cell r="E503" t="str">
            <v>EA</v>
          </cell>
          <cell r="F503">
            <v>11340</v>
          </cell>
          <cell r="G503">
            <v>2131920</v>
          </cell>
        </row>
        <row r="504">
          <cell r="A504" t="str">
            <v>-2</v>
          </cell>
          <cell r="B504" t="str">
            <v>데리네이터</v>
          </cell>
          <cell r="C504" t="str">
            <v>(교량용)</v>
          </cell>
          <cell r="D504">
            <v>122</v>
          </cell>
          <cell r="E504" t="str">
            <v>EA</v>
          </cell>
          <cell r="F504">
            <v>10500</v>
          </cell>
          <cell r="G504">
            <v>1281000</v>
          </cell>
        </row>
        <row r="505">
          <cell r="A505" t="str">
            <v>b</v>
          </cell>
          <cell r="F505">
            <v>0</v>
          </cell>
        </row>
        <row r="506">
          <cell r="A506" t="str">
            <v>-1</v>
          </cell>
          <cell r="B506" t="str">
            <v>도로표지병</v>
          </cell>
          <cell r="C506" t="str">
            <v>(단면)</v>
          </cell>
          <cell r="D506">
            <v>927</v>
          </cell>
          <cell r="E506" t="str">
            <v>EA</v>
          </cell>
          <cell r="F506">
            <v>13842</v>
          </cell>
          <cell r="G506">
            <v>12831534</v>
          </cell>
        </row>
        <row r="507">
          <cell r="A507" t="str">
            <v>-2</v>
          </cell>
          <cell r="B507" t="str">
            <v>도로표지병</v>
          </cell>
          <cell r="C507" t="str">
            <v>(양면)</v>
          </cell>
          <cell r="D507">
            <v>366</v>
          </cell>
          <cell r="E507" t="str">
            <v>EA</v>
          </cell>
          <cell r="F507">
            <v>13842</v>
          </cell>
          <cell r="G507">
            <v>5066172</v>
          </cell>
        </row>
        <row r="508">
          <cell r="A508" t="str">
            <v>5.04</v>
          </cell>
          <cell r="B508" t="str">
            <v>차선도색</v>
          </cell>
          <cell r="F508">
            <v>0</v>
          </cell>
        </row>
        <row r="509">
          <cell r="A509" t="str">
            <v>a</v>
          </cell>
          <cell r="B509" t="str">
            <v>차선도색(융착식)</v>
          </cell>
          <cell r="C509" t="str">
            <v>황색실선(기계식)</v>
          </cell>
          <cell r="D509">
            <v>5373</v>
          </cell>
          <cell r="E509" t="str">
            <v>M2</v>
          </cell>
          <cell r="F509">
            <v>5148</v>
          </cell>
          <cell r="G509">
            <v>27660204</v>
          </cell>
        </row>
        <row r="510">
          <cell r="A510" t="str">
            <v>b</v>
          </cell>
          <cell r="B510" t="str">
            <v>차선도색(융착식)</v>
          </cell>
          <cell r="C510" t="str">
            <v>백색실선(기계식)</v>
          </cell>
          <cell r="D510">
            <v>861</v>
          </cell>
          <cell r="E510" t="str">
            <v>M2</v>
          </cell>
          <cell r="F510">
            <v>5148</v>
          </cell>
          <cell r="G510">
            <v>4432428</v>
          </cell>
        </row>
        <row r="511">
          <cell r="A511" t="str">
            <v>c</v>
          </cell>
          <cell r="B511" t="str">
            <v>차선도색(융착식)</v>
          </cell>
          <cell r="C511" t="str">
            <v>백색파선(기계식)</v>
          </cell>
          <cell r="D511">
            <v>1270</v>
          </cell>
          <cell r="E511" t="str">
            <v>M2</v>
          </cell>
          <cell r="F511">
            <v>5207</v>
          </cell>
          <cell r="G511">
            <v>6612890</v>
          </cell>
        </row>
        <row r="512">
          <cell r="A512" t="str">
            <v>d</v>
          </cell>
          <cell r="B512" t="str">
            <v>차선도색(가열형)</v>
          </cell>
          <cell r="C512" t="str">
            <v>(노면표시)</v>
          </cell>
          <cell r="D512">
            <v>1957</v>
          </cell>
          <cell r="E512" t="str">
            <v>M2</v>
          </cell>
          <cell r="F512">
            <v>1693</v>
          </cell>
          <cell r="G512">
            <v>3313201</v>
          </cell>
        </row>
        <row r="513">
          <cell r="A513" t="str">
            <v>5.05</v>
          </cell>
          <cell r="B513" t="str">
            <v>가드레일</v>
          </cell>
          <cell r="C513" t="str">
            <v>노측용(단면)</v>
          </cell>
          <cell r="F513">
            <v>0</v>
          </cell>
        </row>
        <row r="514">
          <cell r="A514" t="str">
            <v>a</v>
          </cell>
          <cell r="B514" t="str">
            <v>가드레일</v>
          </cell>
          <cell r="C514" t="str">
            <v>(표준레일,단면)</v>
          </cell>
          <cell r="D514">
            <v>4712</v>
          </cell>
          <cell r="E514" t="str">
            <v>경간</v>
          </cell>
          <cell r="F514">
            <v>132835</v>
          </cell>
          <cell r="G514">
            <v>625918520</v>
          </cell>
        </row>
        <row r="515">
          <cell r="A515" t="str">
            <v>b</v>
          </cell>
          <cell r="B515" t="str">
            <v>가드레일</v>
          </cell>
          <cell r="C515" t="str">
            <v>(앤드레일,단면)</v>
          </cell>
          <cell r="D515">
            <v>32</v>
          </cell>
          <cell r="E515" t="str">
            <v>EA</v>
          </cell>
          <cell r="F515">
            <v>67260</v>
          </cell>
          <cell r="G515">
            <v>2152320</v>
          </cell>
        </row>
        <row r="516">
          <cell r="A516" t="str">
            <v>c</v>
          </cell>
          <cell r="B516" t="str">
            <v>레일포스트</v>
          </cell>
          <cell r="C516" t="str">
            <v>(Φ139.8x4.5x2200)</v>
          </cell>
          <cell r="D516">
            <v>16</v>
          </cell>
          <cell r="E516" t="str">
            <v>EA</v>
          </cell>
          <cell r="F516">
            <v>51445</v>
          </cell>
          <cell r="G516">
            <v>823120</v>
          </cell>
        </row>
        <row r="517">
          <cell r="A517" t="str">
            <v>5.06</v>
          </cell>
          <cell r="B517" t="str">
            <v>중앙분리대</v>
          </cell>
          <cell r="C517" t="str">
            <v>양면가드레일</v>
          </cell>
          <cell r="F517">
            <v>0</v>
          </cell>
        </row>
        <row r="518">
          <cell r="A518" t="str">
            <v>a</v>
          </cell>
          <cell r="F518">
            <v>0</v>
          </cell>
        </row>
        <row r="519">
          <cell r="A519" t="str">
            <v>-1</v>
          </cell>
          <cell r="B519" t="str">
            <v>중앙분리대 연석</v>
          </cell>
          <cell r="C519" t="str">
            <v>(H=0.5M)</v>
          </cell>
          <cell r="D519">
            <v>310</v>
          </cell>
          <cell r="E519" t="str">
            <v>M</v>
          </cell>
          <cell r="F519">
            <v>81548</v>
          </cell>
          <cell r="G519">
            <v>25279880</v>
          </cell>
        </row>
        <row r="520">
          <cell r="A520" t="str">
            <v>-2</v>
          </cell>
          <cell r="B520" t="str">
            <v>중앙분리대</v>
          </cell>
          <cell r="C520" t="str">
            <v>(표준레일,H=0.7M)</v>
          </cell>
          <cell r="D520">
            <v>310</v>
          </cell>
          <cell r="E520" t="str">
            <v>M</v>
          </cell>
          <cell r="F520">
            <v>79450</v>
          </cell>
          <cell r="G520">
            <v>24629500</v>
          </cell>
        </row>
        <row r="521">
          <cell r="A521" t="str">
            <v>-3</v>
          </cell>
          <cell r="B521" t="str">
            <v>가드레일</v>
          </cell>
          <cell r="C521" t="str">
            <v>(라운드레일,H=0.7M)</v>
          </cell>
          <cell r="D521">
            <v>4</v>
          </cell>
          <cell r="E521" t="str">
            <v>EA</v>
          </cell>
          <cell r="F521">
            <v>102047</v>
          </cell>
          <cell r="G521">
            <v>408188</v>
          </cell>
        </row>
        <row r="522">
          <cell r="A522" t="str">
            <v>b</v>
          </cell>
          <cell r="F522">
            <v>0</v>
          </cell>
        </row>
        <row r="523">
          <cell r="A523" t="str">
            <v>-1</v>
          </cell>
          <cell r="B523" t="str">
            <v>가드레일(중분대용)</v>
          </cell>
          <cell r="C523" t="str">
            <v>(표준레일, 토공)</v>
          </cell>
          <cell r="D523">
            <v>192</v>
          </cell>
          <cell r="E523" t="str">
            <v>경간</v>
          </cell>
          <cell r="F523">
            <v>167128</v>
          </cell>
          <cell r="G523">
            <v>32088576</v>
          </cell>
        </row>
        <row r="524">
          <cell r="A524" t="str">
            <v>-2</v>
          </cell>
          <cell r="B524" t="str">
            <v>가드레일(중분대용)</v>
          </cell>
          <cell r="C524" t="str">
            <v>(라운드레일, 토공)</v>
          </cell>
          <cell r="D524">
            <v>6</v>
          </cell>
          <cell r="E524" t="str">
            <v>EA</v>
          </cell>
          <cell r="F524">
            <v>134110</v>
          </cell>
          <cell r="G524">
            <v>804660</v>
          </cell>
        </row>
        <row r="525">
          <cell r="A525" t="str">
            <v>-3</v>
          </cell>
          <cell r="B525" t="str">
            <v>레일포스트</v>
          </cell>
          <cell r="C525" t="str">
            <v>(Φ139.8x4.5x2200)</v>
          </cell>
          <cell r="D525">
            <v>3</v>
          </cell>
          <cell r="E525" t="str">
            <v>EA</v>
          </cell>
          <cell r="F525">
            <v>51445</v>
          </cell>
          <cell r="G525">
            <v>154335</v>
          </cell>
        </row>
        <row r="526">
          <cell r="A526" t="str">
            <v>5.07</v>
          </cell>
          <cell r="B526" t="str">
            <v>낙석방지책</v>
          </cell>
          <cell r="C526" t="str">
            <v>(표준구간,H=2.5 M)</v>
          </cell>
          <cell r="D526">
            <v>205</v>
          </cell>
          <cell r="E526" t="str">
            <v>경간</v>
          </cell>
          <cell r="F526">
            <v>229260</v>
          </cell>
          <cell r="G526">
            <v>46998300</v>
          </cell>
        </row>
        <row r="527">
          <cell r="A527" t="str">
            <v>5.08</v>
          </cell>
          <cell r="B527" t="str">
            <v>미끄럼방지포장</v>
          </cell>
          <cell r="D527">
            <v>1680</v>
          </cell>
          <cell r="E527" t="str">
            <v>M2</v>
          </cell>
          <cell r="F527">
            <v>37952</v>
          </cell>
          <cell r="G527">
            <v>63759360</v>
          </cell>
        </row>
        <row r="528">
          <cell r="A528" t="str">
            <v>5.09</v>
          </cell>
          <cell r="F528">
            <v>0</v>
          </cell>
        </row>
        <row r="529">
          <cell r="A529" t="str">
            <v>a</v>
          </cell>
          <cell r="B529" t="str">
            <v>가로수식재</v>
          </cell>
          <cell r="C529" t="str">
            <v>느티나무 H3.0xR12</v>
          </cell>
          <cell r="D529">
            <v>1132</v>
          </cell>
          <cell r="E529" t="str">
            <v>주</v>
          </cell>
          <cell r="F529">
            <v>192681</v>
          </cell>
          <cell r="G529">
            <v>218114892</v>
          </cell>
        </row>
        <row r="530">
          <cell r="A530" t="str">
            <v>b</v>
          </cell>
          <cell r="B530" t="str">
            <v>녹지대 가로수식재</v>
          </cell>
          <cell r="C530" t="str">
            <v>둥근소나무 H1.2xW1.5</v>
          </cell>
          <cell r="D530">
            <v>356</v>
          </cell>
          <cell r="E530" t="str">
            <v>주</v>
          </cell>
          <cell r="F530">
            <v>261186</v>
          </cell>
          <cell r="G530">
            <v>92982216</v>
          </cell>
        </row>
        <row r="531">
          <cell r="A531" t="str">
            <v>5.10</v>
          </cell>
          <cell r="F531">
            <v>0</v>
          </cell>
        </row>
        <row r="532">
          <cell r="A532" t="str">
            <v>a</v>
          </cell>
          <cell r="B532" t="str">
            <v>방음벽 기초</v>
          </cell>
          <cell r="D532">
            <v>380</v>
          </cell>
          <cell r="E532" t="str">
            <v>M</v>
          </cell>
          <cell r="F532">
            <v>245484</v>
          </cell>
          <cell r="G532">
            <v>93283920</v>
          </cell>
        </row>
        <row r="533">
          <cell r="A533" t="str">
            <v>b</v>
          </cell>
          <cell r="B533" t="str">
            <v>방음벽설치(토공용)</v>
          </cell>
          <cell r="C533" t="str">
            <v>(흡음형,H=2.0 M)</v>
          </cell>
          <cell r="D533">
            <v>380</v>
          </cell>
          <cell r="E533" t="str">
            <v>M</v>
          </cell>
          <cell r="F533">
            <v>258250</v>
          </cell>
          <cell r="G533">
            <v>98135000</v>
          </cell>
        </row>
        <row r="534">
          <cell r="A534" t="str">
            <v>5.11</v>
          </cell>
          <cell r="B534" t="str">
            <v>세륜시설</v>
          </cell>
          <cell r="C534" t="str">
            <v>(간이식)</v>
          </cell>
          <cell r="D534">
            <v>4</v>
          </cell>
          <cell r="E534" t="str">
            <v>개소</v>
          </cell>
          <cell r="F534">
            <v>4433844</v>
          </cell>
          <cell r="G534">
            <v>17735376</v>
          </cell>
        </row>
        <row r="535">
          <cell r="A535" t="str">
            <v>5.12</v>
          </cell>
          <cell r="B535" t="str">
            <v>비산방지망</v>
          </cell>
          <cell r="D535">
            <v>120</v>
          </cell>
          <cell r="E535" t="str">
            <v>M</v>
          </cell>
          <cell r="F535">
            <v>33644</v>
          </cell>
          <cell r="G535">
            <v>4037280</v>
          </cell>
        </row>
        <row r="536">
          <cell r="A536" t="str">
            <v>5.13</v>
          </cell>
          <cell r="B536" t="str">
            <v>준공표지석</v>
          </cell>
          <cell r="D536">
            <v>2</v>
          </cell>
          <cell r="E536" t="str">
            <v>EA</v>
          </cell>
          <cell r="F536">
            <v>1048358</v>
          </cell>
          <cell r="G536">
            <v>2096716</v>
          </cell>
        </row>
        <row r="537">
          <cell r="A537" t="str">
            <v>5.14</v>
          </cell>
          <cell r="B537" t="str">
            <v>가설건물</v>
          </cell>
          <cell r="F537">
            <v>0</v>
          </cell>
        </row>
        <row r="538">
          <cell r="A538" t="str">
            <v>a</v>
          </cell>
          <cell r="B538" t="str">
            <v>가설사무실</v>
          </cell>
          <cell r="C538" t="str">
            <v>(사무실,창고,숙소)</v>
          </cell>
          <cell r="D538">
            <v>36</v>
          </cell>
          <cell r="E538" t="str">
            <v>개월</v>
          </cell>
          <cell r="F538">
            <v>1907336</v>
          </cell>
          <cell r="G538">
            <v>68664096</v>
          </cell>
        </row>
        <row r="539">
          <cell r="A539" t="str">
            <v>b</v>
          </cell>
          <cell r="B539" t="str">
            <v>가설건물</v>
          </cell>
          <cell r="C539" t="str">
            <v>(시험실,작업소)</v>
          </cell>
          <cell r="D539">
            <v>36</v>
          </cell>
          <cell r="E539" t="str">
            <v>개월</v>
          </cell>
          <cell r="F539">
            <v>788849</v>
          </cell>
          <cell r="G539">
            <v>28398564</v>
          </cell>
        </row>
        <row r="540">
          <cell r="A540" t="str">
            <v>5.15</v>
          </cell>
          <cell r="B540" t="str">
            <v>시 험 비</v>
          </cell>
          <cell r="C540" t="str">
            <v>(관리+선정)</v>
          </cell>
          <cell r="D540">
            <v>1</v>
          </cell>
          <cell r="E540" t="str">
            <v>식</v>
          </cell>
          <cell r="F540">
            <v>57660000</v>
          </cell>
          <cell r="G540">
            <v>57660000</v>
          </cell>
        </row>
        <row r="541">
          <cell r="A541" t="str">
            <v>5.16</v>
          </cell>
          <cell r="B541" t="str">
            <v>안전관리비</v>
          </cell>
          <cell r="D541">
            <v>1</v>
          </cell>
          <cell r="E541" t="str">
            <v>식</v>
          </cell>
          <cell r="F541">
            <v>23088407</v>
          </cell>
          <cell r="G541">
            <v>23088407</v>
          </cell>
        </row>
        <row r="542">
          <cell r="A542" t="str">
            <v>5.17</v>
          </cell>
          <cell r="B542" t="str">
            <v>중기운반비</v>
          </cell>
          <cell r="D542">
            <v>1</v>
          </cell>
          <cell r="E542" t="str">
            <v>식</v>
          </cell>
          <cell r="F542">
            <v>2852069</v>
          </cell>
          <cell r="G542">
            <v>2852069</v>
          </cell>
        </row>
        <row r="543">
          <cell r="A543" t="str">
            <v>5.18</v>
          </cell>
          <cell r="B543" t="str">
            <v>확인보링비</v>
          </cell>
          <cell r="D543">
            <v>1</v>
          </cell>
          <cell r="E543" t="str">
            <v>식</v>
          </cell>
          <cell r="F543">
            <v>6852284</v>
          </cell>
          <cell r="G543">
            <v>6852284</v>
          </cell>
        </row>
        <row r="544">
          <cell r="A544" t="str">
            <v>5.19</v>
          </cell>
          <cell r="F544">
            <v>0</v>
          </cell>
        </row>
        <row r="545">
          <cell r="A545" t="str">
            <v>a</v>
          </cell>
          <cell r="B545" t="str">
            <v>준공도서작성비</v>
          </cell>
          <cell r="C545" t="str">
            <v>(양촌교)</v>
          </cell>
          <cell r="D545">
            <v>1</v>
          </cell>
          <cell r="E545" t="str">
            <v>식</v>
          </cell>
          <cell r="F545">
            <v>925000</v>
          </cell>
          <cell r="G545">
            <v>925000</v>
          </cell>
        </row>
        <row r="546">
          <cell r="A546" t="str">
            <v>b</v>
          </cell>
          <cell r="B546" t="str">
            <v>준공도서작성비</v>
          </cell>
          <cell r="C546" t="str">
            <v>(지북대교)</v>
          </cell>
          <cell r="D546">
            <v>1</v>
          </cell>
          <cell r="E546" t="str">
            <v>식</v>
          </cell>
          <cell r="F546">
            <v>1617500</v>
          </cell>
          <cell r="G546">
            <v>1617500</v>
          </cell>
        </row>
        <row r="547">
          <cell r="A547" t="str">
            <v>5.20</v>
          </cell>
          <cell r="B547" t="str">
            <v>지장가옥철거</v>
          </cell>
          <cell r="D547">
            <v>36</v>
          </cell>
          <cell r="E547" t="str">
            <v>M3</v>
          </cell>
          <cell r="F547">
            <v>8797</v>
          </cell>
          <cell r="G547">
            <v>316692</v>
          </cell>
        </row>
        <row r="548">
          <cell r="A548" t="str">
            <v>5.21</v>
          </cell>
          <cell r="B548" t="str">
            <v>자재운반비</v>
          </cell>
          <cell r="F548">
            <v>0</v>
          </cell>
        </row>
        <row r="549">
          <cell r="A549" t="str">
            <v>a</v>
          </cell>
          <cell r="B549" t="str">
            <v>철근운반</v>
          </cell>
          <cell r="D549">
            <v>2858.4079999999999</v>
          </cell>
          <cell r="E549" t="str">
            <v>Ton</v>
          </cell>
          <cell r="F549">
            <v>20756</v>
          </cell>
          <cell r="G549">
            <v>59329116</v>
          </cell>
        </row>
        <row r="550">
          <cell r="A550" t="str">
            <v>b</v>
          </cell>
          <cell r="B550" t="str">
            <v>시멘트운반</v>
          </cell>
          <cell r="C550" t="str">
            <v>(40 Kg/ⓐ)</v>
          </cell>
          <cell r="D550">
            <v>1034</v>
          </cell>
          <cell r="E550" t="str">
            <v>대</v>
          </cell>
          <cell r="F550">
            <v>471</v>
          </cell>
          <cell r="G550">
            <v>487014</v>
          </cell>
        </row>
        <row r="551">
          <cell r="A551" t="str">
            <v>c</v>
          </cell>
          <cell r="B551" t="str">
            <v>아스팔트운반</v>
          </cell>
          <cell r="C551" t="str">
            <v>(RSC-4, MC-1)</v>
          </cell>
          <cell r="D551">
            <v>885</v>
          </cell>
          <cell r="E551" t="str">
            <v>D/M</v>
          </cell>
          <cell r="F551">
            <v>2088</v>
          </cell>
          <cell r="G551">
            <v>1847880</v>
          </cell>
        </row>
        <row r="552">
          <cell r="A552" t="str">
            <v>d</v>
          </cell>
          <cell r="F552">
            <v>0</v>
          </cell>
        </row>
        <row r="553">
          <cell r="A553" t="str">
            <v>-1</v>
          </cell>
          <cell r="B553" t="str">
            <v>V.R관 운반</v>
          </cell>
          <cell r="C553" t="str">
            <v>(도착도,D 300 m/m)</v>
          </cell>
          <cell r="D553">
            <v>669</v>
          </cell>
          <cell r="E553" t="str">
            <v>본</v>
          </cell>
          <cell r="F553">
            <v>468</v>
          </cell>
          <cell r="G553">
            <v>313092</v>
          </cell>
        </row>
        <row r="554">
          <cell r="A554" t="str">
            <v>-2</v>
          </cell>
          <cell r="B554" t="str">
            <v>V.R관 운반</v>
          </cell>
          <cell r="C554" t="str">
            <v>(도착도,D 500 m/m)</v>
          </cell>
          <cell r="D554">
            <v>288</v>
          </cell>
          <cell r="E554" t="str">
            <v>본</v>
          </cell>
          <cell r="F554">
            <v>1068</v>
          </cell>
          <cell r="G554">
            <v>307584</v>
          </cell>
        </row>
        <row r="555">
          <cell r="A555" t="str">
            <v>-3</v>
          </cell>
          <cell r="B555" t="str">
            <v>V.R관 운반</v>
          </cell>
          <cell r="C555" t="str">
            <v>(도착도,D 600 m/m)</v>
          </cell>
          <cell r="D555">
            <v>3397</v>
          </cell>
          <cell r="E555" t="str">
            <v>본</v>
          </cell>
          <cell r="F555">
            <v>1367</v>
          </cell>
          <cell r="G555">
            <v>4643699</v>
          </cell>
        </row>
        <row r="556">
          <cell r="A556" t="str">
            <v>-4</v>
          </cell>
          <cell r="B556" t="str">
            <v>V.R관 운반</v>
          </cell>
          <cell r="C556" t="str">
            <v>(도착도,D 800 m/m)</v>
          </cell>
          <cell r="D556">
            <v>284</v>
          </cell>
          <cell r="E556" t="str">
            <v>본</v>
          </cell>
          <cell r="F556">
            <v>2268</v>
          </cell>
          <cell r="G556">
            <v>644112</v>
          </cell>
        </row>
        <row r="557">
          <cell r="A557" t="str">
            <v>-5</v>
          </cell>
          <cell r="B557" t="str">
            <v>V.R관 운반</v>
          </cell>
          <cell r="C557" t="str">
            <v>(도착도,D 1000 m/m)</v>
          </cell>
          <cell r="D557">
            <v>405</v>
          </cell>
          <cell r="E557" t="str">
            <v>본</v>
          </cell>
          <cell r="F557">
            <v>3181</v>
          </cell>
          <cell r="G557">
            <v>1288305</v>
          </cell>
        </row>
        <row r="558">
          <cell r="A558" t="str">
            <v>5.22</v>
          </cell>
          <cell r="B558" t="str">
            <v>H-PILE 운반</v>
          </cell>
          <cell r="C558" t="str">
            <v>(300x300x10x15)</v>
          </cell>
          <cell r="D558">
            <v>1</v>
          </cell>
          <cell r="E558" t="str">
            <v>Ton</v>
          </cell>
          <cell r="F558">
            <v>15895</v>
          </cell>
          <cell r="G558">
            <v>15895</v>
          </cell>
        </row>
        <row r="559">
          <cell r="A559" t="str">
            <v>5.23</v>
          </cell>
          <cell r="B559" t="str">
            <v>공 제 대</v>
          </cell>
          <cell r="C559" t="str">
            <v>고  철</v>
          </cell>
          <cell r="D559">
            <v>416.22699999999998</v>
          </cell>
          <cell r="E559" t="str">
            <v>TON</v>
          </cell>
          <cell r="F559">
            <v>-70000</v>
          </cell>
          <cell r="G559">
            <v>-29135890</v>
          </cell>
        </row>
        <row r="560">
          <cell r="F560">
            <v>0</v>
          </cell>
        </row>
        <row r="561">
          <cell r="A561" t="str">
            <v>6.</v>
          </cell>
          <cell r="B561" t="str">
            <v>폐기물처리비</v>
          </cell>
          <cell r="D561">
            <v>170</v>
          </cell>
          <cell r="E561" t="str">
            <v>M3</v>
          </cell>
          <cell r="F561">
            <v>53357</v>
          </cell>
          <cell r="G561">
            <v>9070690</v>
          </cell>
        </row>
        <row r="562">
          <cell r="F562">
            <v>0</v>
          </cell>
        </row>
        <row r="563">
          <cell r="A563" t="str">
            <v>7.</v>
          </cell>
          <cell r="B563" t="str">
            <v>자 재 대</v>
          </cell>
          <cell r="F563">
            <v>0</v>
          </cell>
          <cell r="G563">
            <v>4171085087</v>
          </cell>
        </row>
        <row r="564">
          <cell r="A564" t="str">
            <v>7.01</v>
          </cell>
          <cell r="F564">
            <v>0</v>
          </cell>
        </row>
        <row r="565">
          <cell r="A565" t="str">
            <v>a</v>
          </cell>
          <cell r="F565">
            <v>0</v>
          </cell>
        </row>
        <row r="566">
          <cell r="A566" t="str">
            <v>-1</v>
          </cell>
          <cell r="B566" t="str">
            <v>강판(SM 490B)</v>
          </cell>
          <cell r="C566" t="str">
            <v>T=10 m/m</v>
          </cell>
          <cell r="D566">
            <v>293.09899999999999</v>
          </cell>
          <cell r="E566" t="str">
            <v>TON</v>
          </cell>
          <cell r="F566">
            <v>387100</v>
          </cell>
          <cell r="G566">
            <v>113458622</v>
          </cell>
        </row>
        <row r="567">
          <cell r="A567" t="str">
            <v>-2</v>
          </cell>
          <cell r="B567" t="str">
            <v>강판(SM 490B)</v>
          </cell>
          <cell r="C567" t="str">
            <v>T=12 m/m</v>
          </cell>
          <cell r="D567">
            <v>797.98199999999997</v>
          </cell>
          <cell r="E567" t="str">
            <v>TON</v>
          </cell>
          <cell r="F567">
            <v>387100</v>
          </cell>
          <cell r="G567">
            <v>308898832</v>
          </cell>
        </row>
        <row r="568">
          <cell r="A568" t="str">
            <v>-3</v>
          </cell>
          <cell r="B568" t="str">
            <v>강판(SM 490B)</v>
          </cell>
          <cell r="C568" t="str">
            <v>T=14 m/m</v>
          </cell>
          <cell r="D568">
            <v>568.79200000000003</v>
          </cell>
          <cell r="E568" t="str">
            <v>TON</v>
          </cell>
          <cell r="F568">
            <v>387100</v>
          </cell>
          <cell r="G568">
            <v>220179383</v>
          </cell>
        </row>
        <row r="569">
          <cell r="A569" t="str">
            <v>-4</v>
          </cell>
          <cell r="B569" t="str">
            <v>강판(SM 490B)</v>
          </cell>
          <cell r="C569" t="str">
            <v>T=16 m/m</v>
          </cell>
          <cell r="D569">
            <v>347.459</v>
          </cell>
          <cell r="E569" t="str">
            <v>TON</v>
          </cell>
          <cell r="F569">
            <v>387100</v>
          </cell>
          <cell r="G569">
            <v>134501378</v>
          </cell>
        </row>
        <row r="570">
          <cell r="A570" t="str">
            <v>-5</v>
          </cell>
          <cell r="B570" t="str">
            <v>강판(SM 490B)</v>
          </cell>
          <cell r="C570" t="str">
            <v>T=18 m/m</v>
          </cell>
          <cell r="D570">
            <v>188.95400000000001</v>
          </cell>
          <cell r="E570" t="str">
            <v>TON</v>
          </cell>
          <cell r="F570">
            <v>387100</v>
          </cell>
          <cell r="G570">
            <v>73144093</v>
          </cell>
        </row>
        <row r="571">
          <cell r="A571" t="str">
            <v>-6</v>
          </cell>
          <cell r="B571" t="str">
            <v>강판(SM 490B)</v>
          </cell>
          <cell r="C571" t="str">
            <v>T=20 m/m</v>
          </cell>
          <cell r="D571">
            <v>140.81299999999999</v>
          </cell>
          <cell r="E571" t="str">
            <v>TON</v>
          </cell>
          <cell r="F571">
            <v>387100</v>
          </cell>
          <cell r="G571">
            <v>54508712</v>
          </cell>
        </row>
        <row r="572">
          <cell r="A572" t="str">
            <v>-7</v>
          </cell>
          <cell r="B572" t="str">
            <v>강판(SM 490B)</v>
          </cell>
          <cell r="C572" t="str">
            <v>T=24 m/m</v>
          </cell>
          <cell r="D572">
            <v>40.921999999999997</v>
          </cell>
          <cell r="E572" t="str">
            <v>TON</v>
          </cell>
          <cell r="F572">
            <v>391800</v>
          </cell>
          <cell r="G572">
            <v>16033239</v>
          </cell>
        </row>
        <row r="573">
          <cell r="A573" t="str">
            <v>-8</v>
          </cell>
          <cell r="B573" t="str">
            <v>강판(SM 490B)</v>
          </cell>
          <cell r="C573" t="str">
            <v>T=26 m/m</v>
          </cell>
          <cell r="D573">
            <v>24.245999999999999</v>
          </cell>
          <cell r="E573" t="str">
            <v>TON</v>
          </cell>
          <cell r="F573">
            <v>400500</v>
          </cell>
          <cell r="G573">
            <v>9710523</v>
          </cell>
        </row>
        <row r="574">
          <cell r="A574" t="str">
            <v>-9</v>
          </cell>
          <cell r="B574" t="str">
            <v>강판(SM 490B)</v>
          </cell>
          <cell r="C574" t="str">
            <v>T=30 m/m</v>
          </cell>
          <cell r="D574">
            <v>0.54300000000000004</v>
          </cell>
          <cell r="E574" t="str">
            <v>TON</v>
          </cell>
          <cell r="F574">
            <v>400500</v>
          </cell>
          <cell r="G574">
            <v>217471</v>
          </cell>
        </row>
        <row r="575">
          <cell r="A575" t="str">
            <v>-10</v>
          </cell>
          <cell r="B575" t="str">
            <v>강판(SM 490B)</v>
          </cell>
          <cell r="C575" t="str">
            <v>T=37 m/m</v>
          </cell>
          <cell r="D575">
            <v>1.2829999999999999</v>
          </cell>
          <cell r="E575" t="str">
            <v>TON</v>
          </cell>
          <cell r="F575">
            <v>406100</v>
          </cell>
          <cell r="G575">
            <v>521026</v>
          </cell>
        </row>
        <row r="576">
          <cell r="A576" t="str">
            <v>-11</v>
          </cell>
          <cell r="B576" t="str">
            <v>강판(SM 490B)</v>
          </cell>
          <cell r="C576" t="str">
            <v>T=40 m/m</v>
          </cell>
          <cell r="D576">
            <v>0.72399999999999998</v>
          </cell>
          <cell r="E576" t="str">
            <v>TON</v>
          </cell>
          <cell r="F576">
            <v>420300</v>
          </cell>
          <cell r="G576">
            <v>304297</v>
          </cell>
        </row>
        <row r="577">
          <cell r="A577" t="str">
            <v>-12</v>
          </cell>
          <cell r="B577" t="str">
            <v>강판(SM 490B)</v>
          </cell>
          <cell r="C577" t="str">
            <v>T=45 m/m</v>
          </cell>
          <cell r="D577">
            <v>6.6479999999999997</v>
          </cell>
          <cell r="E577" t="str">
            <v>TON</v>
          </cell>
          <cell r="F577">
            <v>420300</v>
          </cell>
          <cell r="G577">
            <v>2794154</v>
          </cell>
        </row>
        <row r="578">
          <cell r="A578" t="str">
            <v>b</v>
          </cell>
          <cell r="F578">
            <v>0</v>
          </cell>
        </row>
        <row r="579">
          <cell r="A579" t="str">
            <v>-1</v>
          </cell>
          <cell r="B579" t="str">
            <v>강판(SM 400B)</v>
          </cell>
          <cell r="C579" t="str">
            <v>T=10 m/m</v>
          </cell>
          <cell r="D579">
            <v>301.96499999999997</v>
          </cell>
          <cell r="E579" t="str">
            <v>TON</v>
          </cell>
          <cell r="F579">
            <v>366100</v>
          </cell>
          <cell r="G579">
            <v>110549386</v>
          </cell>
        </row>
        <row r="580">
          <cell r="A580" t="str">
            <v>-2</v>
          </cell>
          <cell r="B580" t="str">
            <v>강판(SM 400B)</v>
          </cell>
          <cell r="C580" t="str">
            <v>T=12 m/m</v>
          </cell>
          <cell r="D580">
            <v>372.11200000000002</v>
          </cell>
          <cell r="E580" t="str">
            <v>TON</v>
          </cell>
          <cell r="F580">
            <v>366100</v>
          </cell>
          <cell r="G580">
            <v>136230203</v>
          </cell>
        </row>
        <row r="581">
          <cell r="A581" t="str">
            <v>-3</v>
          </cell>
          <cell r="B581" t="str">
            <v>강판(SM 400B)</v>
          </cell>
          <cell r="C581" t="str">
            <v>T=16 m/m</v>
          </cell>
          <cell r="D581">
            <v>72.665999999999997</v>
          </cell>
          <cell r="E581" t="str">
            <v>TON</v>
          </cell>
          <cell r="F581">
            <v>366100</v>
          </cell>
          <cell r="G581">
            <v>26603022</v>
          </cell>
        </row>
        <row r="582">
          <cell r="A582" t="str">
            <v>-4</v>
          </cell>
          <cell r="B582" t="str">
            <v>강판(SM 400B)</v>
          </cell>
          <cell r="C582" t="str">
            <v>T=18 m/m</v>
          </cell>
          <cell r="D582">
            <v>36.377000000000002</v>
          </cell>
          <cell r="E582" t="str">
            <v>TON</v>
          </cell>
          <cell r="F582">
            <v>366100</v>
          </cell>
          <cell r="G582">
            <v>13317619</v>
          </cell>
        </row>
        <row r="583">
          <cell r="A583" t="str">
            <v>-5</v>
          </cell>
          <cell r="B583" t="str">
            <v>강판(SM 400B)</v>
          </cell>
          <cell r="C583" t="str">
            <v>T=22 m/m</v>
          </cell>
          <cell r="D583">
            <v>20.742000000000001</v>
          </cell>
          <cell r="E583" t="str">
            <v>TON</v>
          </cell>
          <cell r="F583">
            <v>370800</v>
          </cell>
          <cell r="G583">
            <v>7691133</v>
          </cell>
        </row>
        <row r="584">
          <cell r="A584" t="str">
            <v>7.02</v>
          </cell>
          <cell r="B584" t="str">
            <v>시 멘 트</v>
          </cell>
          <cell r="C584" t="str">
            <v>(40 Kg/ⓐ)</v>
          </cell>
          <cell r="D584">
            <v>1033</v>
          </cell>
          <cell r="E584" t="str">
            <v>대</v>
          </cell>
          <cell r="F584">
            <v>2083</v>
          </cell>
          <cell r="G584">
            <v>2151739</v>
          </cell>
        </row>
        <row r="585">
          <cell r="A585" t="str">
            <v>7.03</v>
          </cell>
          <cell r="F585">
            <v>0</v>
          </cell>
        </row>
        <row r="586">
          <cell r="A586" t="str">
            <v>a</v>
          </cell>
          <cell r="B586" t="str">
            <v>동상방지층재</v>
          </cell>
          <cell r="C586" t="str">
            <v>(Φ75 m/m 이하)</v>
          </cell>
          <cell r="D586">
            <v>85038</v>
          </cell>
          <cell r="E586" t="str">
            <v>M3</v>
          </cell>
          <cell r="F586">
            <v>6500</v>
          </cell>
          <cell r="G586">
            <v>552747000</v>
          </cell>
        </row>
        <row r="587">
          <cell r="A587" t="str">
            <v>b</v>
          </cell>
          <cell r="B587" t="str">
            <v>보조기층재</v>
          </cell>
          <cell r="C587" t="str">
            <v>(Φ40 m/m 이하)</v>
          </cell>
          <cell r="D587">
            <v>48041</v>
          </cell>
          <cell r="E587" t="str">
            <v>M3</v>
          </cell>
          <cell r="F587">
            <v>6000</v>
          </cell>
          <cell r="G587">
            <v>288246000</v>
          </cell>
        </row>
        <row r="588">
          <cell r="A588" t="str">
            <v>7.04</v>
          </cell>
          <cell r="B588" t="str">
            <v>아스팔트</v>
          </cell>
          <cell r="F588">
            <v>0</v>
          </cell>
        </row>
        <row r="589">
          <cell r="A589" t="str">
            <v>a</v>
          </cell>
          <cell r="B589" t="str">
            <v>아스팔트</v>
          </cell>
          <cell r="C589" t="str">
            <v>(RSC-4)</v>
          </cell>
          <cell r="D589">
            <v>404</v>
          </cell>
          <cell r="E589" t="str">
            <v>D/M</v>
          </cell>
          <cell r="F589">
            <v>52000</v>
          </cell>
          <cell r="G589">
            <v>21008000</v>
          </cell>
        </row>
        <row r="590">
          <cell r="A590" t="str">
            <v>b</v>
          </cell>
          <cell r="B590" t="str">
            <v>아스팔트</v>
          </cell>
          <cell r="C590" t="str">
            <v>(MC-1)</v>
          </cell>
          <cell r="D590">
            <v>481</v>
          </cell>
          <cell r="E590" t="str">
            <v>D/M</v>
          </cell>
          <cell r="F590">
            <v>58000</v>
          </cell>
          <cell r="G590">
            <v>27898000</v>
          </cell>
        </row>
        <row r="591">
          <cell r="A591" t="str">
            <v>7.05</v>
          </cell>
          <cell r="F591">
            <v>0</v>
          </cell>
        </row>
        <row r="592">
          <cell r="A592" t="str">
            <v>a</v>
          </cell>
          <cell r="B592" t="str">
            <v>보차도경계석(직선부)</v>
          </cell>
          <cell r="C592" t="str">
            <v>(200x300x1000)</v>
          </cell>
          <cell r="D592">
            <v>9114</v>
          </cell>
          <cell r="E592" t="str">
            <v>EA</v>
          </cell>
          <cell r="F592">
            <v>32163</v>
          </cell>
          <cell r="G592">
            <v>293133582</v>
          </cell>
        </row>
        <row r="593">
          <cell r="A593" t="str">
            <v>b</v>
          </cell>
          <cell r="B593" t="str">
            <v>보차도경계석(횡단용)</v>
          </cell>
          <cell r="C593" t="str">
            <v>(200x100x1000)</v>
          </cell>
          <cell r="D593">
            <v>395</v>
          </cell>
          <cell r="E593" t="str">
            <v>EA</v>
          </cell>
          <cell r="F593">
            <v>13254</v>
          </cell>
          <cell r="G593">
            <v>5235330</v>
          </cell>
        </row>
        <row r="594">
          <cell r="A594" t="str">
            <v>c</v>
          </cell>
          <cell r="B594" t="str">
            <v>보차도경계석(횡단용)</v>
          </cell>
          <cell r="C594" t="str">
            <v>(200x300(100)x1000)</v>
          </cell>
          <cell r="D594">
            <v>146</v>
          </cell>
          <cell r="E594" t="str">
            <v>EA</v>
          </cell>
          <cell r="F594">
            <v>31954</v>
          </cell>
          <cell r="G594">
            <v>4665284</v>
          </cell>
        </row>
        <row r="595">
          <cell r="A595" t="str">
            <v>d</v>
          </cell>
          <cell r="B595" t="str">
            <v>보차도경계석(곡선부)</v>
          </cell>
          <cell r="C595" t="str">
            <v>(200x100x1000)</v>
          </cell>
          <cell r="D595">
            <v>156</v>
          </cell>
          <cell r="E595" t="str">
            <v>EA</v>
          </cell>
          <cell r="F595">
            <v>19018</v>
          </cell>
          <cell r="G595">
            <v>2966808</v>
          </cell>
        </row>
        <row r="596">
          <cell r="A596" t="str">
            <v>7.06</v>
          </cell>
          <cell r="B596" t="str">
            <v>도로경계석</v>
          </cell>
          <cell r="C596" t="str">
            <v>(150x150x1000)</v>
          </cell>
          <cell r="D596">
            <v>9883</v>
          </cell>
          <cell r="E596" t="str">
            <v>EA</v>
          </cell>
          <cell r="F596">
            <v>2200</v>
          </cell>
          <cell r="G596">
            <v>21742600</v>
          </cell>
        </row>
        <row r="597">
          <cell r="A597" t="str">
            <v>7.07</v>
          </cell>
          <cell r="F597">
            <v>0</v>
          </cell>
        </row>
        <row r="598">
          <cell r="A598" t="str">
            <v>a</v>
          </cell>
          <cell r="B598" t="str">
            <v>소형고압블럭(적색)</v>
          </cell>
          <cell r="C598" t="str">
            <v>(U 형,T=60 m/m)</v>
          </cell>
          <cell r="D598">
            <v>21250</v>
          </cell>
          <cell r="E598" t="str">
            <v>㎡</v>
          </cell>
          <cell r="F598">
            <v>8500</v>
          </cell>
          <cell r="G598">
            <v>180625000</v>
          </cell>
        </row>
        <row r="599">
          <cell r="A599" t="str">
            <v>b</v>
          </cell>
          <cell r="B599" t="str">
            <v>소형고압블럭(회색)</v>
          </cell>
          <cell r="C599" t="str">
            <v>(U 형,T=60 m/m)</v>
          </cell>
          <cell r="D599">
            <v>21250</v>
          </cell>
          <cell r="E599" t="str">
            <v>㎡</v>
          </cell>
          <cell r="F599">
            <v>6000</v>
          </cell>
          <cell r="G599">
            <v>127500000</v>
          </cell>
        </row>
        <row r="600">
          <cell r="A600" t="str">
            <v>c</v>
          </cell>
          <cell r="B600" t="str">
            <v>소형고압블럭(점자)</v>
          </cell>
          <cell r="C600" t="str">
            <v>(220x110x60)</v>
          </cell>
          <cell r="D600">
            <v>2211</v>
          </cell>
          <cell r="E600" t="str">
            <v>㎡</v>
          </cell>
          <cell r="F600">
            <v>11500</v>
          </cell>
          <cell r="G600">
            <v>25426500</v>
          </cell>
        </row>
        <row r="601">
          <cell r="A601" t="str">
            <v>7.08</v>
          </cell>
          <cell r="B601" t="str">
            <v>진동전압철근콘크리트</v>
          </cell>
          <cell r="C601" t="str">
            <v>관(V.R관)</v>
          </cell>
          <cell r="F601">
            <v>0</v>
          </cell>
        </row>
        <row r="602">
          <cell r="A602" t="str">
            <v>a</v>
          </cell>
          <cell r="B602" t="str">
            <v>진동및전압관(도착도)</v>
          </cell>
          <cell r="C602" t="str">
            <v>(D= 300 m/m)</v>
          </cell>
          <cell r="D602">
            <v>669</v>
          </cell>
          <cell r="E602" t="str">
            <v>본</v>
          </cell>
          <cell r="F602">
            <v>41390</v>
          </cell>
          <cell r="G602">
            <v>27689910</v>
          </cell>
        </row>
        <row r="603">
          <cell r="A603" t="str">
            <v>b</v>
          </cell>
          <cell r="B603" t="str">
            <v>진동및전압관(도착도)</v>
          </cell>
          <cell r="C603" t="str">
            <v>(D= 500 m/m)</v>
          </cell>
          <cell r="D603">
            <v>288</v>
          </cell>
          <cell r="E603" t="str">
            <v>본</v>
          </cell>
          <cell r="F603">
            <v>61975</v>
          </cell>
          <cell r="G603">
            <v>17848800</v>
          </cell>
        </row>
        <row r="604">
          <cell r="A604" t="str">
            <v>c</v>
          </cell>
          <cell r="B604" t="str">
            <v>진동및전압관(도착도)</v>
          </cell>
          <cell r="C604" t="str">
            <v>(D= 600 m/m)</v>
          </cell>
          <cell r="D604">
            <v>3397</v>
          </cell>
          <cell r="E604" t="str">
            <v>본</v>
          </cell>
          <cell r="F604">
            <v>82860</v>
          </cell>
          <cell r="G604">
            <v>281475420</v>
          </cell>
        </row>
        <row r="605">
          <cell r="A605" t="str">
            <v>d</v>
          </cell>
          <cell r="B605" t="str">
            <v>진동및전압관(도착도)</v>
          </cell>
          <cell r="C605" t="str">
            <v>(D= 800 m/m)</v>
          </cell>
          <cell r="D605">
            <v>284</v>
          </cell>
          <cell r="E605" t="str">
            <v>본</v>
          </cell>
          <cell r="F605">
            <v>143970</v>
          </cell>
          <cell r="G605">
            <v>40887480</v>
          </cell>
        </row>
        <row r="606">
          <cell r="A606" t="str">
            <v>e</v>
          </cell>
          <cell r="B606" t="str">
            <v>진동및전압관(도착도)</v>
          </cell>
          <cell r="C606" t="str">
            <v>(D=1000 m/m)</v>
          </cell>
          <cell r="D606">
            <v>405</v>
          </cell>
          <cell r="E606" t="str">
            <v>본</v>
          </cell>
          <cell r="F606">
            <v>236210</v>
          </cell>
          <cell r="G606">
            <v>95665050</v>
          </cell>
        </row>
        <row r="607">
          <cell r="A607" t="str">
            <v>7.09</v>
          </cell>
          <cell r="B607" t="str">
            <v>흄   관</v>
          </cell>
          <cell r="C607" t="str">
            <v>D=1000 m/m</v>
          </cell>
          <cell r="D607">
            <v>157</v>
          </cell>
          <cell r="E607" t="str">
            <v>본</v>
          </cell>
          <cell r="F607">
            <v>163145</v>
          </cell>
          <cell r="G607">
            <v>25613765</v>
          </cell>
        </row>
        <row r="608">
          <cell r="A608" t="str">
            <v>7.10</v>
          </cell>
          <cell r="B608" t="str">
            <v>맨홀뚜껑(주철)</v>
          </cell>
          <cell r="C608" t="str">
            <v>(Φ648 m/m 높이조절)</v>
          </cell>
          <cell r="D608">
            <v>196</v>
          </cell>
          <cell r="E608" t="str">
            <v>조</v>
          </cell>
          <cell r="F608">
            <v>70000</v>
          </cell>
          <cell r="G608">
            <v>13720000</v>
          </cell>
        </row>
        <row r="609">
          <cell r="A609" t="str">
            <v>7.11</v>
          </cell>
          <cell r="F609">
            <v>0</v>
          </cell>
        </row>
        <row r="610">
          <cell r="A610" t="str">
            <v>a</v>
          </cell>
          <cell r="B610" t="str">
            <v>스틸그레이팅</v>
          </cell>
          <cell r="C610" t="str">
            <v>(700x1000x70)</v>
          </cell>
          <cell r="D610">
            <v>36</v>
          </cell>
          <cell r="E610" t="str">
            <v>조</v>
          </cell>
          <cell r="F610">
            <v>111800</v>
          </cell>
          <cell r="G610">
            <v>4024800</v>
          </cell>
        </row>
        <row r="611">
          <cell r="A611" t="str">
            <v>b</v>
          </cell>
          <cell r="B611" t="str">
            <v>스틸그레이팅</v>
          </cell>
          <cell r="C611" t="str">
            <v>(1190x1390x70)</v>
          </cell>
          <cell r="D611">
            <v>7</v>
          </cell>
          <cell r="E611" t="str">
            <v>조</v>
          </cell>
          <cell r="F611">
            <v>133000</v>
          </cell>
          <cell r="G611">
            <v>931000</v>
          </cell>
        </row>
        <row r="612">
          <cell r="A612" t="str">
            <v>c</v>
          </cell>
          <cell r="B612" t="str">
            <v>스틸그레이팅</v>
          </cell>
          <cell r="C612" t="str">
            <v>(500x395x50)</v>
          </cell>
          <cell r="D612">
            <v>403</v>
          </cell>
          <cell r="E612" t="str">
            <v>조</v>
          </cell>
          <cell r="F612">
            <v>21870</v>
          </cell>
          <cell r="G612">
            <v>8813610</v>
          </cell>
        </row>
        <row r="613">
          <cell r="A613" t="str">
            <v>d</v>
          </cell>
          <cell r="B613" t="str">
            <v>스틸그레이팅</v>
          </cell>
          <cell r="C613" t="str">
            <v>(1130x430x75)</v>
          </cell>
          <cell r="D613">
            <v>17</v>
          </cell>
          <cell r="E613" t="str">
            <v>조</v>
          </cell>
          <cell r="F613">
            <v>106600</v>
          </cell>
          <cell r="G613">
            <v>1812200</v>
          </cell>
        </row>
        <row r="614">
          <cell r="A614" t="str">
            <v>7.12</v>
          </cell>
          <cell r="B614" t="str">
            <v>H-형강</v>
          </cell>
          <cell r="C614" t="str">
            <v>(300x300x10x15)</v>
          </cell>
          <cell r="D614">
            <v>21</v>
          </cell>
          <cell r="E614" t="str">
            <v>TON</v>
          </cell>
          <cell r="F614">
            <v>393500</v>
          </cell>
          <cell r="G614">
            <v>8263500</v>
          </cell>
        </row>
        <row r="615">
          <cell r="A615" t="str">
            <v>7.13</v>
          </cell>
          <cell r="B615" t="str">
            <v>강관 PILE</v>
          </cell>
          <cell r="C615" t="str">
            <v>Φ508.8 x 12 t</v>
          </cell>
          <cell r="D615">
            <v>5643</v>
          </cell>
          <cell r="E615" t="str">
            <v>M</v>
          </cell>
          <cell r="F615">
            <v>60140</v>
          </cell>
          <cell r="G615">
            <v>339370020</v>
          </cell>
        </row>
        <row r="616">
          <cell r="A616" t="str">
            <v>7.14</v>
          </cell>
          <cell r="B616" t="str">
            <v>가로수보호덮개</v>
          </cell>
          <cell r="C616" t="str">
            <v>(1200x900)</v>
          </cell>
          <cell r="D616">
            <v>1132</v>
          </cell>
          <cell r="E616" t="str">
            <v>SET</v>
          </cell>
          <cell r="F616">
            <v>132603</v>
          </cell>
          <cell r="G616">
            <v>150106596</v>
          </cell>
        </row>
        <row r="617">
          <cell r="A617" t="str">
            <v>7.15</v>
          </cell>
          <cell r="F617">
            <v>0</v>
          </cell>
        </row>
        <row r="618">
          <cell r="A618" t="str">
            <v>a</v>
          </cell>
          <cell r="B618" t="str">
            <v>교좌장치(일방향)</v>
          </cell>
          <cell r="C618" t="str">
            <v>(SPHERICAL,200 Ton)</v>
          </cell>
          <cell r="D618">
            <v>4</v>
          </cell>
          <cell r="E618" t="str">
            <v>EA</v>
          </cell>
          <cell r="F618">
            <v>2189000</v>
          </cell>
          <cell r="G618">
            <v>8756000</v>
          </cell>
        </row>
        <row r="619">
          <cell r="A619" t="str">
            <v>b</v>
          </cell>
          <cell r="B619" t="str">
            <v>교좌장치(양방향)</v>
          </cell>
          <cell r="C619" t="str">
            <v>(SPHERICAL,200 Ton)</v>
          </cell>
          <cell r="D619">
            <v>12</v>
          </cell>
          <cell r="E619" t="str">
            <v>EA</v>
          </cell>
          <cell r="F619">
            <v>2129000</v>
          </cell>
          <cell r="G619">
            <v>25548000</v>
          </cell>
        </row>
        <row r="620">
          <cell r="A620" t="str">
            <v>c</v>
          </cell>
          <cell r="B620" t="str">
            <v>교좌장치(일방향)</v>
          </cell>
          <cell r="C620" t="str">
            <v>(SPHERICAL,250 Ton)</v>
          </cell>
          <cell r="D620">
            <v>8</v>
          </cell>
          <cell r="E620" t="str">
            <v>EA</v>
          </cell>
          <cell r="F620">
            <v>3610000</v>
          </cell>
          <cell r="G620">
            <v>28880000</v>
          </cell>
        </row>
        <row r="621">
          <cell r="A621" t="str">
            <v>d</v>
          </cell>
          <cell r="B621" t="str">
            <v>교좌장치(양방향)</v>
          </cell>
          <cell r="C621" t="str">
            <v>(SPHERICAL,250 Ton)</v>
          </cell>
          <cell r="D621">
            <v>12</v>
          </cell>
          <cell r="E621" t="str">
            <v>EA</v>
          </cell>
          <cell r="F621">
            <v>2492000</v>
          </cell>
          <cell r="G621">
            <v>29904000</v>
          </cell>
        </row>
        <row r="622">
          <cell r="A622" t="str">
            <v>e</v>
          </cell>
          <cell r="B622" t="str">
            <v>교좌장치(고정단)</v>
          </cell>
          <cell r="C622" t="str">
            <v>(SPHERICAL,400 Ton)</v>
          </cell>
          <cell r="D622">
            <v>6</v>
          </cell>
          <cell r="E622" t="str">
            <v>EA</v>
          </cell>
          <cell r="F622">
            <v>6207000</v>
          </cell>
          <cell r="G622">
            <v>37242000</v>
          </cell>
        </row>
        <row r="623">
          <cell r="A623" t="str">
            <v>f</v>
          </cell>
          <cell r="B623" t="str">
            <v>교좌장치(일방향)</v>
          </cell>
          <cell r="C623" t="str">
            <v>(SPHERICAL,400 Ton)</v>
          </cell>
          <cell r="D623">
            <v>24</v>
          </cell>
          <cell r="E623" t="str">
            <v>EA</v>
          </cell>
          <cell r="F623">
            <v>6532000</v>
          </cell>
          <cell r="G623">
            <v>156768000</v>
          </cell>
        </row>
        <row r="624">
          <cell r="A624" t="str">
            <v>g</v>
          </cell>
          <cell r="B624" t="str">
            <v>교좌장치(양방향)</v>
          </cell>
          <cell r="C624" t="str">
            <v>(SPHERICAL,400 Ton)</v>
          </cell>
          <cell r="D624">
            <v>22</v>
          </cell>
          <cell r="E624" t="str">
            <v>EA</v>
          </cell>
          <cell r="F624">
            <v>3898000</v>
          </cell>
          <cell r="G624">
            <v>85756000</v>
          </cell>
        </row>
      </sheetData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매곡역사"/>
      <sheetName val="일위대가(1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HIV 2.0mm</v>
          </cell>
          <cell r="C10" t="str">
            <v>m</v>
          </cell>
          <cell r="D10">
            <v>794</v>
          </cell>
          <cell r="E10">
            <v>124</v>
          </cell>
          <cell r="F10">
            <v>842</v>
          </cell>
          <cell r="G10">
            <v>132</v>
          </cell>
          <cell r="L10">
            <v>124</v>
          </cell>
        </row>
        <row r="11">
          <cell r="A11" t="str">
            <v>600V 가교PE 케이블</v>
          </cell>
          <cell r="B11" t="str">
            <v>CV 2.0㎟x1C</v>
          </cell>
          <cell r="C11" t="str">
            <v>m</v>
          </cell>
          <cell r="D11">
            <v>798</v>
          </cell>
          <cell r="E11">
            <v>201</v>
          </cell>
          <cell r="F11">
            <v>851</v>
          </cell>
          <cell r="G11">
            <v>207</v>
          </cell>
          <cell r="L11">
            <v>201</v>
          </cell>
        </row>
        <row r="12">
          <cell r="A12" t="str">
            <v>600V 가교PE 케이블</v>
          </cell>
          <cell r="B12" t="str">
            <v>CV 1Cx3.5㎟</v>
          </cell>
          <cell r="C12" t="str">
            <v>m</v>
          </cell>
          <cell r="D12">
            <v>798</v>
          </cell>
          <cell r="E12">
            <v>254</v>
          </cell>
          <cell r="F12">
            <v>851</v>
          </cell>
          <cell r="G12">
            <v>261</v>
          </cell>
          <cell r="L12">
            <v>254</v>
          </cell>
        </row>
        <row r="13">
          <cell r="A13" t="str">
            <v>600V 가교PE 케이블</v>
          </cell>
          <cell r="B13" t="str">
            <v>CV 1Cx5.5㎟</v>
          </cell>
          <cell r="C13" t="str">
            <v>m</v>
          </cell>
          <cell r="D13">
            <v>798</v>
          </cell>
          <cell r="E13">
            <v>368</v>
          </cell>
          <cell r="F13">
            <v>851</v>
          </cell>
          <cell r="G13">
            <v>379</v>
          </cell>
          <cell r="L13">
            <v>368</v>
          </cell>
        </row>
        <row r="14">
          <cell r="A14" t="str">
            <v>600V 가교PE 케이블</v>
          </cell>
          <cell r="B14" t="str">
            <v>CV 1Cx8㎟</v>
          </cell>
          <cell r="C14" t="str">
            <v>m</v>
          </cell>
          <cell r="D14">
            <v>798</v>
          </cell>
          <cell r="E14">
            <v>476</v>
          </cell>
          <cell r="F14">
            <v>851</v>
          </cell>
          <cell r="G14">
            <v>490</v>
          </cell>
          <cell r="L14">
            <v>476</v>
          </cell>
        </row>
        <row r="15">
          <cell r="A15" t="str">
            <v>600V 가교PE 케이블</v>
          </cell>
          <cell r="B15" t="str">
            <v>CV 1Cx14㎟</v>
          </cell>
          <cell r="C15" t="str">
            <v>m</v>
          </cell>
          <cell r="D15">
            <v>798</v>
          </cell>
          <cell r="E15">
            <v>838</v>
          </cell>
          <cell r="F15">
            <v>851</v>
          </cell>
          <cell r="G15">
            <v>862</v>
          </cell>
          <cell r="L15">
            <v>838</v>
          </cell>
        </row>
        <row r="16">
          <cell r="A16" t="str">
            <v>600V 가교PE 케이블</v>
          </cell>
          <cell r="B16" t="str">
            <v>CV 1Cx22㎟</v>
          </cell>
          <cell r="C16" t="str">
            <v>m</v>
          </cell>
          <cell r="D16">
            <v>798</v>
          </cell>
          <cell r="E16">
            <v>1106</v>
          </cell>
          <cell r="F16">
            <v>851</v>
          </cell>
          <cell r="G16">
            <v>1138</v>
          </cell>
          <cell r="L16">
            <v>1106</v>
          </cell>
        </row>
        <row r="17">
          <cell r="A17" t="str">
            <v>600V 가교PE 케이블</v>
          </cell>
          <cell r="B17" t="str">
            <v>CV 1Cx38㎟</v>
          </cell>
          <cell r="C17" t="str">
            <v>m</v>
          </cell>
          <cell r="D17">
            <v>798</v>
          </cell>
          <cell r="E17">
            <v>1704</v>
          </cell>
          <cell r="F17">
            <v>851</v>
          </cell>
          <cell r="G17">
            <v>1752</v>
          </cell>
          <cell r="L17">
            <v>1704</v>
          </cell>
        </row>
        <row r="18">
          <cell r="A18" t="str">
            <v>600V 가교PE 케이블</v>
          </cell>
          <cell r="B18" t="str">
            <v>CV 1Cx60㎟</v>
          </cell>
          <cell r="C18" t="str">
            <v>m</v>
          </cell>
          <cell r="D18">
            <v>798</v>
          </cell>
          <cell r="E18">
            <v>2669</v>
          </cell>
          <cell r="F18">
            <v>851</v>
          </cell>
          <cell r="G18">
            <v>2745</v>
          </cell>
          <cell r="L18">
            <v>2669</v>
          </cell>
        </row>
        <row r="19">
          <cell r="A19" t="str">
            <v>600V 가교PE 케이블</v>
          </cell>
          <cell r="B19" t="str">
            <v>CV 1Cx100㎟</v>
          </cell>
          <cell r="C19" t="str">
            <v>m</v>
          </cell>
          <cell r="D19">
            <v>798</v>
          </cell>
          <cell r="E19">
            <v>4357</v>
          </cell>
          <cell r="F19">
            <v>851</v>
          </cell>
          <cell r="G19">
            <v>4482</v>
          </cell>
          <cell r="L19">
            <v>4357</v>
          </cell>
        </row>
        <row r="20">
          <cell r="A20" t="str">
            <v>600V 가교PE 케이블</v>
          </cell>
          <cell r="B20" t="str">
            <v>CV 1Cx150㎟</v>
          </cell>
          <cell r="C20" t="str">
            <v>m</v>
          </cell>
          <cell r="D20">
            <v>798</v>
          </cell>
          <cell r="E20">
            <v>6352</v>
          </cell>
          <cell r="F20">
            <v>851</v>
          </cell>
          <cell r="G20">
            <v>6534</v>
          </cell>
          <cell r="L20">
            <v>6352</v>
          </cell>
        </row>
        <row r="21">
          <cell r="A21" t="str">
            <v>600V 가교PE 케이블</v>
          </cell>
          <cell r="B21" t="str">
            <v>CV 1Cx200㎟</v>
          </cell>
          <cell r="C21" t="str">
            <v>m</v>
          </cell>
          <cell r="D21">
            <v>798</v>
          </cell>
          <cell r="E21">
            <v>9986</v>
          </cell>
          <cell r="F21">
            <v>851</v>
          </cell>
          <cell r="G21">
            <v>10271</v>
          </cell>
          <cell r="L21">
            <v>9986</v>
          </cell>
        </row>
        <row r="22">
          <cell r="A22" t="str">
            <v>600V 가교PE 케이블</v>
          </cell>
          <cell r="B22" t="str">
            <v>CV 1Cx325㎟</v>
          </cell>
          <cell r="C22" t="str">
            <v>m</v>
          </cell>
          <cell r="D22">
            <v>798</v>
          </cell>
          <cell r="E22">
            <v>13908</v>
          </cell>
          <cell r="F22">
            <v>851</v>
          </cell>
          <cell r="G22">
            <v>14305</v>
          </cell>
          <cell r="L22">
            <v>13908</v>
          </cell>
        </row>
        <row r="23">
          <cell r="A23" t="str">
            <v>600V 가교PE 케이블</v>
          </cell>
          <cell r="B23" t="str">
            <v>CV 2Cx3.5㎟</v>
          </cell>
          <cell r="C23" t="str">
            <v>m</v>
          </cell>
          <cell r="D23">
            <v>798</v>
          </cell>
          <cell r="E23">
            <v>634</v>
          </cell>
          <cell r="F23">
            <v>851</v>
          </cell>
          <cell r="G23">
            <v>652</v>
          </cell>
          <cell r="L23">
            <v>634</v>
          </cell>
        </row>
        <row r="24">
          <cell r="A24" t="str">
            <v>601V 가교PE 케이블</v>
          </cell>
          <cell r="B24" t="str">
            <v>CV 2Cx5.5㎟</v>
          </cell>
          <cell r="C24" t="str">
            <v>m</v>
          </cell>
          <cell r="D24">
            <v>798</v>
          </cell>
          <cell r="E24">
            <v>846</v>
          </cell>
          <cell r="F24">
            <v>851</v>
          </cell>
          <cell r="G24">
            <v>870</v>
          </cell>
          <cell r="L24">
            <v>846</v>
          </cell>
        </row>
        <row r="25">
          <cell r="A25" t="str">
            <v>600V 가교PE 케이블</v>
          </cell>
          <cell r="B25" t="str">
            <v>CV 2Cx8㎟</v>
          </cell>
          <cell r="C25" t="str">
            <v>m</v>
          </cell>
          <cell r="D25">
            <v>798</v>
          </cell>
          <cell r="E25">
            <v>1066</v>
          </cell>
          <cell r="F25">
            <v>851</v>
          </cell>
          <cell r="G25">
            <v>1097</v>
          </cell>
          <cell r="L25">
            <v>1066</v>
          </cell>
        </row>
        <row r="26">
          <cell r="A26" t="str">
            <v>600V 가교PE 케이블</v>
          </cell>
          <cell r="B26" t="str">
            <v>CV 2Cx14㎟</v>
          </cell>
          <cell r="C26" t="str">
            <v>m</v>
          </cell>
          <cell r="D26">
            <v>798</v>
          </cell>
          <cell r="E26">
            <v>1904</v>
          </cell>
          <cell r="F26">
            <v>851</v>
          </cell>
          <cell r="G26">
            <v>1956</v>
          </cell>
          <cell r="L26">
            <v>1904</v>
          </cell>
        </row>
        <row r="27">
          <cell r="A27" t="str">
            <v>600V 가교PE 케이블</v>
          </cell>
          <cell r="B27" t="str">
            <v>CV 2Cx22㎟</v>
          </cell>
          <cell r="C27" t="str">
            <v>m</v>
          </cell>
          <cell r="D27">
            <v>798</v>
          </cell>
          <cell r="E27">
            <v>2520</v>
          </cell>
          <cell r="F27">
            <v>851</v>
          </cell>
          <cell r="G27">
            <v>2592</v>
          </cell>
          <cell r="L27">
            <v>2520</v>
          </cell>
        </row>
        <row r="28">
          <cell r="A28" t="str">
            <v>600V 가교PE 케이블</v>
          </cell>
          <cell r="B28" t="str">
            <v>CV 2Cx38㎟</v>
          </cell>
          <cell r="C28" t="str">
            <v>m</v>
          </cell>
          <cell r="D28">
            <v>798</v>
          </cell>
          <cell r="E28">
            <v>3881</v>
          </cell>
          <cell r="F28">
            <v>851</v>
          </cell>
          <cell r="G28">
            <v>3992</v>
          </cell>
          <cell r="L28">
            <v>3881</v>
          </cell>
        </row>
        <row r="29">
          <cell r="A29" t="str">
            <v>600V 가교PE 케이블</v>
          </cell>
          <cell r="B29" t="str">
            <v>CV 2Cx60㎟</v>
          </cell>
          <cell r="C29" t="str">
            <v>m</v>
          </cell>
          <cell r="D29">
            <v>798</v>
          </cell>
          <cell r="E29">
            <v>6734</v>
          </cell>
          <cell r="F29">
            <v>851</v>
          </cell>
          <cell r="G29">
            <v>6927</v>
          </cell>
          <cell r="L29">
            <v>6734</v>
          </cell>
        </row>
        <row r="30">
          <cell r="A30" t="str">
            <v>600V 가교PE 케이블</v>
          </cell>
          <cell r="B30" t="str">
            <v>CV 3Cx2.0㎟</v>
          </cell>
          <cell r="C30" t="str">
            <v>m</v>
          </cell>
          <cell r="D30">
            <v>798</v>
          </cell>
          <cell r="E30">
            <v>598</v>
          </cell>
          <cell r="F30">
            <v>851</v>
          </cell>
          <cell r="G30">
            <v>615</v>
          </cell>
          <cell r="L30">
            <v>598</v>
          </cell>
        </row>
        <row r="31">
          <cell r="A31" t="str">
            <v>600V 가교PE 케이블</v>
          </cell>
          <cell r="B31" t="str">
            <v>CV 3Cx3.5㎟</v>
          </cell>
          <cell r="C31" t="str">
            <v>m</v>
          </cell>
          <cell r="D31">
            <v>798</v>
          </cell>
          <cell r="E31">
            <v>799</v>
          </cell>
          <cell r="F31">
            <v>851</v>
          </cell>
          <cell r="G31">
            <v>821</v>
          </cell>
          <cell r="L31">
            <v>799</v>
          </cell>
        </row>
        <row r="32">
          <cell r="A32" t="str">
            <v>600V 가교PE 케이블</v>
          </cell>
          <cell r="B32" t="str">
            <v>CV 3Cx5.5㎟</v>
          </cell>
          <cell r="C32" t="str">
            <v>m</v>
          </cell>
          <cell r="D32">
            <v>798</v>
          </cell>
          <cell r="E32">
            <v>1110</v>
          </cell>
          <cell r="F32">
            <v>851</v>
          </cell>
          <cell r="G32">
            <v>1142</v>
          </cell>
          <cell r="L32">
            <v>1110</v>
          </cell>
        </row>
        <row r="33">
          <cell r="A33" t="str">
            <v>600V 가교PE 케이블</v>
          </cell>
          <cell r="B33" t="str">
            <v>CV 3Cx8㎟</v>
          </cell>
          <cell r="C33" t="str">
            <v>m</v>
          </cell>
          <cell r="D33">
            <v>798</v>
          </cell>
          <cell r="E33">
            <v>1410</v>
          </cell>
          <cell r="F33">
            <v>851</v>
          </cell>
          <cell r="G33">
            <v>1450</v>
          </cell>
          <cell r="L33">
            <v>1410</v>
          </cell>
        </row>
        <row r="34">
          <cell r="A34" t="str">
            <v>600V 가교PE 케이블</v>
          </cell>
          <cell r="B34" t="str">
            <v>CV 4Cx5.5㎟</v>
          </cell>
          <cell r="C34" t="str">
            <v>m</v>
          </cell>
          <cell r="D34">
            <v>798</v>
          </cell>
          <cell r="E34">
            <v>1370</v>
          </cell>
          <cell r="F34">
            <v>851</v>
          </cell>
          <cell r="G34">
            <v>1500</v>
          </cell>
          <cell r="L34">
            <v>1370</v>
          </cell>
        </row>
        <row r="35">
          <cell r="A35" t="str">
            <v>600V 가교PE 케이블</v>
          </cell>
          <cell r="B35" t="str">
            <v>CV 4Cx8㎟</v>
          </cell>
          <cell r="C35" t="str">
            <v>m</v>
          </cell>
          <cell r="D35">
            <v>798</v>
          </cell>
          <cell r="E35">
            <v>1785</v>
          </cell>
          <cell r="F35">
            <v>851</v>
          </cell>
          <cell r="G35">
            <v>1836</v>
          </cell>
          <cell r="L35">
            <v>1785</v>
          </cell>
        </row>
        <row r="36">
          <cell r="A36" t="str">
            <v>600V 가교PE 케이블</v>
          </cell>
          <cell r="B36" t="str">
            <v>CV 4Cx14㎟</v>
          </cell>
          <cell r="C36" t="str">
            <v>m</v>
          </cell>
          <cell r="D36">
            <v>798</v>
          </cell>
          <cell r="E36">
            <v>3215</v>
          </cell>
          <cell r="F36">
            <v>851</v>
          </cell>
          <cell r="G36">
            <v>3306</v>
          </cell>
          <cell r="L36">
            <v>3215</v>
          </cell>
        </row>
        <row r="37">
          <cell r="A37" t="str">
            <v>600V 가교PE 케이블</v>
          </cell>
          <cell r="B37" t="str">
            <v>CV 4Cx22㎟</v>
          </cell>
          <cell r="C37" t="str">
            <v>m</v>
          </cell>
          <cell r="D37">
            <v>798</v>
          </cell>
          <cell r="E37">
            <v>4329</v>
          </cell>
          <cell r="F37">
            <v>851</v>
          </cell>
          <cell r="G37">
            <v>4452</v>
          </cell>
          <cell r="L37">
            <v>4329</v>
          </cell>
        </row>
        <row r="38">
          <cell r="A38" t="str">
            <v>6.6KV 가교PE케이블</v>
          </cell>
          <cell r="B38" t="str">
            <v>CV 1Cx38㎟</v>
          </cell>
          <cell r="C38" t="str">
            <v>m</v>
          </cell>
          <cell r="D38">
            <v>799</v>
          </cell>
          <cell r="E38">
            <v>4106</v>
          </cell>
          <cell r="F38">
            <v>851</v>
          </cell>
          <cell r="G38">
            <v>4223</v>
          </cell>
          <cell r="L38">
            <v>4106</v>
          </cell>
        </row>
        <row r="39">
          <cell r="A39" t="str">
            <v>접지용전선</v>
          </cell>
          <cell r="B39" t="str">
            <v>GV 1.6mm</v>
          </cell>
          <cell r="C39" t="str">
            <v>m</v>
          </cell>
          <cell r="D39">
            <v>795</v>
          </cell>
          <cell r="E39">
            <v>171</v>
          </cell>
          <cell r="F39">
            <v>844</v>
          </cell>
          <cell r="G39">
            <v>177</v>
          </cell>
          <cell r="L39">
            <v>171</v>
          </cell>
        </row>
        <row r="40">
          <cell r="A40" t="str">
            <v>접지용전선</v>
          </cell>
          <cell r="B40" t="str">
            <v>GV 2.0mm</v>
          </cell>
          <cell r="C40" t="str">
            <v>m</v>
          </cell>
          <cell r="D40">
            <v>795</v>
          </cell>
          <cell r="E40">
            <v>226</v>
          </cell>
          <cell r="F40">
            <v>844</v>
          </cell>
          <cell r="G40">
            <v>234</v>
          </cell>
          <cell r="L40">
            <v>226</v>
          </cell>
        </row>
        <row r="41">
          <cell r="A41" t="str">
            <v>접지용전선</v>
          </cell>
          <cell r="B41" t="str">
            <v>GV 3.5㎟</v>
          </cell>
          <cell r="C41" t="str">
            <v>m</v>
          </cell>
          <cell r="D41">
            <v>795</v>
          </cell>
          <cell r="E41">
            <v>277</v>
          </cell>
          <cell r="F41">
            <v>844</v>
          </cell>
          <cell r="G41">
            <v>286</v>
          </cell>
          <cell r="L41">
            <v>277</v>
          </cell>
        </row>
        <row r="42">
          <cell r="A42" t="str">
            <v>접지용전선</v>
          </cell>
          <cell r="B42" t="str">
            <v>GV 5.5㎟</v>
          </cell>
          <cell r="C42" t="str">
            <v>m</v>
          </cell>
          <cell r="D42">
            <v>795</v>
          </cell>
          <cell r="E42">
            <v>377</v>
          </cell>
          <cell r="F42">
            <v>844</v>
          </cell>
          <cell r="G42">
            <v>388</v>
          </cell>
          <cell r="L42">
            <v>377</v>
          </cell>
        </row>
        <row r="43">
          <cell r="A43" t="str">
            <v>접지용전선</v>
          </cell>
          <cell r="B43" t="str">
            <v>GV 8㎟</v>
          </cell>
          <cell r="C43" t="str">
            <v>m</v>
          </cell>
          <cell r="D43">
            <v>795</v>
          </cell>
          <cell r="E43">
            <v>576</v>
          </cell>
          <cell r="F43">
            <v>844</v>
          </cell>
          <cell r="G43">
            <v>594</v>
          </cell>
          <cell r="L43">
            <v>576</v>
          </cell>
        </row>
        <row r="44">
          <cell r="A44" t="str">
            <v>접지용전선</v>
          </cell>
          <cell r="B44" t="str">
            <v>GV 14㎟</v>
          </cell>
          <cell r="C44" t="str">
            <v>m</v>
          </cell>
          <cell r="D44">
            <v>795</v>
          </cell>
          <cell r="E44">
            <v>971</v>
          </cell>
          <cell r="F44">
            <v>844</v>
          </cell>
          <cell r="G44">
            <v>1002</v>
          </cell>
          <cell r="L44">
            <v>971</v>
          </cell>
        </row>
        <row r="45">
          <cell r="A45" t="str">
            <v>접지용전선</v>
          </cell>
          <cell r="B45" t="str">
            <v>GV 22㎟</v>
          </cell>
          <cell r="C45" t="str">
            <v>m</v>
          </cell>
          <cell r="D45">
            <v>795</v>
          </cell>
          <cell r="E45">
            <v>1348</v>
          </cell>
          <cell r="F45">
            <v>844</v>
          </cell>
          <cell r="G45">
            <v>1391</v>
          </cell>
          <cell r="L45">
            <v>1348</v>
          </cell>
        </row>
        <row r="46">
          <cell r="A46" t="str">
            <v>접지용전선</v>
          </cell>
          <cell r="B46" t="str">
            <v>GV 38㎟</v>
          </cell>
          <cell r="C46" t="str">
            <v>m</v>
          </cell>
          <cell r="D46">
            <v>795</v>
          </cell>
          <cell r="E46">
            <v>2032</v>
          </cell>
          <cell r="F46">
            <v>844</v>
          </cell>
          <cell r="G46">
            <v>2095</v>
          </cell>
          <cell r="L46">
            <v>2032</v>
          </cell>
        </row>
        <row r="47">
          <cell r="A47" t="str">
            <v>접지용전선</v>
          </cell>
          <cell r="B47" t="str">
            <v>GV 60㎟</v>
          </cell>
          <cell r="C47" t="str">
            <v>m</v>
          </cell>
          <cell r="D47">
            <v>795</v>
          </cell>
          <cell r="E47">
            <v>3212</v>
          </cell>
          <cell r="F47">
            <v>844</v>
          </cell>
          <cell r="G47">
            <v>3312</v>
          </cell>
          <cell r="L47">
            <v>3212</v>
          </cell>
        </row>
        <row r="48">
          <cell r="A48" t="str">
            <v>600V 내화전선 FR-8</v>
          </cell>
          <cell r="B48" t="str">
            <v>FR-8 1Cx60㎟</v>
          </cell>
          <cell r="C48" t="str">
            <v>m</v>
          </cell>
          <cell r="D48">
            <v>798</v>
          </cell>
          <cell r="E48">
            <v>5609</v>
          </cell>
          <cell r="F48">
            <v>850</v>
          </cell>
          <cell r="G48">
            <v>5695</v>
          </cell>
          <cell r="L48">
            <v>5609</v>
          </cell>
        </row>
        <row r="49">
          <cell r="A49" t="str">
            <v>600V 내화전선 FR-8</v>
          </cell>
          <cell r="B49" t="str">
            <v>FR-8 1Cx8㎟</v>
          </cell>
          <cell r="C49" t="str">
            <v>m</v>
          </cell>
          <cell r="D49">
            <v>798</v>
          </cell>
          <cell r="E49">
            <v>1457</v>
          </cell>
          <cell r="F49">
            <v>850</v>
          </cell>
          <cell r="G49">
            <v>1478</v>
          </cell>
          <cell r="L49">
            <v>1457</v>
          </cell>
        </row>
        <row r="50">
          <cell r="A50" t="str">
            <v>제어용비닐케이블</v>
          </cell>
          <cell r="B50" t="str">
            <v>CVVS 2Cx2.0㎟</v>
          </cell>
          <cell r="C50" t="str">
            <v>m</v>
          </cell>
          <cell r="D50">
            <v>797</v>
          </cell>
          <cell r="E50">
            <v>711</v>
          </cell>
          <cell r="F50">
            <v>845</v>
          </cell>
          <cell r="G50">
            <v>693</v>
          </cell>
          <cell r="L50">
            <v>693</v>
          </cell>
        </row>
        <row r="51">
          <cell r="A51" t="str">
            <v>제어용비닐케이블</v>
          </cell>
          <cell r="B51" t="str">
            <v>CVVS 4Cx2.0㎟</v>
          </cell>
          <cell r="C51" t="str">
            <v>m</v>
          </cell>
          <cell r="D51">
            <v>797</v>
          </cell>
          <cell r="E51">
            <v>954</v>
          </cell>
          <cell r="F51">
            <v>845</v>
          </cell>
          <cell r="G51">
            <v>930</v>
          </cell>
          <cell r="L51">
            <v>930</v>
          </cell>
        </row>
        <row r="52">
          <cell r="A52" t="str">
            <v>압착터미날</v>
          </cell>
          <cell r="B52" t="str">
            <v>8 ㎟</v>
          </cell>
          <cell r="C52" t="str">
            <v>EA</v>
          </cell>
          <cell r="D52">
            <v>814</v>
          </cell>
          <cell r="E52">
            <v>77</v>
          </cell>
          <cell r="F52">
            <v>861</v>
          </cell>
          <cell r="G52">
            <v>39</v>
          </cell>
          <cell r="L52">
            <v>39</v>
          </cell>
        </row>
        <row r="53">
          <cell r="A53" t="str">
            <v>압착터미날</v>
          </cell>
          <cell r="B53" t="str">
            <v>14 ㎟</v>
          </cell>
          <cell r="C53" t="str">
            <v>EA</v>
          </cell>
          <cell r="D53">
            <v>814</v>
          </cell>
          <cell r="E53">
            <v>107</v>
          </cell>
          <cell r="F53">
            <v>861</v>
          </cell>
          <cell r="G53">
            <v>91</v>
          </cell>
          <cell r="L53">
            <v>91</v>
          </cell>
        </row>
        <row r="54">
          <cell r="A54" t="str">
            <v>압착터미날</v>
          </cell>
          <cell r="B54" t="str">
            <v>22 ㎟</v>
          </cell>
          <cell r="C54" t="str">
            <v>EA</v>
          </cell>
          <cell r="D54">
            <v>814</v>
          </cell>
          <cell r="E54">
            <v>137</v>
          </cell>
          <cell r="F54">
            <v>861</v>
          </cell>
          <cell r="G54">
            <v>117</v>
          </cell>
          <cell r="L54">
            <v>117</v>
          </cell>
        </row>
        <row r="55">
          <cell r="A55" t="str">
            <v>압착터미날</v>
          </cell>
          <cell r="B55" t="str">
            <v>38 ㎟</v>
          </cell>
          <cell r="C55" t="str">
            <v>EA</v>
          </cell>
          <cell r="D55">
            <v>814</v>
          </cell>
          <cell r="E55">
            <v>200</v>
          </cell>
          <cell r="F55">
            <v>861</v>
          </cell>
          <cell r="G55">
            <v>143</v>
          </cell>
          <cell r="L55">
            <v>143</v>
          </cell>
        </row>
        <row r="56">
          <cell r="A56" t="str">
            <v>압착터미날</v>
          </cell>
          <cell r="B56" t="str">
            <v>60 ㎟</v>
          </cell>
          <cell r="C56" t="str">
            <v>EA</v>
          </cell>
          <cell r="D56">
            <v>814</v>
          </cell>
          <cell r="E56">
            <v>350</v>
          </cell>
          <cell r="F56">
            <v>861</v>
          </cell>
          <cell r="G56">
            <v>403</v>
          </cell>
          <cell r="L56">
            <v>350</v>
          </cell>
        </row>
        <row r="57">
          <cell r="A57" t="str">
            <v>압착터미날</v>
          </cell>
          <cell r="B57" t="str">
            <v>100 ㎟</v>
          </cell>
          <cell r="C57" t="str">
            <v>EA</v>
          </cell>
          <cell r="D57">
            <v>814</v>
          </cell>
          <cell r="E57">
            <v>540</v>
          </cell>
          <cell r="F57">
            <v>861</v>
          </cell>
          <cell r="G57">
            <v>455</v>
          </cell>
          <cell r="L57">
            <v>455</v>
          </cell>
        </row>
        <row r="58">
          <cell r="A58" t="str">
            <v>동 관 단 자</v>
          </cell>
          <cell r="B58" t="str">
            <v>2H0LE 325㎟</v>
          </cell>
          <cell r="C58" t="str">
            <v>EA</v>
          </cell>
          <cell r="D58">
            <v>814</v>
          </cell>
          <cell r="E58">
            <v>11200</v>
          </cell>
          <cell r="F58">
            <v>861</v>
          </cell>
          <cell r="G58">
            <v>8450</v>
          </cell>
          <cell r="L58">
            <v>8450</v>
          </cell>
        </row>
        <row r="59">
          <cell r="A59" t="str">
            <v>T형 콘넥터</v>
          </cell>
          <cell r="B59" t="str">
            <v>동제 60㎟</v>
          </cell>
          <cell r="C59" t="str">
            <v>EA</v>
          </cell>
          <cell r="D59">
            <v>814</v>
          </cell>
          <cell r="E59">
            <v>1550</v>
          </cell>
          <cell r="F59">
            <v>861</v>
          </cell>
          <cell r="G59">
            <v>1170</v>
          </cell>
          <cell r="L59">
            <v>1170</v>
          </cell>
        </row>
        <row r="60">
          <cell r="A60" t="str">
            <v>자기수축단말처리재</v>
          </cell>
          <cell r="B60" t="str">
            <v>6.9kV 1Cx60㎟</v>
          </cell>
          <cell r="C60" t="str">
            <v>조</v>
          </cell>
          <cell r="D60">
            <v>816</v>
          </cell>
          <cell r="E60">
            <v>108000</v>
          </cell>
          <cell r="F60">
            <v>863</v>
          </cell>
          <cell r="G60">
            <v>108000</v>
          </cell>
          <cell r="L60">
            <v>108000</v>
          </cell>
        </row>
        <row r="61">
          <cell r="A61" t="str">
            <v>강제전선관</v>
          </cell>
          <cell r="B61" t="str">
            <v>ST 16C</v>
          </cell>
          <cell r="C61" t="str">
            <v>m</v>
          </cell>
          <cell r="D61">
            <v>820</v>
          </cell>
          <cell r="E61">
            <v>1046</v>
          </cell>
          <cell r="F61">
            <v>866</v>
          </cell>
          <cell r="G61">
            <v>1022</v>
          </cell>
          <cell r="H61">
            <v>391</v>
          </cell>
          <cell r="I61">
            <v>932</v>
          </cell>
          <cell r="L61">
            <v>932</v>
          </cell>
        </row>
        <row r="62">
          <cell r="A62" t="str">
            <v>강제전선관</v>
          </cell>
          <cell r="B62" t="str">
            <v>ST 22C</v>
          </cell>
          <cell r="C62" t="str">
            <v>m</v>
          </cell>
          <cell r="D62">
            <v>820</v>
          </cell>
          <cell r="E62">
            <v>1352</v>
          </cell>
          <cell r="F62">
            <v>866</v>
          </cell>
          <cell r="G62">
            <v>1309</v>
          </cell>
          <cell r="H62">
            <v>391</v>
          </cell>
          <cell r="I62">
            <v>1192</v>
          </cell>
          <cell r="L62">
            <v>1192</v>
          </cell>
        </row>
        <row r="63">
          <cell r="A63" t="str">
            <v>강제전선관</v>
          </cell>
          <cell r="B63" t="str">
            <v>ST 28C</v>
          </cell>
          <cell r="C63" t="str">
            <v>m</v>
          </cell>
          <cell r="D63">
            <v>820</v>
          </cell>
          <cell r="E63">
            <v>1690</v>
          </cell>
          <cell r="F63">
            <v>866</v>
          </cell>
          <cell r="G63">
            <v>1709</v>
          </cell>
          <cell r="H63">
            <v>391</v>
          </cell>
          <cell r="I63">
            <v>1566</v>
          </cell>
          <cell r="L63">
            <v>1566</v>
          </cell>
        </row>
        <row r="64">
          <cell r="A64" t="str">
            <v>강제전선관</v>
          </cell>
          <cell r="B64" t="str">
            <v>ST 36C</v>
          </cell>
          <cell r="C64" t="str">
            <v>m</v>
          </cell>
          <cell r="D64">
            <v>820</v>
          </cell>
          <cell r="E64">
            <v>2068</v>
          </cell>
          <cell r="F64">
            <v>866</v>
          </cell>
          <cell r="G64">
            <v>2097</v>
          </cell>
          <cell r="H64">
            <v>391</v>
          </cell>
          <cell r="I64">
            <v>1921</v>
          </cell>
          <cell r="L64">
            <v>1921</v>
          </cell>
        </row>
        <row r="65">
          <cell r="A65" t="str">
            <v>강제전선관</v>
          </cell>
          <cell r="B65" t="str">
            <v>ST 42C</v>
          </cell>
          <cell r="C65" t="str">
            <v>m</v>
          </cell>
          <cell r="D65">
            <v>820</v>
          </cell>
          <cell r="E65">
            <v>2400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2224</v>
          </cell>
        </row>
        <row r="66">
          <cell r="A66" t="str">
            <v>강제전선관</v>
          </cell>
          <cell r="B66" t="str">
            <v>ST 54C</v>
          </cell>
          <cell r="C66" t="str">
            <v>m</v>
          </cell>
          <cell r="D66">
            <v>820</v>
          </cell>
          <cell r="E66">
            <v>3350</v>
          </cell>
          <cell r="F66">
            <v>866</v>
          </cell>
          <cell r="G66">
            <v>3390</v>
          </cell>
          <cell r="H66">
            <v>391</v>
          </cell>
          <cell r="I66">
            <v>3104</v>
          </cell>
          <cell r="L66">
            <v>3104</v>
          </cell>
        </row>
        <row r="67">
          <cell r="A67" t="str">
            <v>강제전선관</v>
          </cell>
          <cell r="B67" t="str">
            <v>ST 70C</v>
          </cell>
          <cell r="C67" t="str">
            <v>m</v>
          </cell>
          <cell r="D67">
            <v>820</v>
          </cell>
          <cell r="E67">
            <v>4263</v>
          </cell>
          <cell r="F67">
            <v>866</v>
          </cell>
          <cell r="G67">
            <v>4313</v>
          </cell>
          <cell r="H67">
            <v>391</v>
          </cell>
          <cell r="I67">
            <v>3950</v>
          </cell>
          <cell r="L67">
            <v>3950</v>
          </cell>
        </row>
        <row r="68">
          <cell r="A68" t="str">
            <v>경질비닐 전선관</v>
          </cell>
          <cell r="B68" t="str">
            <v>HI-PVC 16C</v>
          </cell>
          <cell r="C68" t="str">
            <v>m</v>
          </cell>
          <cell r="D68">
            <v>824</v>
          </cell>
          <cell r="E68">
            <v>372</v>
          </cell>
          <cell r="F68">
            <v>866</v>
          </cell>
          <cell r="G68">
            <v>291</v>
          </cell>
          <cell r="H68">
            <v>391</v>
          </cell>
          <cell r="I68">
            <v>307</v>
          </cell>
          <cell r="L68">
            <v>291</v>
          </cell>
        </row>
        <row r="69">
          <cell r="A69" t="str">
            <v>경질비닐 전선관</v>
          </cell>
          <cell r="B69" t="str">
            <v>HI-PVC 22C</v>
          </cell>
          <cell r="C69" t="str">
            <v>m</v>
          </cell>
          <cell r="D69">
            <v>824</v>
          </cell>
          <cell r="E69">
            <v>448</v>
          </cell>
          <cell r="F69">
            <v>866</v>
          </cell>
          <cell r="G69">
            <v>347</v>
          </cell>
          <cell r="H69">
            <v>391</v>
          </cell>
          <cell r="I69">
            <v>368</v>
          </cell>
          <cell r="L69">
            <v>347</v>
          </cell>
        </row>
        <row r="70">
          <cell r="A70" t="str">
            <v>경질비닐 전선관</v>
          </cell>
          <cell r="B70" t="str">
            <v>HI-PVC 28C</v>
          </cell>
          <cell r="C70" t="str">
            <v>m</v>
          </cell>
          <cell r="D70">
            <v>824</v>
          </cell>
          <cell r="E70">
            <v>802</v>
          </cell>
          <cell r="F70">
            <v>866</v>
          </cell>
          <cell r="G70">
            <v>677</v>
          </cell>
          <cell r="H70">
            <v>391</v>
          </cell>
          <cell r="I70">
            <v>710</v>
          </cell>
          <cell r="L70">
            <v>677</v>
          </cell>
        </row>
        <row r="71">
          <cell r="A71" t="str">
            <v>파상형경질PE전선관</v>
          </cell>
          <cell r="B71" t="str">
            <v>30mm</v>
          </cell>
          <cell r="C71" t="str">
            <v>m</v>
          </cell>
          <cell r="D71">
            <v>825</v>
          </cell>
          <cell r="E71">
            <v>470</v>
          </cell>
          <cell r="F71">
            <v>867</v>
          </cell>
          <cell r="G71">
            <v>310</v>
          </cell>
          <cell r="L71">
            <v>310</v>
          </cell>
        </row>
        <row r="72">
          <cell r="A72" t="str">
            <v>파상형경질PE전선관</v>
          </cell>
          <cell r="B72" t="str">
            <v>40mm</v>
          </cell>
          <cell r="C72" t="str">
            <v>m</v>
          </cell>
          <cell r="D72">
            <v>825</v>
          </cell>
          <cell r="E72">
            <v>690</v>
          </cell>
          <cell r="F72">
            <v>867</v>
          </cell>
          <cell r="G72">
            <v>500</v>
          </cell>
          <cell r="L72">
            <v>500</v>
          </cell>
        </row>
        <row r="73">
          <cell r="A73" t="str">
            <v>파상형경질PE전선관</v>
          </cell>
          <cell r="B73" t="str">
            <v>50mm</v>
          </cell>
          <cell r="C73" t="str">
            <v>m</v>
          </cell>
          <cell r="D73">
            <v>825</v>
          </cell>
          <cell r="E73">
            <v>860</v>
          </cell>
          <cell r="F73">
            <v>867</v>
          </cell>
          <cell r="G73">
            <v>640</v>
          </cell>
          <cell r="L73">
            <v>640</v>
          </cell>
        </row>
        <row r="74">
          <cell r="A74" t="str">
            <v>1종 가요전선관</v>
          </cell>
          <cell r="B74" t="str">
            <v>16C 비방수</v>
          </cell>
          <cell r="C74" t="str">
            <v>m</v>
          </cell>
          <cell r="D74">
            <v>821</v>
          </cell>
          <cell r="E74">
            <v>700</v>
          </cell>
          <cell r="F74">
            <v>869</v>
          </cell>
          <cell r="G74">
            <v>620</v>
          </cell>
          <cell r="H74">
            <v>390</v>
          </cell>
          <cell r="I74">
            <v>630</v>
          </cell>
          <cell r="L74">
            <v>620</v>
          </cell>
        </row>
        <row r="75">
          <cell r="A75" t="str">
            <v>1종 가요전선관</v>
          </cell>
          <cell r="B75" t="str">
            <v>22C 비방수</v>
          </cell>
          <cell r="C75" t="str">
            <v>m</v>
          </cell>
          <cell r="D75">
            <v>821</v>
          </cell>
          <cell r="E75">
            <v>900</v>
          </cell>
          <cell r="F75">
            <v>869</v>
          </cell>
          <cell r="G75">
            <v>855</v>
          </cell>
          <cell r="H75">
            <v>390</v>
          </cell>
          <cell r="I75">
            <v>820</v>
          </cell>
          <cell r="L75">
            <v>820</v>
          </cell>
        </row>
        <row r="76">
          <cell r="A76" t="str">
            <v>1종 가요전선관</v>
          </cell>
          <cell r="B76" t="str">
            <v>36C 비방수</v>
          </cell>
          <cell r="C76" t="str">
            <v>m</v>
          </cell>
          <cell r="D76">
            <v>821</v>
          </cell>
          <cell r="E76">
            <v>1900</v>
          </cell>
          <cell r="F76">
            <v>869</v>
          </cell>
          <cell r="G76">
            <v>1800</v>
          </cell>
          <cell r="H76">
            <v>390</v>
          </cell>
          <cell r="I76">
            <v>1360</v>
          </cell>
          <cell r="L76">
            <v>1360</v>
          </cell>
        </row>
        <row r="77">
          <cell r="A77" t="str">
            <v>노말밴드</v>
          </cell>
          <cell r="B77" t="str">
            <v>아연도 28C</v>
          </cell>
          <cell r="C77" t="str">
            <v>EA</v>
          </cell>
          <cell r="D77">
            <v>820</v>
          </cell>
          <cell r="E77">
            <v>1875</v>
          </cell>
          <cell r="F77">
            <v>871</v>
          </cell>
          <cell r="G77">
            <v>1969</v>
          </cell>
          <cell r="L77">
            <v>1875</v>
          </cell>
        </row>
        <row r="78">
          <cell r="A78" t="str">
            <v>노말밴드</v>
          </cell>
          <cell r="B78" t="str">
            <v>아연도 36C</v>
          </cell>
          <cell r="C78" t="str">
            <v>EA</v>
          </cell>
          <cell r="D78">
            <v>820</v>
          </cell>
          <cell r="E78">
            <v>2500</v>
          </cell>
          <cell r="F78">
            <v>871</v>
          </cell>
          <cell r="G78">
            <v>2625</v>
          </cell>
          <cell r="L78">
            <v>2500</v>
          </cell>
        </row>
        <row r="79">
          <cell r="A79" t="str">
            <v>노말밴드</v>
          </cell>
          <cell r="B79" t="str">
            <v>아연도 42C</v>
          </cell>
          <cell r="C79" t="str">
            <v>EA</v>
          </cell>
          <cell r="D79">
            <v>820</v>
          </cell>
          <cell r="E79">
            <v>3250</v>
          </cell>
          <cell r="F79">
            <v>871</v>
          </cell>
          <cell r="G79">
            <v>3413</v>
          </cell>
          <cell r="L79">
            <v>3250</v>
          </cell>
        </row>
        <row r="80">
          <cell r="A80" t="str">
            <v>노말밴드</v>
          </cell>
          <cell r="B80" t="str">
            <v>아연도 54C</v>
          </cell>
          <cell r="C80" t="str">
            <v>EA</v>
          </cell>
          <cell r="D80">
            <v>820</v>
          </cell>
          <cell r="E80">
            <v>4625</v>
          </cell>
          <cell r="F80">
            <v>871</v>
          </cell>
          <cell r="G80">
            <v>4856</v>
          </cell>
          <cell r="L80">
            <v>4625</v>
          </cell>
        </row>
        <row r="81">
          <cell r="A81" t="str">
            <v>노말밴드</v>
          </cell>
          <cell r="B81" t="str">
            <v>아연도 70C</v>
          </cell>
          <cell r="C81" t="str">
            <v>EA</v>
          </cell>
          <cell r="D81">
            <v>820</v>
          </cell>
          <cell r="E81">
            <v>7500</v>
          </cell>
          <cell r="F81">
            <v>871</v>
          </cell>
          <cell r="G81">
            <v>7875</v>
          </cell>
          <cell r="L81">
            <v>7500</v>
          </cell>
        </row>
        <row r="82">
          <cell r="A82" t="str">
            <v>노말밴드</v>
          </cell>
          <cell r="B82" t="str">
            <v>PVC 28C</v>
          </cell>
          <cell r="C82" t="str">
            <v>EA</v>
          </cell>
          <cell r="D82">
            <v>824</v>
          </cell>
          <cell r="E82">
            <v>979</v>
          </cell>
          <cell r="F82">
            <v>874</v>
          </cell>
          <cell r="G82">
            <v>810</v>
          </cell>
          <cell r="L82">
            <v>810</v>
          </cell>
        </row>
        <row r="83">
          <cell r="A83" t="str">
            <v>파이프크램프</v>
          </cell>
          <cell r="B83" t="str">
            <v>16 C</v>
          </cell>
          <cell r="C83" t="str">
            <v>EA</v>
          </cell>
          <cell r="D83">
            <v>820</v>
          </cell>
          <cell r="E83">
            <v>270</v>
          </cell>
          <cell r="F83">
            <v>871</v>
          </cell>
          <cell r="G83">
            <v>325</v>
          </cell>
          <cell r="L83">
            <v>270</v>
          </cell>
        </row>
        <row r="84">
          <cell r="A84" t="str">
            <v>파이프크램프</v>
          </cell>
          <cell r="B84" t="str">
            <v>22 C</v>
          </cell>
          <cell r="C84" t="str">
            <v>EA</v>
          </cell>
          <cell r="D84">
            <v>820</v>
          </cell>
          <cell r="E84">
            <v>300</v>
          </cell>
          <cell r="F84">
            <v>871</v>
          </cell>
          <cell r="G84">
            <v>385</v>
          </cell>
          <cell r="L84">
            <v>300</v>
          </cell>
        </row>
        <row r="85">
          <cell r="A85" t="str">
            <v>파이프크램프</v>
          </cell>
          <cell r="B85" t="str">
            <v>28 C</v>
          </cell>
          <cell r="C85" t="str">
            <v>EA</v>
          </cell>
          <cell r="D85">
            <v>820</v>
          </cell>
          <cell r="E85">
            <v>350</v>
          </cell>
          <cell r="F85">
            <v>871</v>
          </cell>
          <cell r="G85">
            <v>445</v>
          </cell>
          <cell r="L85">
            <v>350</v>
          </cell>
        </row>
        <row r="86">
          <cell r="A86" t="str">
            <v>파이프크램프</v>
          </cell>
          <cell r="B86" t="str">
            <v>36 C</v>
          </cell>
          <cell r="C86" t="str">
            <v>EA</v>
          </cell>
          <cell r="D86">
            <v>820</v>
          </cell>
          <cell r="E86">
            <v>420</v>
          </cell>
          <cell r="F86">
            <v>871</v>
          </cell>
          <cell r="G86">
            <v>510</v>
          </cell>
          <cell r="L86">
            <v>420</v>
          </cell>
        </row>
        <row r="87">
          <cell r="A87" t="str">
            <v>파이프크램프</v>
          </cell>
          <cell r="B87" t="str">
            <v>42 C</v>
          </cell>
          <cell r="C87" t="str">
            <v>EA</v>
          </cell>
          <cell r="D87">
            <v>820</v>
          </cell>
          <cell r="E87">
            <v>460</v>
          </cell>
          <cell r="F87">
            <v>871</v>
          </cell>
          <cell r="G87">
            <v>600</v>
          </cell>
          <cell r="L87">
            <v>460</v>
          </cell>
        </row>
        <row r="88">
          <cell r="A88" t="str">
            <v>파이프크램프</v>
          </cell>
          <cell r="B88" t="str">
            <v>54 C</v>
          </cell>
          <cell r="C88" t="str">
            <v>EA</v>
          </cell>
          <cell r="D88">
            <v>820</v>
          </cell>
          <cell r="E88">
            <v>550</v>
          </cell>
          <cell r="F88">
            <v>871</v>
          </cell>
          <cell r="G88">
            <v>710</v>
          </cell>
          <cell r="L88">
            <v>550</v>
          </cell>
        </row>
        <row r="89">
          <cell r="A89" t="str">
            <v>파이프크램프</v>
          </cell>
          <cell r="B89" t="str">
            <v>70 C</v>
          </cell>
          <cell r="C89" t="str">
            <v>EA</v>
          </cell>
          <cell r="D89">
            <v>820</v>
          </cell>
          <cell r="E89">
            <v>999</v>
          </cell>
          <cell r="F89">
            <v>871</v>
          </cell>
          <cell r="G89">
            <v>930</v>
          </cell>
          <cell r="L89">
            <v>930</v>
          </cell>
        </row>
        <row r="90">
          <cell r="A90" t="str">
            <v>파이프행거</v>
          </cell>
          <cell r="B90" t="str">
            <v>16 C</v>
          </cell>
          <cell r="C90" t="str">
            <v>EA</v>
          </cell>
          <cell r="D90">
            <v>820</v>
          </cell>
          <cell r="E90">
            <v>482</v>
          </cell>
          <cell r="F90">
            <v>871</v>
          </cell>
          <cell r="G90">
            <v>510</v>
          </cell>
          <cell r="L90">
            <v>482</v>
          </cell>
        </row>
        <row r="91">
          <cell r="A91" t="str">
            <v>파이프행거</v>
          </cell>
          <cell r="B91" t="str">
            <v>22 C</v>
          </cell>
          <cell r="C91" t="str">
            <v>EA</v>
          </cell>
          <cell r="D91">
            <v>820</v>
          </cell>
          <cell r="E91">
            <v>493</v>
          </cell>
          <cell r="F91">
            <v>871</v>
          </cell>
          <cell r="G91">
            <v>550</v>
          </cell>
          <cell r="L91">
            <v>493</v>
          </cell>
        </row>
        <row r="92">
          <cell r="A92" t="str">
            <v>파이프행거</v>
          </cell>
          <cell r="B92" t="str">
            <v>28 C</v>
          </cell>
          <cell r="C92" t="str">
            <v>EA</v>
          </cell>
          <cell r="D92">
            <v>820</v>
          </cell>
          <cell r="E92">
            <v>507</v>
          </cell>
          <cell r="F92">
            <v>871</v>
          </cell>
          <cell r="G92">
            <v>610</v>
          </cell>
          <cell r="L92">
            <v>507</v>
          </cell>
        </row>
        <row r="93">
          <cell r="A93" t="str">
            <v>파이프행거</v>
          </cell>
          <cell r="B93" t="str">
            <v>36 C</v>
          </cell>
          <cell r="C93" t="str">
            <v>EA</v>
          </cell>
          <cell r="D93">
            <v>820</v>
          </cell>
          <cell r="E93">
            <v>660</v>
          </cell>
          <cell r="F93">
            <v>871</v>
          </cell>
          <cell r="G93">
            <v>675</v>
          </cell>
          <cell r="L93">
            <v>660</v>
          </cell>
        </row>
        <row r="94">
          <cell r="A94" t="str">
            <v>풀박스</v>
          </cell>
          <cell r="B94" t="str">
            <v>100 x 100 x 75</v>
          </cell>
          <cell r="C94" t="str">
            <v>EA</v>
          </cell>
          <cell r="D94">
            <v>825</v>
          </cell>
          <cell r="E94">
            <v>1588</v>
          </cell>
          <cell r="F94">
            <v>883</v>
          </cell>
          <cell r="G94">
            <v>1530</v>
          </cell>
          <cell r="H94">
            <v>388</v>
          </cell>
          <cell r="I94">
            <v>1540</v>
          </cell>
          <cell r="L94">
            <v>1530</v>
          </cell>
        </row>
        <row r="95">
          <cell r="A95" t="str">
            <v>파이프행거</v>
          </cell>
          <cell r="B95" t="str">
            <v>42 C</v>
          </cell>
          <cell r="C95" t="str">
            <v>EA</v>
          </cell>
          <cell r="D95">
            <v>820</v>
          </cell>
          <cell r="E95">
            <v>730</v>
          </cell>
          <cell r="F95">
            <v>871</v>
          </cell>
          <cell r="G95">
            <v>750</v>
          </cell>
          <cell r="L95">
            <v>730</v>
          </cell>
        </row>
        <row r="96">
          <cell r="A96" t="str">
            <v>파이프행거</v>
          </cell>
          <cell r="B96" t="str">
            <v>54 C</v>
          </cell>
          <cell r="C96" t="str">
            <v>EA</v>
          </cell>
          <cell r="D96">
            <v>820</v>
          </cell>
          <cell r="E96">
            <v>872</v>
          </cell>
          <cell r="F96">
            <v>871</v>
          </cell>
          <cell r="G96">
            <v>1010</v>
          </cell>
          <cell r="L96">
            <v>872</v>
          </cell>
        </row>
        <row r="97">
          <cell r="A97" t="str">
            <v>파이프행거</v>
          </cell>
          <cell r="B97" t="str">
            <v>70 C</v>
          </cell>
          <cell r="C97" t="str">
            <v>EA</v>
          </cell>
          <cell r="D97">
            <v>820</v>
          </cell>
          <cell r="E97">
            <v>1178</v>
          </cell>
          <cell r="F97">
            <v>871</v>
          </cell>
          <cell r="G97">
            <v>1230</v>
          </cell>
          <cell r="L97">
            <v>1178</v>
          </cell>
        </row>
        <row r="98">
          <cell r="A98" t="str">
            <v>아우트레트박스</v>
          </cell>
          <cell r="B98" t="str">
            <v>8각 54mm</v>
          </cell>
          <cell r="C98" t="str">
            <v>EA</v>
          </cell>
          <cell r="D98">
            <v>827</v>
          </cell>
          <cell r="E98">
            <v>714</v>
          </cell>
          <cell r="F98">
            <v>882</v>
          </cell>
          <cell r="G98">
            <v>540</v>
          </cell>
          <cell r="L98">
            <v>540</v>
          </cell>
        </row>
        <row r="99">
          <cell r="A99" t="str">
            <v>아우트레트박스</v>
          </cell>
          <cell r="B99" t="str">
            <v>중형 4각 54mm</v>
          </cell>
          <cell r="C99" t="str">
            <v>EA</v>
          </cell>
          <cell r="D99">
            <v>827</v>
          </cell>
          <cell r="E99">
            <v>832</v>
          </cell>
          <cell r="F99">
            <v>882</v>
          </cell>
          <cell r="G99">
            <v>630</v>
          </cell>
          <cell r="L99">
            <v>630</v>
          </cell>
        </row>
        <row r="100">
          <cell r="A100" t="str">
            <v>스위치박스</v>
          </cell>
          <cell r="B100" t="str">
            <v>1 개용 54mm</v>
          </cell>
          <cell r="C100" t="str">
            <v>EA</v>
          </cell>
          <cell r="D100">
            <v>827</v>
          </cell>
          <cell r="E100">
            <v>668</v>
          </cell>
          <cell r="F100">
            <v>883</v>
          </cell>
          <cell r="G100">
            <v>490</v>
          </cell>
          <cell r="L100">
            <v>490</v>
          </cell>
        </row>
        <row r="101">
          <cell r="A101" t="str">
            <v>스위치박스</v>
          </cell>
          <cell r="B101" t="str">
            <v>2 개용 54mm</v>
          </cell>
          <cell r="C101" t="str">
            <v>EA</v>
          </cell>
          <cell r="D101">
            <v>827</v>
          </cell>
          <cell r="E101">
            <v>701</v>
          </cell>
          <cell r="F101">
            <v>883</v>
          </cell>
          <cell r="G101">
            <v>630</v>
          </cell>
          <cell r="L101">
            <v>630</v>
          </cell>
        </row>
        <row r="102">
          <cell r="A102" t="str">
            <v>박스커버-8 각</v>
          </cell>
          <cell r="B102" t="str">
            <v>둥근구멍 (오목)</v>
          </cell>
          <cell r="C102" t="str">
            <v>EA</v>
          </cell>
          <cell r="D102">
            <v>828</v>
          </cell>
          <cell r="E102">
            <v>400</v>
          </cell>
          <cell r="F102">
            <v>883</v>
          </cell>
          <cell r="G102">
            <v>220</v>
          </cell>
          <cell r="L102">
            <v>220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수량산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공사원가"/>
      <sheetName val="원가계산서(역곡)"/>
      <sheetName val="도급총공사비"/>
      <sheetName val="공사비집계표"/>
      <sheetName val="공사비총괄표"/>
      <sheetName val="한전위탁공사비"/>
      <sheetName val="인입선로공사"/>
      <sheetName val="수배전반 설비공사"/>
      <sheetName val="케이블 포설공사"/>
      <sheetName val="전선로 설치공사"/>
      <sheetName val="전등 및 전열설비"/>
      <sheetName val="접지 및 피뢰설비"/>
      <sheetName val="방송 설비"/>
      <sheetName val="전화 설비"/>
      <sheetName val="시계설비"/>
      <sheetName val="TV 설비"/>
      <sheetName val="화재 탐지 설비"/>
      <sheetName val="옥외통신설비공사"/>
      <sheetName val="옥외보안등공사"/>
      <sheetName val="일위집계"/>
      <sheetName val="일위대가"/>
      <sheetName val="자재"/>
      <sheetName val="자재(일위대가)"/>
      <sheetName val="등주설치(5~7M)"/>
      <sheetName val="등주설치(8M)"/>
      <sheetName val="견적"/>
      <sheetName val="산출서 "/>
      <sheetName val="노무비"/>
      <sheetName val="인공산출"/>
      <sheetName val="예비품 "/>
      <sheetName val="특수공구"/>
      <sheetName val="자재단가"/>
      <sheetName val="SP-B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가로등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기계경비"/>
      <sheetName val="갑지"/>
      <sheetName val="원가계산서"/>
      <sheetName val="총괄표"/>
      <sheetName val="내역서"/>
      <sheetName val="수량집계"/>
      <sheetName val="노무비 근거"/>
      <sheetName val="가로등기초"/>
      <sheetName val="PAD TR보호대기초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총괄표"/>
      <sheetName val="전기"/>
      <sheetName val="계장"/>
      <sheetName val="일위대가"/>
      <sheetName val="1.집계(PANEL)"/>
      <sheetName val="1.산출(PANEL)"/>
      <sheetName val="2.집계(동력)"/>
      <sheetName val="2.산출(동력)"/>
      <sheetName val="3.집계(제조)"/>
      <sheetName val="3.산출(제조)"/>
      <sheetName val="4.집계(전등전열)"/>
      <sheetName val="4.산출(전등전열)"/>
      <sheetName val="5.집계(자탐통신)"/>
      <sheetName val="5.산출(자탐통신)"/>
      <sheetName val="자재단가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예산내역서"/>
      <sheetName val="구간 총괄표"/>
      <sheetName val="감리집계"/>
      <sheetName val="감리산출기초"/>
      <sheetName val="원가"/>
      <sheetName val="단가산출서(전력총괄)"/>
      <sheetName val="총괄표 (2)"/>
      <sheetName val="48단가"/>
      <sheetName val="48산출"/>
      <sheetName val="49단가"/>
      <sheetName val="22단가"/>
      <sheetName val="49산출"/>
      <sheetName val="자재단가"/>
      <sheetName val="22산출"/>
      <sheetName val="노임단가"/>
      <sheetName val="원가산출근거"/>
      <sheetName val="산출근거"/>
      <sheetName val="수전설비 총괄표"/>
      <sheetName val="수전설비 단가"/>
      <sheetName val="수전설비 산출"/>
      <sheetName val="한전수탁"/>
      <sheetName val="수전설비 건축비"/>
      <sheetName val="전기실 건축비"/>
      <sheetName val="11.가설공사비"/>
      <sheetName val="일위대가"/>
      <sheetName val="자재단가비교표"/>
      <sheetName val="공사원가계산서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>
        <row r="1">
          <cell r="B1" t="str">
            <v>단  가  비  교  표</v>
          </cell>
        </row>
        <row r="2">
          <cell r="B2" t="str">
            <v>품      명</v>
          </cell>
          <cell r="C2" t="str">
            <v>규      격</v>
          </cell>
          <cell r="D2" t="str">
            <v>단위</v>
          </cell>
          <cell r="E2" t="str">
            <v>물가자료(02.11월)</v>
          </cell>
          <cell r="G2" t="str">
            <v>물가정보(02.11월)</v>
          </cell>
          <cell r="I2" t="str">
            <v>가격정보</v>
          </cell>
          <cell r="K2" t="str">
            <v>견  적  1</v>
          </cell>
          <cell r="M2" t="str">
            <v>견  적  2</v>
          </cell>
          <cell r="O2" t="str">
            <v>최저가격</v>
          </cell>
          <cell r="P2" t="str">
            <v>적용가격</v>
          </cell>
          <cell r="Q2" t="str">
            <v>비  고</v>
          </cell>
        </row>
        <row r="3">
          <cell r="E3" t="str">
            <v>Page</v>
          </cell>
          <cell r="F3" t="str">
            <v>단  가</v>
          </cell>
          <cell r="G3" t="str">
            <v>Page</v>
          </cell>
          <cell r="H3" t="str">
            <v>단  가</v>
          </cell>
          <cell r="I3" t="str">
            <v>Page</v>
          </cell>
          <cell r="J3" t="str">
            <v>단  가</v>
          </cell>
          <cell r="K3" t="str">
            <v>Page</v>
          </cell>
          <cell r="L3" t="str">
            <v>단  가</v>
          </cell>
          <cell r="M3" t="str">
            <v>Page</v>
          </cell>
          <cell r="N3" t="str">
            <v>단  가</v>
          </cell>
        </row>
        <row r="4">
          <cell r="A4">
            <v>3000</v>
          </cell>
          <cell r="B4" t="str">
            <v>강심 알미늄 전선</v>
          </cell>
          <cell r="C4" t="str">
            <v>ACSR/AW-OC 95㎟</v>
          </cell>
          <cell r="D4" t="str">
            <v>m</v>
          </cell>
          <cell r="E4">
            <v>849</v>
          </cell>
          <cell r="F4">
            <v>1715</v>
          </cell>
          <cell r="G4">
            <v>917</v>
          </cell>
          <cell r="H4">
            <v>1690</v>
          </cell>
          <cell r="O4">
            <v>1690</v>
          </cell>
          <cell r="P4">
            <v>1690</v>
          </cell>
        </row>
        <row r="5">
          <cell r="A5">
            <v>200</v>
          </cell>
          <cell r="B5" t="str">
            <v>22.9kV 동심중성선 수밀형 전력케이블</v>
          </cell>
          <cell r="C5" t="str">
            <v>22.9kV CN/CV-W 60㎟/1C</v>
          </cell>
          <cell r="D5" t="str">
            <v>m</v>
          </cell>
          <cell r="E5">
            <v>844</v>
          </cell>
          <cell r="F5">
            <v>7230</v>
          </cell>
          <cell r="G5">
            <v>918</v>
          </cell>
          <cell r="H5">
            <v>7777</v>
          </cell>
          <cell r="O5">
            <v>7230</v>
          </cell>
          <cell r="P5">
            <v>7230</v>
          </cell>
        </row>
        <row r="6">
          <cell r="A6">
            <v>201</v>
          </cell>
          <cell r="B6" t="str">
            <v>22.9kV 동심중성선 수밀형 전력케이블</v>
          </cell>
          <cell r="C6" t="str">
            <v>22.9kV CN/CV-W 100㎟/1C</v>
          </cell>
          <cell r="D6" t="str">
            <v>m</v>
          </cell>
          <cell r="E6">
            <v>844</v>
          </cell>
          <cell r="F6">
            <v>9604</v>
          </cell>
          <cell r="G6">
            <v>918</v>
          </cell>
          <cell r="H6">
            <v>10333</v>
          </cell>
          <cell r="O6">
            <v>9604</v>
          </cell>
          <cell r="P6">
            <v>9604</v>
          </cell>
        </row>
        <row r="7">
          <cell r="A7">
            <v>202</v>
          </cell>
          <cell r="B7" t="str">
            <v xml:space="preserve"> 600V 가교PE케이블</v>
          </cell>
          <cell r="C7" t="str">
            <v xml:space="preserve"> CV 5.5㎟/1C</v>
          </cell>
          <cell r="D7" t="str">
            <v>m</v>
          </cell>
          <cell r="E7">
            <v>845</v>
          </cell>
          <cell r="F7">
            <v>312</v>
          </cell>
          <cell r="G7">
            <v>918</v>
          </cell>
          <cell r="H7">
            <v>337</v>
          </cell>
          <cell r="O7">
            <v>312</v>
          </cell>
          <cell r="P7">
            <v>312</v>
          </cell>
        </row>
        <row r="8">
          <cell r="A8">
            <v>203</v>
          </cell>
          <cell r="B8" t="str">
            <v xml:space="preserve"> 600V 가교PE케이블</v>
          </cell>
          <cell r="C8" t="str">
            <v xml:space="preserve"> CV 8㎟/2C</v>
          </cell>
          <cell r="D8" t="str">
            <v>m</v>
          </cell>
          <cell r="E8">
            <v>846</v>
          </cell>
          <cell r="F8">
            <v>955</v>
          </cell>
          <cell r="G8">
            <v>918</v>
          </cell>
          <cell r="H8">
            <v>1028</v>
          </cell>
          <cell r="O8">
            <v>955</v>
          </cell>
          <cell r="P8">
            <v>955</v>
          </cell>
        </row>
        <row r="9">
          <cell r="A9">
            <v>204</v>
          </cell>
          <cell r="B9" t="str">
            <v xml:space="preserve"> 600V 가교PE케이블</v>
          </cell>
          <cell r="C9" t="str">
            <v xml:space="preserve"> CV 14㎟/1C</v>
          </cell>
          <cell r="D9" t="str">
            <v>m</v>
          </cell>
          <cell r="E9">
            <v>846</v>
          </cell>
          <cell r="F9">
            <v>634</v>
          </cell>
          <cell r="G9">
            <v>918</v>
          </cell>
          <cell r="H9">
            <v>685</v>
          </cell>
          <cell r="O9">
            <v>634</v>
          </cell>
          <cell r="P9">
            <v>634</v>
          </cell>
        </row>
        <row r="10">
          <cell r="A10">
            <v>205</v>
          </cell>
          <cell r="B10" t="str">
            <v xml:space="preserve"> 600V 가교PE케이블</v>
          </cell>
          <cell r="C10" t="str">
            <v xml:space="preserve"> CV 22㎟/1C</v>
          </cell>
          <cell r="D10" t="str">
            <v>m</v>
          </cell>
          <cell r="E10">
            <v>846</v>
          </cell>
          <cell r="F10">
            <v>920</v>
          </cell>
          <cell r="G10">
            <v>918</v>
          </cell>
          <cell r="H10">
            <v>991</v>
          </cell>
          <cell r="O10">
            <v>920</v>
          </cell>
          <cell r="P10">
            <v>920</v>
          </cell>
        </row>
        <row r="11">
          <cell r="A11">
            <v>206</v>
          </cell>
          <cell r="B11" t="str">
            <v xml:space="preserve"> 600V 가교PE케이블</v>
          </cell>
          <cell r="C11" t="str">
            <v xml:space="preserve"> CV 38㎟/1C</v>
          </cell>
          <cell r="D11" t="str">
            <v>m</v>
          </cell>
          <cell r="E11">
            <v>846</v>
          </cell>
          <cell r="F11">
            <v>1433</v>
          </cell>
          <cell r="G11">
            <v>918</v>
          </cell>
          <cell r="H11">
            <v>1549</v>
          </cell>
          <cell r="O11">
            <v>1433</v>
          </cell>
          <cell r="P11">
            <v>1433</v>
          </cell>
        </row>
        <row r="12">
          <cell r="A12">
            <v>207</v>
          </cell>
          <cell r="B12" t="str">
            <v xml:space="preserve"> 600V 가교PE케이블</v>
          </cell>
          <cell r="C12" t="str">
            <v xml:space="preserve"> CV 60㎟/1C</v>
          </cell>
          <cell r="D12" t="str">
            <v>m</v>
          </cell>
          <cell r="E12">
            <v>846</v>
          </cell>
          <cell r="F12">
            <v>2243</v>
          </cell>
          <cell r="G12">
            <v>918</v>
          </cell>
          <cell r="H12">
            <v>2425</v>
          </cell>
          <cell r="O12">
            <v>2243</v>
          </cell>
          <cell r="P12">
            <v>2243</v>
          </cell>
        </row>
        <row r="13">
          <cell r="A13">
            <v>208</v>
          </cell>
          <cell r="B13" t="str">
            <v xml:space="preserve"> 600V 가교PE케이블</v>
          </cell>
          <cell r="C13" t="str">
            <v xml:space="preserve"> CV 100㎟/1C</v>
          </cell>
          <cell r="D13" t="str">
            <v>m</v>
          </cell>
          <cell r="E13">
            <v>846</v>
          </cell>
          <cell r="F13">
            <v>3637</v>
          </cell>
          <cell r="G13">
            <v>918</v>
          </cell>
          <cell r="H13">
            <v>3927</v>
          </cell>
          <cell r="O13">
            <v>3637</v>
          </cell>
          <cell r="P13">
            <v>3637</v>
          </cell>
        </row>
        <row r="14">
          <cell r="A14">
            <v>209</v>
          </cell>
          <cell r="B14" t="str">
            <v xml:space="preserve"> 600V 가교PE케이블</v>
          </cell>
          <cell r="C14" t="str">
            <v xml:space="preserve"> CVV 3.5㎟/4C</v>
          </cell>
          <cell r="D14" t="str">
            <v>m</v>
          </cell>
          <cell r="E14">
            <v>843</v>
          </cell>
          <cell r="F14">
            <v>877</v>
          </cell>
          <cell r="G14">
            <v>907</v>
          </cell>
          <cell r="H14">
            <v>944</v>
          </cell>
          <cell r="O14">
            <v>877</v>
          </cell>
          <cell r="P14">
            <v>877</v>
          </cell>
        </row>
        <row r="15">
          <cell r="A15">
            <v>212</v>
          </cell>
          <cell r="B15" t="str">
            <v xml:space="preserve"> 제어용케이블</v>
          </cell>
          <cell r="C15" t="str">
            <v xml:space="preserve"> CVV-SB 2.0㎟/4C</v>
          </cell>
          <cell r="D15" t="str">
            <v>m</v>
          </cell>
          <cell r="E15">
            <v>844</v>
          </cell>
          <cell r="F15">
            <v>979</v>
          </cell>
          <cell r="G15">
            <v>892</v>
          </cell>
          <cell r="H15">
            <v>1054</v>
          </cell>
          <cell r="O15">
            <v>979</v>
          </cell>
          <cell r="P15">
            <v>979</v>
          </cell>
        </row>
        <row r="16">
          <cell r="A16">
            <v>214</v>
          </cell>
          <cell r="B16" t="str">
            <v xml:space="preserve"> 통신케이블</v>
          </cell>
          <cell r="C16" t="str">
            <v xml:space="preserve"> RS 232C 4.27㎟/4C</v>
          </cell>
          <cell r="D16" t="str">
            <v>m</v>
          </cell>
          <cell r="K16" t="str">
            <v>ABB</v>
          </cell>
          <cell r="L16">
            <v>2500</v>
          </cell>
          <cell r="O16">
            <v>2500</v>
          </cell>
          <cell r="P16">
            <v>2500</v>
          </cell>
        </row>
        <row r="17">
          <cell r="A17">
            <v>215</v>
          </cell>
          <cell r="B17" t="str">
            <v xml:space="preserve"> 접지용전선</v>
          </cell>
          <cell r="C17" t="str">
            <v xml:space="preserve"> CU 38㎟</v>
          </cell>
          <cell r="D17" t="str">
            <v>m</v>
          </cell>
          <cell r="E17">
            <v>854</v>
          </cell>
          <cell r="F17">
            <v>1195</v>
          </cell>
          <cell r="G17">
            <v>919</v>
          </cell>
          <cell r="H17">
            <v>1222</v>
          </cell>
          <cell r="O17">
            <v>1195</v>
          </cell>
          <cell r="P17">
            <v>1195</v>
          </cell>
        </row>
        <row r="18">
          <cell r="A18">
            <v>216</v>
          </cell>
          <cell r="B18" t="str">
            <v xml:space="preserve"> 접지용전선</v>
          </cell>
          <cell r="C18" t="str">
            <v xml:space="preserve"> BC 60㎟</v>
          </cell>
          <cell r="D18" t="str">
            <v>m</v>
          </cell>
          <cell r="E18">
            <v>854</v>
          </cell>
          <cell r="F18">
            <v>1910</v>
          </cell>
          <cell r="G18">
            <v>919</v>
          </cell>
          <cell r="H18">
            <v>1958</v>
          </cell>
          <cell r="O18">
            <v>1910</v>
          </cell>
          <cell r="P18">
            <v>1910</v>
          </cell>
        </row>
        <row r="19">
          <cell r="A19" t="str">
            <v>217-1</v>
          </cell>
          <cell r="B19" t="str">
            <v xml:space="preserve"> 접지용전선</v>
          </cell>
          <cell r="C19" t="str">
            <v xml:space="preserve"> GV 2.0㎟</v>
          </cell>
          <cell r="D19" t="str">
            <v>m</v>
          </cell>
          <cell r="G19">
            <v>906</v>
          </cell>
          <cell r="H19">
            <v>156</v>
          </cell>
          <cell r="O19">
            <v>156</v>
          </cell>
          <cell r="P19">
            <v>156</v>
          </cell>
        </row>
        <row r="20">
          <cell r="A20">
            <v>217</v>
          </cell>
          <cell r="B20" t="str">
            <v xml:space="preserve"> 접지용전선</v>
          </cell>
          <cell r="C20" t="str">
            <v xml:space="preserve"> GV 3.5㎟</v>
          </cell>
          <cell r="D20" t="str">
            <v>m</v>
          </cell>
          <cell r="E20">
            <v>847</v>
          </cell>
          <cell r="F20">
            <v>215</v>
          </cell>
          <cell r="G20">
            <v>906</v>
          </cell>
          <cell r="H20">
            <v>221</v>
          </cell>
          <cell r="O20">
            <v>215</v>
          </cell>
          <cell r="P20">
            <v>215</v>
          </cell>
        </row>
        <row r="21">
          <cell r="A21">
            <v>218</v>
          </cell>
          <cell r="B21" t="str">
            <v xml:space="preserve"> 접지용전선</v>
          </cell>
          <cell r="C21" t="str">
            <v xml:space="preserve"> GV 5.5㎟</v>
          </cell>
          <cell r="D21" t="str">
            <v>m</v>
          </cell>
          <cell r="E21">
            <v>847</v>
          </cell>
          <cell r="F21">
            <v>344</v>
          </cell>
          <cell r="G21">
            <v>906</v>
          </cell>
          <cell r="H21">
            <v>353</v>
          </cell>
          <cell r="O21">
            <v>344</v>
          </cell>
          <cell r="P21">
            <v>344</v>
          </cell>
        </row>
        <row r="22">
          <cell r="A22">
            <v>219</v>
          </cell>
          <cell r="B22" t="str">
            <v xml:space="preserve"> 접지용전선</v>
          </cell>
          <cell r="C22" t="str">
            <v xml:space="preserve"> GV 8㎟</v>
          </cell>
          <cell r="D22" t="str">
            <v>m</v>
          </cell>
          <cell r="E22">
            <v>847</v>
          </cell>
          <cell r="F22">
            <v>451</v>
          </cell>
          <cell r="G22">
            <v>906</v>
          </cell>
          <cell r="H22">
            <v>462</v>
          </cell>
          <cell r="O22">
            <v>451</v>
          </cell>
          <cell r="P22">
            <v>451</v>
          </cell>
        </row>
        <row r="23">
          <cell r="A23">
            <v>220</v>
          </cell>
          <cell r="B23" t="str">
            <v xml:space="preserve"> 접지용전선</v>
          </cell>
          <cell r="C23" t="str">
            <v xml:space="preserve"> GV 38㎟</v>
          </cell>
          <cell r="D23" t="str">
            <v>m</v>
          </cell>
          <cell r="E23">
            <v>847</v>
          </cell>
          <cell r="F23">
            <v>1525</v>
          </cell>
          <cell r="G23">
            <v>906</v>
          </cell>
          <cell r="H23">
            <v>1558</v>
          </cell>
          <cell r="O23">
            <v>1525</v>
          </cell>
          <cell r="P23">
            <v>1525</v>
          </cell>
        </row>
        <row r="24">
          <cell r="A24">
            <v>221</v>
          </cell>
          <cell r="B24" t="str">
            <v xml:space="preserve"> 접지용전선</v>
          </cell>
          <cell r="C24" t="str">
            <v xml:space="preserve"> GV 60㎟</v>
          </cell>
          <cell r="D24" t="str">
            <v>m</v>
          </cell>
          <cell r="E24">
            <v>847</v>
          </cell>
          <cell r="F24">
            <v>2357</v>
          </cell>
          <cell r="G24">
            <v>906</v>
          </cell>
          <cell r="H24">
            <v>2411</v>
          </cell>
          <cell r="O24">
            <v>2357</v>
          </cell>
          <cell r="P24">
            <v>2357</v>
          </cell>
        </row>
        <row r="25">
          <cell r="A25">
            <v>222</v>
          </cell>
          <cell r="B25" t="str">
            <v xml:space="preserve"> 접지용전선</v>
          </cell>
          <cell r="C25" t="str">
            <v xml:space="preserve"> GV 80㎟</v>
          </cell>
          <cell r="D25" t="str">
            <v>m</v>
          </cell>
          <cell r="E25">
            <v>847</v>
          </cell>
          <cell r="F25">
            <v>3757</v>
          </cell>
          <cell r="G25">
            <v>906</v>
          </cell>
          <cell r="H25">
            <v>3840</v>
          </cell>
          <cell r="O25">
            <v>3757</v>
          </cell>
          <cell r="P25">
            <v>3757</v>
          </cell>
        </row>
        <row r="26">
          <cell r="A26">
            <v>223</v>
          </cell>
          <cell r="B26" t="str">
            <v xml:space="preserve"> 접지용전선</v>
          </cell>
          <cell r="C26" t="str">
            <v xml:space="preserve"> GV 100㎟</v>
          </cell>
          <cell r="D26" t="str">
            <v>m</v>
          </cell>
          <cell r="E26">
            <v>847</v>
          </cell>
          <cell r="F26">
            <v>3757</v>
          </cell>
          <cell r="G26">
            <v>906</v>
          </cell>
          <cell r="H26">
            <v>3840</v>
          </cell>
          <cell r="O26">
            <v>3757</v>
          </cell>
          <cell r="P26">
            <v>3757</v>
          </cell>
        </row>
        <row r="27">
          <cell r="A27">
            <v>437</v>
          </cell>
          <cell r="B27" t="str">
            <v xml:space="preserve"> 경질비닐전선관</v>
          </cell>
          <cell r="C27" t="str">
            <v xml:space="preserve"> HI 22C</v>
          </cell>
          <cell r="D27" t="str">
            <v>m</v>
          </cell>
          <cell r="E27">
            <v>874</v>
          </cell>
          <cell r="F27">
            <v>316</v>
          </cell>
          <cell r="G27">
            <v>931</v>
          </cell>
          <cell r="H27">
            <v>324</v>
          </cell>
          <cell r="O27">
            <v>316</v>
          </cell>
          <cell r="P27">
            <v>316</v>
          </cell>
        </row>
        <row r="28">
          <cell r="A28">
            <v>224</v>
          </cell>
          <cell r="B28" t="str">
            <v xml:space="preserve"> 경질비닐전선관</v>
          </cell>
          <cell r="C28" t="str">
            <v xml:space="preserve"> HI 28C</v>
          </cell>
          <cell r="D28" t="str">
            <v>m</v>
          </cell>
          <cell r="E28">
            <v>874</v>
          </cell>
          <cell r="F28">
            <v>612</v>
          </cell>
          <cell r="G28">
            <v>931</v>
          </cell>
          <cell r="H28">
            <v>627</v>
          </cell>
          <cell r="O28">
            <v>612</v>
          </cell>
          <cell r="P28">
            <v>612</v>
          </cell>
        </row>
        <row r="29">
          <cell r="A29">
            <v>225</v>
          </cell>
          <cell r="B29" t="str">
            <v xml:space="preserve"> 경질비닐전선관</v>
          </cell>
          <cell r="C29" t="str">
            <v xml:space="preserve"> HI 36C</v>
          </cell>
          <cell r="D29" t="str">
            <v>m</v>
          </cell>
          <cell r="E29">
            <v>874</v>
          </cell>
          <cell r="F29">
            <v>953</v>
          </cell>
          <cell r="G29">
            <v>931</v>
          </cell>
          <cell r="H29">
            <v>908</v>
          </cell>
          <cell r="O29">
            <v>908</v>
          </cell>
          <cell r="P29">
            <v>908</v>
          </cell>
        </row>
        <row r="30">
          <cell r="A30">
            <v>226</v>
          </cell>
          <cell r="B30" t="str">
            <v xml:space="preserve"> 경질비닐전선관</v>
          </cell>
          <cell r="C30" t="str">
            <v xml:space="preserve"> HI 42C</v>
          </cell>
          <cell r="D30" t="str">
            <v>m</v>
          </cell>
          <cell r="E30">
            <v>874</v>
          </cell>
          <cell r="F30">
            <v>1122</v>
          </cell>
          <cell r="G30">
            <v>931</v>
          </cell>
          <cell r="H30">
            <v>1187</v>
          </cell>
          <cell r="O30">
            <v>1122</v>
          </cell>
          <cell r="P30">
            <v>1122</v>
          </cell>
        </row>
        <row r="31">
          <cell r="A31">
            <v>540</v>
          </cell>
          <cell r="B31" t="str">
            <v xml:space="preserve"> 경질비닐전선관</v>
          </cell>
          <cell r="C31" t="str">
            <v xml:space="preserve"> HI 54C</v>
          </cell>
          <cell r="D31" t="str">
            <v>m</v>
          </cell>
          <cell r="E31">
            <v>874</v>
          </cell>
          <cell r="F31">
            <v>1651</v>
          </cell>
          <cell r="G31">
            <v>931</v>
          </cell>
          <cell r="H31">
            <v>1683</v>
          </cell>
          <cell r="O31">
            <v>1651</v>
          </cell>
          <cell r="P31">
            <v>1651</v>
          </cell>
        </row>
        <row r="32">
          <cell r="A32">
            <v>227</v>
          </cell>
          <cell r="B32" t="str">
            <v xml:space="preserve"> 경질비닐전선관</v>
          </cell>
          <cell r="C32" t="str">
            <v xml:space="preserve"> HI 104C</v>
          </cell>
          <cell r="D32" t="str">
            <v>m</v>
          </cell>
          <cell r="E32">
            <v>874</v>
          </cell>
          <cell r="F32">
            <v>3952</v>
          </cell>
          <cell r="G32">
            <v>931</v>
          </cell>
          <cell r="H32">
            <v>4707</v>
          </cell>
          <cell r="O32">
            <v>3952</v>
          </cell>
          <cell r="P32">
            <v>3952</v>
          </cell>
        </row>
        <row r="33">
          <cell r="A33">
            <v>228</v>
          </cell>
          <cell r="B33" t="str">
            <v xml:space="preserve"> 강제전선관</v>
          </cell>
          <cell r="C33" t="str">
            <v xml:space="preserve"> 아연도 82C</v>
          </cell>
          <cell r="D33" t="str">
            <v>m</v>
          </cell>
          <cell r="E33">
            <v>868</v>
          </cell>
          <cell r="F33">
            <v>5051</v>
          </cell>
          <cell r="G33">
            <v>935</v>
          </cell>
          <cell r="H33">
            <v>5437</v>
          </cell>
          <cell r="O33">
            <v>5051</v>
          </cell>
          <cell r="P33">
            <v>5051</v>
          </cell>
        </row>
        <row r="34">
          <cell r="A34">
            <v>229</v>
          </cell>
          <cell r="B34" t="str">
            <v xml:space="preserve"> 강제전선관</v>
          </cell>
          <cell r="C34" t="str">
            <v xml:space="preserve"> 아연도 104C</v>
          </cell>
          <cell r="D34" t="str">
            <v>m</v>
          </cell>
          <cell r="E34">
            <v>868</v>
          </cell>
          <cell r="F34">
            <v>8014</v>
          </cell>
          <cell r="G34">
            <v>935</v>
          </cell>
          <cell r="H34">
            <v>8663</v>
          </cell>
          <cell r="O34">
            <v>8014</v>
          </cell>
          <cell r="P34">
            <v>8014</v>
          </cell>
        </row>
        <row r="35">
          <cell r="A35">
            <v>230</v>
          </cell>
          <cell r="B35" t="str">
            <v xml:space="preserve"> 백관</v>
          </cell>
          <cell r="C35" t="str">
            <v xml:space="preserve">  100mm</v>
          </cell>
          <cell r="D35" t="str">
            <v>m</v>
          </cell>
          <cell r="E35">
            <v>522</v>
          </cell>
          <cell r="F35">
            <v>8054</v>
          </cell>
          <cell r="G35">
            <v>489</v>
          </cell>
          <cell r="H35">
            <v>8467</v>
          </cell>
          <cell r="O35">
            <v>8054</v>
          </cell>
          <cell r="P35">
            <v>8054</v>
          </cell>
        </row>
        <row r="36">
          <cell r="A36">
            <v>231</v>
          </cell>
          <cell r="B36" t="str">
            <v xml:space="preserve"> 백관</v>
          </cell>
          <cell r="C36" t="str">
            <v xml:space="preserve">  150mm</v>
          </cell>
          <cell r="D36" t="str">
            <v>m</v>
          </cell>
          <cell r="E36">
            <v>522</v>
          </cell>
          <cell r="F36">
            <v>13006</v>
          </cell>
          <cell r="G36">
            <v>489</v>
          </cell>
          <cell r="H36">
            <v>13595</v>
          </cell>
          <cell r="O36">
            <v>13006</v>
          </cell>
          <cell r="P36">
            <v>13006</v>
          </cell>
        </row>
        <row r="37">
          <cell r="A37">
            <v>234</v>
          </cell>
          <cell r="B37" t="str">
            <v xml:space="preserve"> 파상형경질PE전선관</v>
          </cell>
          <cell r="C37" t="str">
            <v xml:space="preserve"> 30mm</v>
          </cell>
          <cell r="D37" t="str">
            <v>m</v>
          </cell>
          <cell r="E37">
            <v>873</v>
          </cell>
          <cell r="F37">
            <v>330</v>
          </cell>
          <cell r="G37">
            <v>932</v>
          </cell>
          <cell r="H37">
            <v>340</v>
          </cell>
          <cell r="O37">
            <v>330</v>
          </cell>
          <cell r="P37">
            <v>330</v>
          </cell>
        </row>
        <row r="38">
          <cell r="A38">
            <v>235</v>
          </cell>
          <cell r="B38" t="str">
            <v xml:space="preserve"> 파상형경질PE전선관</v>
          </cell>
          <cell r="C38" t="str">
            <v xml:space="preserve"> 40mm</v>
          </cell>
          <cell r="D38" t="str">
            <v>m</v>
          </cell>
          <cell r="E38">
            <v>873</v>
          </cell>
          <cell r="F38">
            <v>510</v>
          </cell>
          <cell r="G38">
            <v>932</v>
          </cell>
          <cell r="H38">
            <v>510</v>
          </cell>
          <cell r="O38">
            <v>510</v>
          </cell>
          <cell r="P38">
            <v>510</v>
          </cell>
        </row>
        <row r="39">
          <cell r="A39">
            <v>236</v>
          </cell>
          <cell r="B39" t="str">
            <v xml:space="preserve"> 파상형경질PE전선관</v>
          </cell>
          <cell r="C39" t="str">
            <v xml:space="preserve"> 50mm</v>
          </cell>
          <cell r="D39" t="str">
            <v>m</v>
          </cell>
          <cell r="E39">
            <v>873</v>
          </cell>
          <cell r="F39">
            <v>620</v>
          </cell>
          <cell r="G39">
            <v>932</v>
          </cell>
          <cell r="H39">
            <v>640</v>
          </cell>
          <cell r="O39">
            <v>620</v>
          </cell>
          <cell r="P39">
            <v>620</v>
          </cell>
        </row>
        <row r="40">
          <cell r="A40">
            <v>442</v>
          </cell>
          <cell r="B40" t="str">
            <v xml:space="preserve"> 파상형경질PE전선관</v>
          </cell>
          <cell r="C40" t="str">
            <v xml:space="preserve"> 65mm</v>
          </cell>
          <cell r="D40" t="str">
            <v>m</v>
          </cell>
          <cell r="E40">
            <v>873</v>
          </cell>
          <cell r="F40">
            <v>850</v>
          </cell>
          <cell r="G40">
            <v>932</v>
          </cell>
          <cell r="H40">
            <v>850</v>
          </cell>
          <cell r="O40">
            <v>850</v>
          </cell>
          <cell r="P40">
            <v>850</v>
          </cell>
        </row>
        <row r="41">
          <cell r="A41">
            <v>237</v>
          </cell>
          <cell r="B41" t="str">
            <v xml:space="preserve"> 파상형경질PE전선관</v>
          </cell>
          <cell r="C41" t="str">
            <v xml:space="preserve"> 80mm</v>
          </cell>
          <cell r="D41" t="str">
            <v>m</v>
          </cell>
          <cell r="E41">
            <v>873</v>
          </cell>
          <cell r="F41">
            <v>1190</v>
          </cell>
          <cell r="G41">
            <v>932</v>
          </cell>
          <cell r="H41">
            <v>1190</v>
          </cell>
          <cell r="O41">
            <v>1190</v>
          </cell>
          <cell r="P41">
            <v>1190</v>
          </cell>
        </row>
        <row r="42">
          <cell r="A42">
            <v>232</v>
          </cell>
          <cell r="B42" t="str">
            <v xml:space="preserve"> 파상형경질PE전선관</v>
          </cell>
          <cell r="C42" t="str">
            <v xml:space="preserve"> 100mm</v>
          </cell>
          <cell r="D42" t="str">
            <v>m</v>
          </cell>
          <cell r="E42">
            <v>873</v>
          </cell>
          <cell r="F42">
            <v>1790</v>
          </cell>
          <cell r="G42">
            <v>932</v>
          </cell>
          <cell r="H42">
            <v>1790</v>
          </cell>
          <cell r="O42">
            <v>1790</v>
          </cell>
          <cell r="P42">
            <v>1790</v>
          </cell>
        </row>
        <row r="43">
          <cell r="A43">
            <v>233</v>
          </cell>
          <cell r="B43" t="str">
            <v xml:space="preserve"> 파상형경질PE전선관</v>
          </cell>
          <cell r="C43" t="str">
            <v xml:space="preserve"> 125mm</v>
          </cell>
          <cell r="D43" t="str">
            <v>m</v>
          </cell>
          <cell r="E43">
            <v>873</v>
          </cell>
          <cell r="F43">
            <v>2550</v>
          </cell>
          <cell r="G43">
            <v>932</v>
          </cell>
          <cell r="H43">
            <v>2550</v>
          </cell>
          <cell r="O43">
            <v>2550</v>
          </cell>
          <cell r="P43">
            <v>2550</v>
          </cell>
        </row>
        <row r="44">
          <cell r="A44">
            <v>239</v>
          </cell>
          <cell r="B44" t="str">
            <v xml:space="preserve"> 후렉시블전선관</v>
          </cell>
          <cell r="C44" t="str">
            <v xml:space="preserve"> 일반방수 22C</v>
          </cell>
          <cell r="D44" t="str">
            <v>m</v>
          </cell>
          <cell r="E44">
            <v>871</v>
          </cell>
          <cell r="F44">
            <v>2240</v>
          </cell>
          <cell r="G44">
            <v>934</v>
          </cell>
          <cell r="H44">
            <v>2240</v>
          </cell>
          <cell r="O44">
            <v>2240</v>
          </cell>
          <cell r="P44">
            <v>2240</v>
          </cell>
        </row>
        <row r="45">
          <cell r="A45">
            <v>240</v>
          </cell>
          <cell r="B45" t="str">
            <v xml:space="preserve"> 후렉시블전선관</v>
          </cell>
          <cell r="C45" t="str">
            <v xml:space="preserve"> 일반방수 28C</v>
          </cell>
          <cell r="D45" t="str">
            <v>m</v>
          </cell>
          <cell r="E45">
            <v>871</v>
          </cell>
          <cell r="F45">
            <v>2660</v>
          </cell>
          <cell r="G45">
            <v>934</v>
          </cell>
          <cell r="H45">
            <v>2660</v>
          </cell>
          <cell r="O45">
            <v>2660</v>
          </cell>
          <cell r="P45">
            <v>2660</v>
          </cell>
        </row>
        <row r="46">
          <cell r="A46">
            <v>241</v>
          </cell>
          <cell r="B46" t="str">
            <v xml:space="preserve"> 후렉시블전선관</v>
          </cell>
          <cell r="C46" t="str">
            <v xml:space="preserve"> 일반방수 42C</v>
          </cell>
          <cell r="D46" t="str">
            <v>m</v>
          </cell>
          <cell r="E46">
            <v>871</v>
          </cell>
          <cell r="F46">
            <v>5600</v>
          </cell>
          <cell r="G46">
            <v>934</v>
          </cell>
          <cell r="H46">
            <v>5600</v>
          </cell>
          <cell r="O46">
            <v>5600</v>
          </cell>
          <cell r="P46">
            <v>5600</v>
          </cell>
        </row>
        <row r="47">
          <cell r="A47">
            <v>238</v>
          </cell>
          <cell r="B47" t="str">
            <v xml:space="preserve"> 후렉시블전선관</v>
          </cell>
          <cell r="C47" t="str">
            <v xml:space="preserve"> 일반방수 104C</v>
          </cell>
          <cell r="D47" t="str">
            <v>m</v>
          </cell>
          <cell r="E47">
            <v>871</v>
          </cell>
          <cell r="F47">
            <v>29000</v>
          </cell>
          <cell r="G47">
            <v>934</v>
          </cell>
          <cell r="H47">
            <v>29000</v>
          </cell>
          <cell r="O47">
            <v>29000</v>
          </cell>
          <cell r="P47">
            <v>29000</v>
          </cell>
        </row>
        <row r="48">
          <cell r="A48">
            <v>448</v>
          </cell>
          <cell r="B48" t="str">
            <v xml:space="preserve"> F/C 통신관</v>
          </cell>
          <cell r="C48" t="str">
            <v xml:space="preserve"> 100mm</v>
          </cell>
          <cell r="D48" t="str">
            <v>m</v>
          </cell>
          <cell r="G48">
            <v>931</v>
          </cell>
          <cell r="H48">
            <v>3424</v>
          </cell>
          <cell r="O48">
            <v>3424</v>
          </cell>
          <cell r="P48">
            <v>3424</v>
          </cell>
        </row>
        <row r="49">
          <cell r="A49">
            <v>242</v>
          </cell>
          <cell r="B49" t="str">
            <v xml:space="preserve"> 반경철관</v>
          </cell>
          <cell r="C49" t="str">
            <v xml:space="preserve"> 80 x 2 x 2400</v>
          </cell>
          <cell r="D49" t="str">
            <v>개</v>
          </cell>
          <cell r="G49">
            <v>1003</v>
          </cell>
          <cell r="H49">
            <v>16000</v>
          </cell>
          <cell r="O49">
            <v>16000</v>
          </cell>
          <cell r="P49">
            <v>16000</v>
          </cell>
        </row>
        <row r="50">
          <cell r="A50">
            <v>500</v>
          </cell>
          <cell r="B50" t="str">
            <v xml:space="preserve"> 흄 관</v>
          </cell>
          <cell r="C50" t="str">
            <v xml:space="preserve"> 115mm</v>
          </cell>
          <cell r="D50" t="str">
            <v>m</v>
          </cell>
          <cell r="L50">
            <v>9300</v>
          </cell>
          <cell r="O50">
            <v>9300</v>
          </cell>
          <cell r="P50">
            <v>9300</v>
          </cell>
        </row>
        <row r="51">
          <cell r="A51">
            <v>244</v>
          </cell>
          <cell r="B51" t="str">
            <v xml:space="preserve"> CONTROL BOX</v>
          </cell>
          <cell r="C51" t="str">
            <v>450x550x150(터널용)</v>
          </cell>
          <cell r="D51" t="str">
            <v>개</v>
          </cell>
          <cell r="K51" t="str">
            <v>코스모</v>
          </cell>
          <cell r="L51">
            <v>488480</v>
          </cell>
          <cell r="O51">
            <v>488480</v>
          </cell>
          <cell r="P51">
            <v>488480</v>
          </cell>
        </row>
        <row r="52">
          <cell r="A52">
            <v>552</v>
          </cell>
          <cell r="B52" t="str">
            <v xml:space="preserve"> 풀박스"A"TYPE</v>
          </cell>
          <cell r="C52" t="str">
            <v xml:space="preserve"> 200x200x100</v>
          </cell>
          <cell r="D52" t="str">
            <v>개</v>
          </cell>
          <cell r="K52" t="str">
            <v>신화</v>
          </cell>
          <cell r="L52">
            <v>95000</v>
          </cell>
          <cell r="O52">
            <v>95000</v>
          </cell>
          <cell r="P52">
            <v>95000</v>
          </cell>
        </row>
        <row r="53">
          <cell r="A53">
            <v>245</v>
          </cell>
          <cell r="B53" t="str">
            <v xml:space="preserve"> 풀박스"B"TYPE</v>
          </cell>
          <cell r="C53" t="str">
            <v xml:space="preserve"> 600x500x200</v>
          </cell>
          <cell r="D53" t="str">
            <v>개</v>
          </cell>
          <cell r="K53" t="str">
            <v>신화</v>
          </cell>
          <cell r="L53">
            <v>199441</v>
          </cell>
          <cell r="O53">
            <v>199441</v>
          </cell>
          <cell r="P53">
            <v>199441</v>
          </cell>
        </row>
        <row r="54">
          <cell r="A54">
            <v>553</v>
          </cell>
          <cell r="B54" t="str">
            <v xml:space="preserve"> 풀박스"C"TYPE</v>
          </cell>
          <cell r="C54" t="str">
            <v xml:space="preserve"> 1300x800x200</v>
          </cell>
          <cell r="D54" t="str">
            <v>개</v>
          </cell>
          <cell r="K54" t="str">
            <v>신화</v>
          </cell>
          <cell r="L54">
            <v>663882</v>
          </cell>
          <cell r="O54">
            <v>663882</v>
          </cell>
          <cell r="P54">
            <v>663882</v>
          </cell>
        </row>
        <row r="55">
          <cell r="A55">
            <v>246</v>
          </cell>
          <cell r="B55" t="str">
            <v xml:space="preserve"> 풀박스</v>
          </cell>
          <cell r="C55" t="str">
            <v xml:space="preserve"> SUS 150x150x100</v>
          </cell>
          <cell r="D55" t="str">
            <v>개</v>
          </cell>
          <cell r="K55" t="str">
            <v>아시아</v>
          </cell>
          <cell r="L55">
            <v>21720</v>
          </cell>
          <cell r="O55">
            <v>21720</v>
          </cell>
          <cell r="P55">
            <v>21720</v>
          </cell>
        </row>
        <row r="56">
          <cell r="A56">
            <v>247</v>
          </cell>
          <cell r="B56" t="str">
            <v xml:space="preserve"> 풀박스</v>
          </cell>
          <cell r="C56" t="str">
            <v xml:space="preserve"> SUS 400x400x150</v>
          </cell>
          <cell r="D56" t="str">
            <v>개</v>
          </cell>
          <cell r="K56" t="str">
            <v>아시아</v>
          </cell>
          <cell r="L56">
            <v>66700</v>
          </cell>
          <cell r="O56">
            <v>66700</v>
          </cell>
          <cell r="P56">
            <v>66700</v>
          </cell>
        </row>
        <row r="57">
          <cell r="A57">
            <v>248</v>
          </cell>
          <cell r="B57" t="str">
            <v xml:space="preserve"> 풀박스</v>
          </cell>
          <cell r="C57" t="str">
            <v xml:space="preserve"> SUS 450x450x150</v>
          </cell>
          <cell r="D57" t="str">
            <v>개</v>
          </cell>
          <cell r="K57" t="str">
            <v>아시아</v>
          </cell>
          <cell r="L57">
            <v>80300</v>
          </cell>
          <cell r="O57">
            <v>80300</v>
          </cell>
          <cell r="P57">
            <v>80300</v>
          </cell>
        </row>
        <row r="58">
          <cell r="A58">
            <v>2000</v>
          </cell>
          <cell r="B58" t="str">
            <v xml:space="preserve"> 파이프크램프</v>
          </cell>
          <cell r="C58" t="str">
            <v xml:space="preserve"> 22C (STS)</v>
          </cell>
          <cell r="D58" t="str">
            <v>개</v>
          </cell>
          <cell r="G58">
            <v>936</v>
          </cell>
          <cell r="H58">
            <v>90</v>
          </cell>
          <cell r="O58">
            <v>90</v>
          </cell>
          <cell r="P58">
            <v>90</v>
          </cell>
        </row>
        <row r="59">
          <cell r="A59">
            <v>2001</v>
          </cell>
          <cell r="B59" t="str">
            <v xml:space="preserve"> 파이프크램프</v>
          </cell>
          <cell r="C59" t="str">
            <v xml:space="preserve"> 28C (STS)</v>
          </cell>
          <cell r="D59" t="str">
            <v>개</v>
          </cell>
          <cell r="G59">
            <v>936</v>
          </cell>
          <cell r="H59">
            <v>100</v>
          </cell>
          <cell r="O59">
            <v>100</v>
          </cell>
          <cell r="P59">
            <v>100</v>
          </cell>
        </row>
        <row r="60">
          <cell r="A60">
            <v>2002</v>
          </cell>
          <cell r="B60" t="str">
            <v xml:space="preserve"> 파이프크램프</v>
          </cell>
          <cell r="C60" t="str">
            <v xml:space="preserve"> 36C (STS)</v>
          </cell>
          <cell r="D60" t="str">
            <v>개</v>
          </cell>
          <cell r="G60">
            <v>936</v>
          </cell>
          <cell r="H60">
            <v>120</v>
          </cell>
          <cell r="O60">
            <v>120</v>
          </cell>
          <cell r="P60">
            <v>120</v>
          </cell>
        </row>
        <row r="61">
          <cell r="A61">
            <v>2003</v>
          </cell>
          <cell r="B61" t="str">
            <v xml:space="preserve"> 파이프크램프</v>
          </cell>
          <cell r="C61" t="str">
            <v xml:space="preserve"> 42C (STS)</v>
          </cell>
          <cell r="D61" t="str">
            <v>개</v>
          </cell>
          <cell r="G61">
            <v>936</v>
          </cell>
          <cell r="H61">
            <v>135</v>
          </cell>
          <cell r="O61">
            <v>135</v>
          </cell>
          <cell r="P61">
            <v>135</v>
          </cell>
        </row>
        <row r="62">
          <cell r="A62">
            <v>2004</v>
          </cell>
          <cell r="B62" t="str">
            <v xml:space="preserve"> 파이프크램프</v>
          </cell>
          <cell r="C62" t="str">
            <v xml:space="preserve"> 54C (STS)</v>
          </cell>
          <cell r="D62" t="str">
            <v>개</v>
          </cell>
          <cell r="G62">
            <v>936</v>
          </cell>
          <cell r="H62">
            <v>160</v>
          </cell>
          <cell r="O62">
            <v>160</v>
          </cell>
          <cell r="P62">
            <v>160</v>
          </cell>
        </row>
        <row r="63">
          <cell r="A63">
            <v>254</v>
          </cell>
          <cell r="B63" t="str">
            <v xml:space="preserve"> 후렉시블콘넥타</v>
          </cell>
          <cell r="C63" t="str">
            <v xml:space="preserve"> 일반방수 22C</v>
          </cell>
          <cell r="D63" t="str">
            <v>개</v>
          </cell>
          <cell r="G63">
            <v>936</v>
          </cell>
          <cell r="H63">
            <v>2200</v>
          </cell>
          <cell r="O63">
            <v>2200</v>
          </cell>
          <cell r="P63">
            <v>2200</v>
          </cell>
        </row>
        <row r="64">
          <cell r="A64">
            <v>255</v>
          </cell>
          <cell r="B64" t="str">
            <v xml:space="preserve"> 후렉시블콘넥타</v>
          </cell>
          <cell r="C64" t="str">
            <v xml:space="preserve"> 일반방수 28C</v>
          </cell>
          <cell r="D64" t="str">
            <v>개</v>
          </cell>
          <cell r="G64">
            <v>936</v>
          </cell>
          <cell r="H64">
            <v>2500</v>
          </cell>
          <cell r="O64">
            <v>2500</v>
          </cell>
          <cell r="P64">
            <v>2500</v>
          </cell>
        </row>
        <row r="65">
          <cell r="A65">
            <v>256</v>
          </cell>
          <cell r="B65" t="str">
            <v xml:space="preserve"> 후렉시블콘넥타</v>
          </cell>
          <cell r="C65" t="str">
            <v xml:space="preserve"> 일반방수 42C</v>
          </cell>
          <cell r="D65" t="str">
            <v>개</v>
          </cell>
          <cell r="G65">
            <v>936</v>
          </cell>
          <cell r="H65">
            <v>5000</v>
          </cell>
          <cell r="O65">
            <v>5000</v>
          </cell>
          <cell r="P65">
            <v>5000</v>
          </cell>
        </row>
        <row r="66">
          <cell r="A66">
            <v>253</v>
          </cell>
          <cell r="B66" t="str">
            <v xml:space="preserve"> 후렉시블콘넥타</v>
          </cell>
          <cell r="C66" t="str">
            <v xml:space="preserve"> 일반방수 104C</v>
          </cell>
          <cell r="D66" t="str">
            <v>개</v>
          </cell>
          <cell r="G66">
            <v>936</v>
          </cell>
          <cell r="H66">
            <v>27900</v>
          </cell>
          <cell r="O66">
            <v>27900</v>
          </cell>
          <cell r="P66">
            <v>27900</v>
          </cell>
        </row>
        <row r="67">
          <cell r="A67">
            <v>434</v>
          </cell>
          <cell r="B67" t="str">
            <v xml:space="preserve"> 전선관콘넥타</v>
          </cell>
          <cell r="C67" t="str">
            <v xml:space="preserve"> HI-PVC 104C</v>
          </cell>
          <cell r="D67" t="str">
            <v>개</v>
          </cell>
          <cell r="E67">
            <v>871</v>
          </cell>
          <cell r="F67">
            <v>2527</v>
          </cell>
          <cell r="G67">
            <v>914</v>
          </cell>
          <cell r="H67">
            <v>2174</v>
          </cell>
          <cell r="O67">
            <v>2174</v>
          </cell>
          <cell r="P67">
            <v>2174</v>
          </cell>
        </row>
        <row r="68">
          <cell r="A68">
            <v>441</v>
          </cell>
          <cell r="B68" t="str">
            <v xml:space="preserve"> 노말밴드</v>
          </cell>
          <cell r="C68" t="str">
            <v xml:space="preserve"> HI-PVC 28C</v>
          </cell>
          <cell r="D68" t="str">
            <v>개</v>
          </cell>
          <cell r="E68">
            <v>874</v>
          </cell>
          <cell r="F68">
            <v>960</v>
          </cell>
          <cell r="O68">
            <v>960</v>
          </cell>
          <cell r="P68">
            <v>960</v>
          </cell>
        </row>
        <row r="69">
          <cell r="A69">
            <v>257</v>
          </cell>
          <cell r="B69" t="str">
            <v xml:space="preserve"> 노말밴드</v>
          </cell>
          <cell r="C69" t="str">
            <v xml:space="preserve"> HI-PVC 36C</v>
          </cell>
          <cell r="D69" t="str">
            <v>개</v>
          </cell>
          <cell r="E69">
            <v>874</v>
          </cell>
          <cell r="F69">
            <v>1080</v>
          </cell>
          <cell r="G69">
            <v>919</v>
          </cell>
          <cell r="H69">
            <v>1370</v>
          </cell>
          <cell r="O69">
            <v>1080</v>
          </cell>
          <cell r="P69">
            <v>1080</v>
          </cell>
        </row>
        <row r="70">
          <cell r="A70">
            <v>258</v>
          </cell>
          <cell r="B70" t="str">
            <v xml:space="preserve"> 노말밴드</v>
          </cell>
          <cell r="C70" t="str">
            <v xml:space="preserve"> HI-PVC 42C</v>
          </cell>
          <cell r="D70" t="str">
            <v>개</v>
          </cell>
          <cell r="E70">
            <v>874</v>
          </cell>
          <cell r="F70">
            <v>1440</v>
          </cell>
          <cell r="G70">
            <v>919</v>
          </cell>
          <cell r="H70">
            <v>1815</v>
          </cell>
          <cell r="O70">
            <v>1440</v>
          </cell>
          <cell r="P70">
            <v>1440</v>
          </cell>
        </row>
        <row r="71">
          <cell r="A71">
            <v>502</v>
          </cell>
          <cell r="B71" t="str">
            <v xml:space="preserve"> 노말밴드</v>
          </cell>
          <cell r="C71" t="str">
            <v xml:space="preserve"> HI-PVC 104C</v>
          </cell>
          <cell r="D71" t="str">
            <v>개</v>
          </cell>
          <cell r="E71">
            <v>874</v>
          </cell>
          <cell r="F71">
            <v>8403</v>
          </cell>
          <cell r="G71">
            <v>919</v>
          </cell>
          <cell r="H71">
            <v>10048</v>
          </cell>
          <cell r="O71">
            <v>8403</v>
          </cell>
          <cell r="P71">
            <v>8403</v>
          </cell>
        </row>
        <row r="72">
          <cell r="A72">
            <v>501</v>
          </cell>
          <cell r="B72" t="str">
            <v xml:space="preserve"> 노말밴드</v>
          </cell>
          <cell r="C72" t="str">
            <v xml:space="preserve"> ST 104C</v>
          </cell>
          <cell r="D72" t="str">
            <v>개</v>
          </cell>
          <cell r="E72">
            <v>868</v>
          </cell>
          <cell r="F72">
            <v>17550</v>
          </cell>
          <cell r="G72">
            <v>919</v>
          </cell>
          <cell r="H72">
            <v>17630</v>
          </cell>
          <cell r="O72">
            <v>17550</v>
          </cell>
          <cell r="P72">
            <v>17550</v>
          </cell>
        </row>
        <row r="73">
          <cell r="A73">
            <v>259</v>
          </cell>
          <cell r="B73" t="str">
            <v xml:space="preserve"> 새들</v>
          </cell>
          <cell r="C73" t="str">
            <v xml:space="preserve"> 70C</v>
          </cell>
          <cell r="D73" t="str">
            <v>개</v>
          </cell>
          <cell r="E73">
            <v>868</v>
          </cell>
          <cell r="F73">
            <v>330</v>
          </cell>
          <cell r="G73">
            <v>936</v>
          </cell>
          <cell r="H73">
            <v>320</v>
          </cell>
          <cell r="O73">
            <v>320</v>
          </cell>
          <cell r="P73">
            <v>320</v>
          </cell>
        </row>
        <row r="74">
          <cell r="A74" t="str">
            <v>260-1</v>
          </cell>
          <cell r="B74" t="str">
            <v xml:space="preserve"> 접속장비</v>
          </cell>
          <cell r="C74" t="str">
            <v>22.9kV 60㎟/1C(단말)</v>
          </cell>
          <cell r="D74" t="str">
            <v>EA</v>
          </cell>
          <cell r="E74">
            <v>867</v>
          </cell>
          <cell r="F74">
            <v>73000</v>
          </cell>
          <cell r="O74">
            <v>73000</v>
          </cell>
          <cell r="P74">
            <v>73000</v>
          </cell>
        </row>
        <row r="75">
          <cell r="A75">
            <v>260</v>
          </cell>
          <cell r="B75" t="str">
            <v xml:space="preserve"> 접속장비</v>
          </cell>
          <cell r="C75" t="str">
            <v xml:space="preserve"> 6.9kV 100㎟/1C(단말)</v>
          </cell>
          <cell r="D75" t="str">
            <v>조</v>
          </cell>
          <cell r="O75">
            <v>0</v>
          </cell>
          <cell r="P75">
            <v>0</v>
          </cell>
        </row>
        <row r="76">
          <cell r="A76">
            <v>261</v>
          </cell>
          <cell r="B76" t="str">
            <v xml:space="preserve"> 접속장비</v>
          </cell>
          <cell r="C76" t="str">
            <v xml:space="preserve"> 6.9kV 60㎟/1C(단말)</v>
          </cell>
          <cell r="D76" t="str">
            <v>조</v>
          </cell>
          <cell r="O76">
            <v>0</v>
          </cell>
          <cell r="P76">
            <v>0</v>
          </cell>
        </row>
        <row r="77">
          <cell r="A77" t="str">
            <v>262-1</v>
          </cell>
          <cell r="B77" t="str">
            <v xml:space="preserve"> 접속장비</v>
          </cell>
          <cell r="C77" t="str">
            <v xml:space="preserve">22.9kV 60㎟/1C(직선) </v>
          </cell>
          <cell r="D77" t="str">
            <v>KIT</v>
          </cell>
          <cell r="E77">
            <v>867</v>
          </cell>
          <cell r="F77">
            <v>138900</v>
          </cell>
          <cell r="O77">
            <v>138900</v>
          </cell>
          <cell r="P77">
            <v>138900</v>
          </cell>
        </row>
        <row r="78">
          <cell r="A78">
            <v>262</v>
          </cell>
          <cell r="B78" t="str">
            <v xml:space="preserve"> 접속장비</v>
          </cell>
          <cell r="C78" t="str">
            <v xml:space="preserve"> 6.9kV 100㎟/1C(직선) </v>
          </cell>
          <cell r="D78" t="str">
            <v>개</v>
          </cell>
          <cell r="O78">
            <v>0</v>
          </cell>
          <cell r="P78">
            <v>0</v>
          </cell>
        </row>
        <row r="79">
          <cell r="A79">
            <v>263</v>
          </cell>
          <cell r="B79" t="str">
            <v xml:space="preserve"> 접속장비</v>
          </cell>
          <cell r="C79" t="str">
            <v xml:space="preserve"> 6.9kV 60㎟/1C(직선) </v>
          </cell>
          <cell r="D79" t="str">
            <v>개</v>
          </cell>
          <cell r="O79">
            <v>0</v>
          </cell>
          <cell r="P79">
            <v>0</v>
          </cell>
        </row>
        <row r="80">
          <cell r="A80">
            <v>555</v>
          </cell>
          <cell r="B80" t="str">
            <v xml:space="preserve"> 동관단자</v>
          </cell>
          <cell r="C80" t="str">
            <v xml:space="preserve"> 38㎟(1HOLE)</v>
          </cell>
          <cell r="D80" t="str">
            <v>개</v>
          </cell>
          <cell r="E80">
            <v>863</v>
          </cell>
          <cell r="F80">
            <v>670</v>
          </cell>
          <cell r="G80">
            <v>926</v>
          </cell>
          <cell r="H80">
            <v>520</v>
          </cell>
          <cell r="O80">
            <v>520</v>
          </cell>
          <cell r="P80">
            <v>520</v>
          </cell>
        </row>
        <row r="81">
          <cell r="A81">
            <v>556</v>
          </cell>
          <cell r="B81" t="str">
            <v xml:space="preserve"> 동관단자</v>
          </cell>
          <cell r="C81" t="str">
            <v xml:space="preserve"> 80㎟(1HOLE)</v>
          </cell>
          <cell r="D81" t="str">
            <v>개</v>
          </cell>
          <cell r="E81">
            <v>863</v>
          </cell>
          <cell r="F81">
            <v>1180</v>
          </cell>
          <cell r="G81">
            <v>926</v>
          </cell>
          <cell r="H81">
            <v>990</v>
          </cell>
          <cell r="O81">
            <v>990</v>
          </cell>
          <cell r="P81">
            <v>990</v>
          </cell>
        </row>
        <row r="82">
          <cell r="A82">
            <v>264</v>
          </cell>
          <cell r="B82" t="str">
            <v xml:space="preserve"> 동관단자</v>
          </cell>
          <cell r="C82" t="str">
            <v xml:space="preserve"> 60㎟(2HOLE)</v>
          </cell>
          <cell r="D82" t="str">
            <v>개</v>
          </cell>
          <cell r="E82">
            <v>863</v>
          </cell>
          <cell r="F82">
            <v>1050</v>
          </cell>
          <cell r="G82">
            <v>926</v>
          </cell>
          <cell r="H82">
            <v>1050</v>
          </cell>
          <cell r="O82">
            <v>1050</v>
          </cell>
          <cell r="P82">
            <v>1050</v>
          </cell>
        </row>
        <row r="83">
          <cell r="A83">
            <v>268</v>
          </cell>
          <cell r="B83" t="str">
            <v xml:space="preserve"> 압착터미날</v>
          </cell>
          <cell r="C83" t="str">
            <v>38㎟</v>
          </cell>
          <cell r="D83" t="str">
            <v>개</v>
          </cell>
          <cell r="E83">
            <v>863</v>
          </cell>
          <cell r="F83">
            <v>88</v>
          </cell>
          <cell r="G83">
            <v>926</v>
          </cell>
          <cell r="H83">
            <v>329</v>
          </cell>
          <cell r="O83">
            <v>88</v>
          </cell>
          <cell r="P83">
            <v>88</v>
          </cell>
        </row>
        <row r="84">
          <cell r="A84">
            <v>269</v>
          </cell>
          <cell r="B84" t="str">
            <v xml:space="preserve"> 압착터미날</v>
          </cell>
          <cell r="C84" t="str">
            <v xml:space="preserve"> 60㎟</v>
          </cell>
          <cell r="D84" t="str">
            <v>개</v>
          </cell>
          <cell r="E84">
            <v>863</v>
          </cell>
          <cell r="F84">
            <v>230</v>
          </cell>
          <cell r="G84">
            <v>926</v>
          </cell>
          <cell r="H84">
            <v>537</v>
          </cell>
          <cell r="O84">
            <v>230</v>
          </cell>
          <cell r="P84">
            <v>230</v>
          </cell>
        </row>
        <row r="85">
          <cell r="A85">
            <v>443</v>
          </cell>
          <cell r="B85" t="str">
            <v xml:space="preserve"> 압착터미날</v>
          </cell>
          <cell r="C85" t="str">
            <v xml:space="preserve"> 80㎟</v>
          </cell>
          <cell r="D85" t="str">
            <v>개</v>
          </cell>
          <cell r="E85">
            <v>863</v>
          </cell>
          <cell r="F85">
            <v>300</v>
          </cell>
          <cell r="G85">
            <v>926</v>
          </cell>
          <cell r="H85">
            <v>891</v>
          </cell>
          <cell r="O85">
            <v>300</v>
          </cell>
          <cell r="P85">
            <v>300</v>
          </cell>
        </row>
        <row r="86">
          <cell r="A86">
            <v>267</v>
          </cell>
          <cell r="B86" t="str">
            <v xml:space="preserve"> 압착터미날</v>
          </cell>
          <cell r="C86" t="str">
            <v xml:space="preserve"> 100㎟</v>
          </cell>
          <cell r="D86" t="str">
            <v>개</v>
          </cell>
          <cell r="E86">
            <v>863</v>
          </cell>
          <cell r="F86">
            <v>350</v>
          </cell>
          <cell r="G86">
            <v>926</v>
          </cell>
          <cell r="H86">
            <v>1129</v>
          </cell>
          <cell r="O86">
            <v>350</v>
          </cell>
          <cell r="P86">
            <v>350</v>
          </cell>
        </row>
        <row r="87">
          <cell r="A87">
            <v>273</v>
          </cell>
          <cell r="B87" t="str">
            <v xml:space="preserve"> 콘센트</v>
          </cell>
          <cell r="C87" t="str">
            <v>300V 접지2구 15A</v>
          </cell>
          <cell r="D87" t="str">
            <v>EA</v>
          </cell>
          <cell r="E87">
            <v>939</v>
          </cell>
          <cell r="F87">
            <v>1364</v>
          </cell>
          <cell r="G87">
            <v>995</v>
          </cell>
          <cell r="H87">
            <v>1491</v>
          </cell>
          <cell r="O87">
            <v>1364</v>
          </cell>
          <cell r="P87">
            <v>1364</v>
          </cell>
        </row>
        <row r="88">
          <cell r="A88">
            <v>274</v>
          </cell>
          <cell r="B88" t="str">
            <v xml:space="preserve"> 콘센트</v>
          </cell>
          <cell r="C88" t="str">
            <v>300V 접지3구 15A</v>
          </cell>
          <cell r="D88" t="str">
            <v>EA</v>
          </cell>
          <cell r="E88">
            <v>939</v>
          </cell>
          <cell r="F88">
            <v>2867</v>
          </cell>
          <cell r="G88">
            <v>995</v>
          </cell>
          <cell r="H88">
            <v>3610</v>
          </cell>
          <cell r="O88">
            <v>2867</v>
          </cell>
          <cell r="P88">
            <v>2867</v>
          </cell>
        </row>
        <row r="89">
          <cell r="A89">
            <v>275</v>
          </cell>
          <cell r="B89" t="str">
            <v xml:space="preserve"> 형광램프</v>
          </cell>
          <cell r="C89" t="str">
            <v xml:space="preserve"> 32W 삼파장</v>
          </cell>
          <cell r="D89" t="str">
            <v>개</v>
          </cell>
          <cell r="E89">
            <v>954</v>
          </cell>
          <cell r="F89">
            <v>2100</v>
          </cell>
          <cell r="G89">
            <v>995</v>
          </cell>
          <cell r="H89">
            <v>2640</v>
          </cell>
          <cell r="O89">
            <v>2100</v>
          </cell>
          <cell r="P89">
            <v>2100</v>
          </cell>
        </row>
        <row r="90">
          <cell r="A90">
            <v>276</v>
          </cell>
          <cell r="B90" t="str">
            <v xml:space="preserve"> 대피소등기구</v>
          </cell>
          <cell r="C90" t="str">
            <v xml:space="preserve"> FUL 1/26W(터널용)</v>
          </cell>
          <cell r="D90" t="str">
            <v>개</v>
          </cell>
          <cell r="K90" t="str">
            <v>엘앰</v>
          </cell>
          <cell r="L90">
            <v>30000</v>
          </cell>
          <cell r="O90">
            <v>30000</v>
          </cell>
          <cell r="P90">
            <v>30000</v>
          </cell>
        </row>
        <row r="91">
          <cell r="A91">
            <v>277</v>
          </cell>
          <cell r="B91" t="str">
            <v xml:space="preserve"> 승강장등기구</v>
          </cell>
          <cell r="C91" t="str">
            <v xml:space="preserve"> MHL 1/175Wx2 (5m) - "A"TYPE</v>
          </cell>
          <cell r="D91" t="str">
            <v>본</v>
          </cell>
          <cell r="I91" t="str">
            <v>엠에스</v>
          </cell>
          <cell r="J91">
            <v>1350000</v>
          </cell>
          <cell r="K91" t="str">
            <v>빛탑</v>
          </cell>
          <cell r="L91">
            <v>1400000</v>
          </cell>
          <cell r="M91" t="str">
            <v>금풍</v>
          </cell>
          <cell r="N91">
            <v>1400000</v>
          </cell>
          <cell r="O91">
            <v>1350000</v>
          </cell>
          <cell r="P91">
            <v>1350000</v>
          </cell>
        </row>
        <row r="92">
          <cell r="B92" t="str">
            <v xml:space="preserve"> 승강장등기구</v>
          </cell>
          <cell r="C92" t="str">
            <v xml:space="preserve"> MHL 1/175Wx2 (5m) - "B"TYPE</v>
          </cell>
          <cell r="D92" t="str">
            <v>본</v>
          </cell>
          <cell r="I92" t="str">
            <v>엠에스</v>
          </cell>
          <cell r="J92">
            <v>3000000</v>
          </cell>
          <cell r="K92" t="str">
            <v>빛탑</v>
          </cell>
          <cell r="L92">
            <v>3150000</v>
          </cell>
          <cell r="M92" t="str">
            <v>금풍</v>
          </cell>
          <cell r="N92">
            <v>3100000</v>
          </cell>
          <cell r="O92">
            <v>3000000</v>
          </cell>
          <cell r="P92">
            <v>3000000</v>
          </cell>
        </row>
        <row r="93">
          <cell r="B93" t="str">
            <v xml:space="preserve"> 승강장등기구</v>
          </cell>
          <cell r="C93" t="str">
            <v xml:space="preserve"> MHL 1/175Wx2 (5m) - "C"TYPE</v>
          </cell>
          <cell r="D93" t="str">
            <v>본</v>
          </cell>
          <cell r="I93" t="str">
            <v>엠에스</v>
          </cell>
          <cell r="J93">
            <v>3400000</v>
          </cell>
          <cell r="K93" t="str">
            <v>빛탑</v>
          </cell>
          <cell r="L93">
            <v>3500000</v>
          </cell>
          <cell r="M93" t="str">
            <v>금풍</v>
          </cell>
          <cell r="N93">
            <v>3550000</v>
          </cell>
          <cell r="O93">
            <v>3400000</v>
          </cell>
          <cell r="P93">
            <v>3400000</v>
          </cell>
        </row>
        <row r="94">
          <cell r="B94" t="str">
            <v xml:space="preserve"> 승강장등기구</v>
          </cell>
          <cell r="C94" t="str">
            <v xml:space="preserve"> MHL 1/175Wx2 (5m) - "D"TYPE</v>
          </cell>
          <cell r="D94" t="str">
            <v>본</v>
          </cell>
          <cell r="I94" t="str">
            <v>엠에스</v>
          </cell>
          <cell r="J94">
            <v>1400000</v>
          </cell>
          <cell r="K94" t="str">
            <v>빛탑</v>
          </cell>
          <cell r="L94">
            <v>1450000</v>
          </cell>
          <cell r="M94" t="str">
            <v>금풍</v>
          </cell>
          <cell r="N94">
            <v>1500000</v>
          </cell>
          <cell r="O94">
            <v>1400000</v>
          </cell>
          <cell r="P94">
            <v>1400000</v>
          </cell>
        </row>
        <row r="95">
          <cell r="A95">
            <v>520</v>
          </cell>
          <cell r="B95" t="str">
            <v xml:space="preserve"> 등기구기초</v>
          </cell>
          <cell r="C95" t="str">
            <v xml:space="preserve"> 5m</v>
          </cell>
          <cell r="D95" t="str">
            <v>개소</v>
          </cell>
          <cell r="O95">
            <v>0</v>
          </cell>
          <cell r="P95">
            <v>0</v>
          </cell>
        </row>
        <row r="96">
          <cell r="A96">
            <v>278</v>
          </cell>
          <cell r="B96" t="str">
            <v xml:space="preserve"> 등기구</v>
          </cell>
          <cell r="C96" t="str">
            <v xml:space="preserve"> FL 1/32W 노출방습방진(터널용)</v>
          </cell>
          <cell r="D96" t="str">
            <v>개</v>
          </cell>
          <cell r="K96" t="str">
            <v>엘앰</v>
          </cell>
          <cell r="L96">
            <v>95000</v>
          </cell>
          <cell r="O96">
            <v>95000</v>
          </cell>
          <cell r="P96">
            <v>95000</v>
          </cell>
        </row>
        <row r="97">
          <cell r="A97">
            <v>447</v>
          </cell>
          <cell r="B97" t="str">
            <v xml:space="preserve"> 등기구 취부금구</v>
          </cell>
          <cell r="C97" t="str">
            <v xml:space="preserve"> SUS 2t</v>
          </cell>
          <cell r="D97" t="str">
            <v>SET</v>
          </cell>
          <cell r="K97" t="str">
            <v>엘앰</v>
          </cell>
          <cell r="L97">
            <v>4000</v>
          </cell>
          <cell r="O97">
            <v>4000</v>
          </cell>
          <cell r="P97">
            <v>4000</v>
          </cell>
        </row>
        <row r="98">
          <cell r="A98">
            <v>279</v>
          </cell>
          <cell r="B98" t="str">
            <v xml:space="preserve"> 와이어콘넥타</v>
          </cell>
          <cell r="C98" t="str">
            <v xml:space="preserve"> 5.5㎟x2가닥</v>
          </cell>
          <cell r="D98" t="str">
            <v>개</v>
          </cell>
          <cell r="E98">
            <v>865</v>
          </cell>
          <cell r="F98">
            <v>146</v>
          </cell>
          <cell r="G98">
            <v>916</v>
          </cell>
          <cell r="H98">
            <v>146</v>
          </cell>
          <cell r="O98">
            <v>146</v>
          </cell>
          <cell r="P98">
            <v>146</v>
          </cell>
        </row>
        <row r="99">
          <cell r="A99">
            <v>280</v>
          </cell>
          <cell r="B99" t="str">
            <v xml:space="preserve"> 고조도반사갓</v>
          </cell>
          <cell r="C99" t="str">
            <v xml:space="preserve"> 85% 이상</v>
          </cell>
          <cell r="D99" t="str">
            <v>개</v>
          </cell>
          <cell r="E99">
            <v>942</v>
          </cell>
          <cell r="F99">
            <v>10000</v>
          </cell>
          <cell r="O99">
            <v>10000</v>
          </cell>
          <cell r="P99">
            <v>10000</v>
          </cell>
        </row>
        <row r="100">
          <cell r="A100">
            <v>510</v>
          </cell>
          <cell r="B100" t="str">
            <v xml:space="preserve"> ㄱ-형강</v>
          </cell>
          <cell r="C100" t="str">
            <v xml:space="preserve"> 50x50x5t</v>
          </cell>
          <cell r="D100" t="str">
            <v>kg</v>
          </cell>
          <cell r="E100">
            <v>44</v>
          </cell>
          <cell r="F100">
            <v>358</v>
          </cell>
          <cell r="G100">
            <v>45</v>
          </cell>
          <cell r="H100">
            <v>388</v>
          </cell>
          <cell r="O100">
            <v>358</v>
          </cell>
          <cell r="P100">
            <v>358</v>
          </cell>
        </row>
        <row r="101">
          <cell r="A101">
            <v>438</v>
          </cell>
          <cell r="B101" t="str">
            <v xml:space="preserve"> ㄱ-형강</v>
          </cell>
          <cell r="C101" t="str">
            <v xml:space="preserve"> 50x50x6t</v>
          </cell>
          <cell r="D101" t="str">
            <v>kg</v>
          </cell>
          <cell r="E101">
            <v>44</v>
          </cell>
          <cell r="F101">
            <v>358</v>
          </cell>
          <cell r="G101">
            <v>45</v>
          </cell>
          <cell r="H101">
            <v>388</v>
          </cell>
          <cell r="O101">
            <v>358</v>
          </cell>
          <cell r="P101">
            <v>358</v>
          </cell>
        </row>
        <row r="102">
          <cell r="A102">
            <v>282</v>
          </cell>
          <cell r="B102" t="str">
            <v xml:space="preserve"> ㄱ-형강</v>
          </cell>
          <cell r="C102" t="str">
            <v xml:space="preserve"> 75x75x9t</v>
          </cell>
          <cell r="D102" t="str">
            <v>kg</v>
          </cell>
          <cell r="E102">
            <v>44</v>
          </cell>
          <cell r="F102">
            <v>358</v>
          </cell>
          <cell r="G102">
            <v>45</v>
          </cell>
          <cell r="H102">
            <v>388</v>
          </cell>
          <cell r="O102">
            <v>358</v>
          </cell>
          <cell r="P102">
            <v>358</v>
          </cell>
        </row>
        <row r="103">
          <cell r="A103">
            <v>285</v>
          </cell>
          <cell r="B103" t="str">
            <v xml:space="preserve"> "A"TYPE 맨홀</v>
          </cell>
          <cell r="C103" t="str">
            <v xml:space="preserve"> 1400x1200x1200</v>
          </cell>
          <cell r="D103" t="str">
            <v>개소</v>
          </cell>
          <cell r="K103" t="str">
            <v>선진</v>
          </cell>
          <cell r="L103">
            <v>630000</v>
          </cell>
          <cell r="M103" t="str">
            <v>한길</v>
          </cell>
          <cell r="N103">
            <v>412000</v>
          </cell>
          <cell r="O103">
            <v>412000</v>
          </cell>
          <cell r="P103">
            <v>412000</v>
          </cell>
        </row>
        <row r="104">
          <cell r="A104">
            <v>286</v>
          </cell>
          <cell r="B104" t="str">
            <v xml:space="preserve"> "B"TYPE 맨홀</v>
          </cell>
          <cell r="C104" t="str">
            <v xml:space="preserve"> 1400x1200x1800</v>
          </cell>
          <cell r="D104" t="str">
            <v>개소</v>
          </cell>
          <cell r="K104" t="str">
            <v>선진</v>
          </cell>
          <cell r="L104">
            <v>800000</v>
          </cell>
          <cell r="M104" t="str">
            <v>한길</v>
          </cell>
          <cell r="N104">
            <v>587100</v>
          </cell>
          <cell r="O104">
            <v>587100</v>
          </cell>
          <cell r="P104">
            <v>587100</v>
          </cell>
        </row>
        <row r="105">
          <cell r="A105">
            <v>287</v>
          </cell>
          <cell r="B105" t="str">
            <v xml:space="preserve"> "C"TYPE 맨홀</v>
          </cell>
          <cell r="C105" t="str">
            <v xml:space="preserve"> 2000x1700x2000</v>
          </cell>
          <cell r="D105" t="str">
            <v>개소</v>
          </cell>
          <cell r="K105" t="str">
            <v>선진</v>
          </cell>
          <cell r="L105">
            <v>1230000</v>
          </cell>
          <cell r="M105" t="str">
            <v>한길</v>
          </cell>
          <cell r="N105">
            <v>1030000</v>
          </cell>
          <cell r="O105">
            <v>1030000</v>
          </cell>
          <cell r="P105">
            <v>1030000</v>
          </cell>
        </row>
        <row r="106">
          <cell r="A106">
            <v>288</v>
          </cell>
          <cell r="B106" t="str">
            <v xml:space="preserve"> 맨홀 뚜껑</v>
          </cell>
          <cell r="C106" t="str">
            <v xml:space="preserve"> 주철(각형)</v>
          </cell>
          <cell r="D106" t="str">
            <v>조</v>
          </cell>
          <cell r="K106" t="str">
            <v>한길</v>
          </cell>
          <cell r="L106">
            <v>230000</v>
          </cell>
          <cell r="M106" t="str">
            <v>선진</v>
          </cell>
          <cell r="N106">
            <v>236900</v>
          </cell>
          <cell r="O106">
            <v>230000</v>
          </cell>
          <cell r="P106">
            <v>230000</v>
          </cell>
        </row>
        <row r="107">
          <cell r="A107">
            <v>381</v>
          </cell>
          <cell r="B107" t="str">
            <v xml:space="preserve"> 홀뚜껑</v>
          </cell>
          <cell r="D107" t="str">
            <v>조</v>
          </cell>
          <cell r="K107" t="str">
            <v>한길</v>
          </cell>
          <cell r="L107">
            <v>230000</v>
          </cell>
          <cell r="M107" t="str">
            <v>선진</v>
          </cell>
          <cell r="N107">
            <v>236900</v>
          </cell>
          <cell r="O107">
            <v>230000</v>
          </cell>
          <cell r="P107">
            <v>230000</v>
          </cell>
        </row>
        <row r="108">
          <cell r="A108">
            <v>289</v>
          </cell>
          <cell r="B108" t="str">
            <v xml:space="preserve"> 접속함</v>
          </cell>
          <cell r="C108" t="str">
            <v xml:space="preserve"> SUS 1600x700x1200</v>
          </cell>
          <cell r="D108" t="str">
            <v>개</v>
          </cell>
          <cell r="K108" t="str">
            <v>신호</v>
          </cell>
          <cell r="L108">
            <v>2150000</v>
          </cell>
          <cell r="M108" t="str">
            <v>광일</v>
          </cell>
          <cell r="N108">
            <v>1900000</v>
          </cell>
          <cell r="O108">
            <v>1900000</v>
          </cell>
          <cell r="P108">
            <v>1900000</v>
          </cell>
        </row>
        <row r="109">
          <cell r="A109">
            <v>290</v>
          </cell>
          <cell r="B109" t="str">
            <v xml:space="preserve"> 접속함기초</v>
          </cell>
          <cell r="C109" t="str">
            <v xml:space="preserve"> 1400x1500x1800</v>
          </cell>
          <cell r="D109" t="str">
            <v>개소</v>
          </cell>
          <cell r="K109" t="str">
            <v>한길</v>
          </cell>
          <cell r="L109">
            <v>304500</v>
          </cell>
          <cell r="M109" t="str">
            <v>선진</v>
          </cell>
          <cell r="N109">
            <v>313635</v>
          </cell>
          <cell r="O109">
            <v>304500</v>
          </cell>
          <cell r="P109">
            <v>304500</v>
          </cell>
        </row>
        <row r="110">
          <cell r="A110">
            <v>291</v>
          </cell>
          <cell r="B110" t="str">
            <v xml:space="preserve"> 접지단자함</v>
          </cell>
          <cell r="C110" t="str">
            <v xml:space="preserve"> 3회로용(SUS)</v>
          </cell>
          <cell r="D110" t="str">
            <v>개</v>
          </cell>
          <cell r="G110">
            <v>993</v>
          </cell>
          <cell r="H110">
            <v>95000</v>
          </cell>
          <cell r="O110">
            <v>95000</v>
          </cell>
          <cell r="P110">
            <v>95000</v>
          </cell>
        </row>
        <row r="111">
          <cell r="A111">
            <v>292</v>
          </cell>
          <cell r="B111" t="str">
            <v xml:space="preserve"> 접지단자함</v>
          </cell>
          <cell r="C111" t="str">
            <v xml:space="preserve"> 6회로용(SUS)</v>
          </cell>
          <cell r="D111" t="str">
            <v>개</v>
          </cell>
          <cell r="G111">
            <v>1033</v>
          </cell>
          <cell r="H111">
            <v>142000</v>
          </cell>
          <cell r="O111">
            <v>142000</v>
          </cell>
          <cell r="P111">
            <v>142000</v>
          </cell>
        </row>
        <row r="112">
          <cell r="A112">
            <v>293</v>
          </cell>
          <cell r="B112" t="str">
            <v xml:space="preserve"> 접지단자함</v>
          </cell>
          <cell r="C112" t="str">
            <v xml:space="preserve"> 7회로용(SUS)</v>
          </cell>
          <cell r="D112" t="str">
            <v>개</v>
          </cell>
          <cell r="G112">
            <v>1033</v>
          </cell>
          <cell r="H112">
            <v>184000</v>
          </cell>
          <cell r="O112">
            <v>184000</v>
          </cell>
          <cell r="P112">
            <v>184000</v>
          </cell>
        </row>
        <row r="113">
          <cell r="A113">
            <v>294</v>
          </cell>
          <cell r="B113" t="str">
            <v xml:space="preserve"> 접지동봉</v>
          </cell>
          <cell r="C113" t="str">
            <v xml:space="preserve"> 14.2Φx 1575mm</v>
          </cell>
          <cell r="D113" t="str">
            <v>개</v>
          </cell>
          <cell r="K113" t="str">
            <v>삼영</v>
          </cell>
          <cell r="L113">
            <v>275000</v>
          </cell>
          <cell r="O113">
            <v>275000</v>
          </cell>
          <cell r="P113">
            <v>275000</v>
          </cell>
        </row>
        <row r="114">
          <cell r="A114">
            <v>557</v>
          </cell>
          <cell r="B114" t="str">
            <v xml:space="preserve"> 접지동봉</v>
          </cell>
          <cell r="C114" t="str">
            <v xml:space="preserve"> 14Φx 1000mm</v>
          </cell>
          <cell r="D114" t="str">
            <v>개</v>
          </cell>
          <cell r="E114">
            <v>936</v>
          </cell>
          <cell r="F114">
            <v>3000</v>
          </cell>
          <cell r="G114">
            <v>993</v>
          </cell>
          <cell r="H114">
            <v>3000</v>
          </cell>
          <cell r="O114">
            <v>3000</v>
          </cell>
          <cell r="P114">
            <v>3000</v>
          </cell>
        </row>
        <row r="115">
          <cell r="A115">
            <v>541</v>
          </cell>
          <cell r="B115" t="str">
            <v xml:space="preserve"> 접지분기슬리브</v>
          </cell>
          <cell r="C115" t="str">
            <v xml:space="preserve"> 60㎟</v>
          </cell>
          <cell r="D115" t="str">
            <v>개</v>
          </cell>
          <cell r="E115">
            <v>934</v>
          </cell>
          <cell r="F115">
            <v>690</v>
          </cell>
          <cell r="G115">
            <v>978</v>
          </cell>
          <cell r="H115">
            <v>3500</v>
          </cell>
          <cell r="O115">
            <v>690</v>
          </cell>
          <cell r="P115">
            <v>690</v>
          </cell>
        </row>
        <row r="116">
          <cell r="A116">
            <v>542</v>
          </cell>
          <cell r="B116" t="str">
            <v xml:space="preserve"> 접지분기슬리브</v>
          </cell>
          <cell r="C116" t="str">
            <v xml:space="preserve"> 100㎟</v>
          </cell>
          <cell r="D116" t="str">
            <v>개</v>
          </cell>
          <cell r="E116">
            <v>934</v>
          </cell>
          <cell r="F116">
            <v>930</v>
          </cell>
          <cell r="G116">
            <v>978</v>
          </cell>
          <cell r="H116">
            <v>4000</v>
          </cell>
          <cell r="O116">
            <v>930</v>
          </cell>
          <cell r="P116">
            <v>930</v>
          </cell>
        </row>
        <row r="117">
          <cell r="A117">
            <v>295</v>
          </cell>
          <cell r="B117" t="str">
            <v xml:space="preserve"> "C"TYPE 접지크램프</v>
          </cell>
          <cell r="C117" t="str">
            <v xml:space="preserve"> 100㎟x60(38)㎟</v>
          </cell>
          <cell r="D117" t="str">
            <v>개</v>
          </cell>
          <cell r="E117">
            <v>936</v>
          </cell>
          <cell r="F117">
            <v>1500</v>
          </cell>
          <cell r="O117">
            <v>1500</v>
          </cell>
          <cell r="P117">
            <v>1500</v>
          </cell>
        </row>
        <row r="118">
          <cell r="A118">
            <v>296</v>
          </cell>
          <cell r="B118" t="str">
            <v xml:space="preserve"> "C"TYPE 접지크램프</v>
          </cell>
          <cell r="C118" t="str">
            <v xml:space="preserve"> 38㎟x38(22)㎟</v>
          </cell>
          <cell r="D118" t="str">
            <v>개</v>
          </cell>
          <cell r="E118">
            <v>936</v>
          </cell>
          <cell r="F118">
            <v>1200</v>
          </cell>
          <cell r="O118">
            <v>1200</v>
          </cell>
          <cell r="P118">
            <v>1200</v>
          </cell>
        </row>
        <row r="119">
          <cell r="A119">
            <v>446</v>
          </cell>
          <cell r="B119" t="str">
            <v xml:space="preserve"> 매설접지단자</v>
          </cell>
          <cell r="C119" t="str">
            <v xml:space="preserve"> HDCC 38㎟</v>
          </cell>
          <cell r="D119" t="str">
            <v>개</v>
          </cell>
          <cell r="E119">
            <v>959</v>
          </cell>
          <cell r="F119">
            <v>4000</v>
          </cell>
          <cell r="O119">
            <v>4000</v>
          </cell>
          <cell r="P119">
            <v>4000</v>
          </cell>
        </row>
        <row r="120">
          <cell r="A120">
            <v>297</v>
          </cell>
          <cell r="B120" t="str">
            <v xml:space="preserve"> 접지동봉콘넥타</v>
          </cell>
          <cell r="C120" t="str">
            <v xml:space="preserve"> 일반형 16Φ</v>
          </cell>
          <cell r="D120" t="str">
            <v>개</v>
          </cell>
          <cell r="E120">
            <v>936</v>
          </cell>
          <cell r="F120">
            <v>700</v>
          </cell>
          <cell r="O120">
            <v>700</v>
          </cell>
          <cell r="P120">
            <v>700</v>
          </cell>
        </row>
        <row r="121">
          <cell r="A121">
            <v>299</v>
          </cell>
          <cell r="B121" t="str">
            <v xml:space="preserve"> 접속자명찰</v>
          </cell>
          <cell r="D121" t="str">
            <v>개</v>
          </cell>
          <cell r="G121">
            <v>1004</v>
          </cell>
          <cell r="H121">
            <v>1800</v>
          </cell>
          <cell r="O121">
            <v>1800</v>
          </cell>
          <cell r="P121">
            <v>1800</v>
          </cell>
        </row>
        <row r="122">
          <cell r="A122">
            <v>271</v>
          </cell>
          <cell r="B122" t="str">
            <v xml:space="preserve"> 개폐기함</v>
          </cell>
          <cell r="C122" t="str">
            <v xml:space="preserve"> VCB 25.8kV 3P 400A</v>
          </cell>
          <cell r="D122" t="str">
            <v>개</v>
          </cell>
          <cell r="L122">
            <v>25755062</v>
          </cell>
          <cell r="O122">
            <v>25755062</v>
          </cell>
          <cell r="P122">
            <v>25755062</v>
          </cell>
        </row>
        <row r="123">
          <cell r="A123">
            <v>505</v>
          </cell>
          <cell r="B123" t="str">
            <v xml:space="preserve"> 달대볼트</v>
          </cell>
          <cell r="C123" t="str">
            <v xml:space="preserve"> 9Φ500</v>
          </cell>
          <cell r="D123" t="str">
            <v>개</v>
          </cell>
          <cell r="E123">
            <v>395</v>
          </cell>
          <cell r="F123">
            <v>241</v>
          </cell>
          <cell r="G123">
            <v>95</v>
          </cell>
          <cell r="H123">
            <v>280</v>
          </cell>
          <cell r="O123">
            <v>241</v>
          </cell>
          <cell r="P123">
            <v>241</v>
          </cell>
        </row>
        <row r="124">
          <cell r="A124">
            <v>308</v>
          </cell>
          <cell r="B124" t="str">
            <v xml:space="preserve"> 볼트,너트</v>
          </cell>
          <cell r="C124" t="str">
            <v xml:space="preserve"> M12 L45</v>
          </cell>
          <cell r="D124" t="str">
            <v>개</v>
          </cell>
          <cell r="E124">
            <v>89</v>
          </cell>
          <cell r="F124">
            <v>144</v>
          </cell>
          <cell r="O124">
            <v>144</v>
          </cell>
          <cell r="P124">
            <v>144</v>
          </cell>
        </row>
        <row r="125">
          <cell r="A125">
            <v>309</v>
          </cell>
          <cell r="B125" t="str">
            <v xml:space="preserve"> 볼트,너트</v>
          </cell>
          <cell r="C125" t="str">
            <v xml:space="preserve"> M16 L180</v>
          </cell>
          <cell r="D125" t="str">
            <v>개</v>
          </cell>
          <cell r="E125">
            <v>89</v>
          </cell>
          <cell r="F125">
            <v>484</v>
          </cell>
          <cell r="O125">
            <v>484</v>
          </cell>
          <cell r="P125">
            <v>484</v>
          </cell>
        </row>
        <row r="126">
          <cell r="A126">
            <v>506</v>
          </cell>
          <cell r="B126" t="str">
            <v xml:space="preserve"> 앵커볼트(3/8")</v>
          </cell>
          <cell r="C126" t="str">
            <v xml:space="preserve"> M10 L30</v>
          </cell>
          <cell r="D126" t="str">
            <v>개</v>
          </cell>
          <cell r="G126">
            <v>76</v>
          </cell>
          <cell r="H126">
            <v>187</v>
          </cell>
          <cell r="O126">
            <v>187</v>
          </cell>
          <cell r="P126">
            <v>187</v>
          </cell>
        </row>
        <row r="127">
          <cell r="A127">
            <v>311</v>
          </cell>
          <cell r="B127" t="str">
            <v xml:space="preserve"> 앵커볼트(3/8")</v>
          </cell>
          <cell r="C127" t="str">
            <v xml:space="preserve"> M10 L150</v>
          </cell>
          <cell r="D127" t="str">
            <v>개</v>
          </cell>
          <cell r="G127">
            <v>76</v>
          </cell>
          <cell r="H127">
            <v>330</v>
          </cell>
          <cell r="O127">
            <v>330</v>
          </cell>
          <cell r="P127">
            <v>330</v>
          </cell>
        </row>
        <row r="128">
          <cell r="A128">
            <v>444</v>
          </cell>
          <cell r="B128" t="str">
            <v xml:space="preserve"> 앵커볼트(3/8")</v>
          </cell>
          <cell r="C128" t="str">
            <v xml:space="preserve"> M10 L200</v>
          </cell>
          <cell r="D128" t="str">
            <v>개</v>
          </cell>
          <cell r="G128">
            <v>76</v>
          </cell>
          <cell r="H128">
            <v>407</v>
          </cell>
          <cell r="O128">
            <v>407</v>
          </cell>
          <cell r="P128">
            <v>407</v>
          </cell>
        </row>
        <row r="129">
          <cell r="A129">
            <v>445</v>
          </cell>
          <cell r="B129" t="str">
            <v xml:space="preserve"> 앵커볼트(5/8")</v>
          </cell>
          <cell r="C129" t="str">
            <v xml:space="preserve"> M16 L150</v>
          </cell>
          <cell r="D129" t="str">
            <v>개</v>
          </cell>
          <cell r="G129">
            <v>76</v>
          </cell>
          <cell r="H129">
            <v>231</v>
          </cell>
          <cell r="O129">
            <v>231</v>
          </cell>
          <cell r="P129">
            <v>231</v>
          </cell>
        </row>
        <row r="130">
          <cell r="A130">
            <v>312</v>
          </cell>
          <cell r="B130" t="str">
            <v xml:space="preserve"> 앵커볼트(7/8")</v>
          </cell>
          <cell r="C130" t="str">
            <v xml:space="preserve"> M22 L250</v>
          </cell>
          <cell r="D130" t="str">
            <v>개</v>
          </cell>
          <cell r="G130">
            <v>76</v>
          </cell>
          <cell r="H130">
            <v>638</v>
          </cell>
          <cell r="O130">
            <v>638</v>
          </cell>
          <cell r="P130">
            <v>638</v>
          </cell>
        </row>
        <row r="131">
          <cell r="A131">
            <v>424</v>
          </cell>
          <cell r="B131" t="str">
            <v xml:space="preserve"> 셋트앵커(1/2")</v>
          </cell>
          <cell r="C131" t="str">
            <v xml:space="preserve"> M13 L100</v>
          </cell>
          <cell r="D131" t="str">
            <v>개</v>
          </cell>
          <cell r="G131">
            <v>77</v>
          </cell>
          <cell r="H131">
            <v>760</v>
          </cell>
          <cell r="O131">
            <v>760</v>
          </cell>
          <cell r="P131">
            <v>760</v>
          </cell>
        </row>
        <row r="132">
          <cell r="A132">
            <v>521</v>
          </cell>
          <cell r="B132" t="str">
            <v xml:space="preserve"> 셋트앵커(3/8")</v>
          </cell>
          <cell r="C132" t="str">
            <v xml:space="preserve"> M10 L70</v>
          </cell>
          <cell r="D132" t="str">
            <v>개</v>
          </cell>
          <cell r="G132">
            <v>77</v>
          </cell>
          <cell r="H132">
            <v>312</v>
          </cell>
          <cell r="O132">
            <v>312</v>
          </cell>
          <cell r="P132">
            <v>312</v>
          </cell>
        </row>
        <row r="133">
          <cell r="A133">
            <v>425</v>
          </cell>
          <cell r="B133" t="str">
            <v xml:space="preserve"> 스트롱앵커(5/8")</v>
          </cell>
          <cell r="C133" t="str">
            <v xml:space="preserve"> M16</v>
          </cell>
          <cell r="D133" t="str">
            <v>개</v>
          </cell>
          <cell r="G133">
            <v>77</v>
          </cell>
          <cell r="H133">
            <v>351</v>
          </cell>
          <cell r="O133">
            <v>351</v>
          </cell>
          <cell r="P133">
            <v>351</v>
          </cell>
        </row>
        <row r="134">
          <cell r="A134">
            <v>313</v>
          </cell>
          <cell r="B134" t="str">
            <v xml:space="preserve"> 연결 볼트너트</v>
          </cell>
          <cell r="C134" t="str">
            <v xml:space="preserve"> #8x15</v>
          </cell>
          <cell r="D134" t="str">
            <v>개</v>
          </cell>
          <cell r="G134">
            <v>77</v>
          </cell>
          <cell r="H134">
            <v>156</v>
          </cell>
          <cell r="O134">
            <v>156</v>
          </cell>
          <cell r="P134">
            <v>156</v>
          </cell>
        </row>
        <row r="135">
          <cell r="A135">
            <v>511</v>
          </cell>
          <cell r="B135" t="str">
            <v xml:space="preserve"> "U" CHANNEL</v>
          </cell>
          <cell r="C135" t="str">
            <v xml:space="preserve"> 41x41x2.6t</v>
          </cell>
          <cell r="D135" t="str">
            <v>m</v>
          </cell>
          <cell r="E135">
            <v>881</v>
          </cell>
          <cell r="F135">
            <v>3500</v>
          </cell>
          <cell r="G135">
            <v>940</v>
          </cell>
          <cell r="H135">
            <v>2860</v>
          </cell>
          <cell r="O135">
            <v>2860</v>
          </cell>
          <cell r="P135">
            <v>2860</v>
          </cell>
        </row>
        <row r="136">
          <cell r="A136">
            <v>314</v>
          </cell>
          <cell r="B136" t="str">
            <v xml:space="preserve"> "C" CHANNEL (STS)</v>
          </cell>
          <cell r="C136" t="str">
            <v xml:space="preserve"> 41x25x2.0t</v>
          </cell>
          <cell r="D136" t="str">
            <v>m</v>
          </cell>
          <cell r="E136">
            <v>881</v>
          </cell>
          <cell r="F136">
            <v>3500</v>
          </cell>
          <cell r="G136">
            <v>940</v>
          </cell>
          <cell r="H136">
            <v>2860</v>
          </cell>
          <cell r="O136">
            <v>2860</v>
          </cell>
          <cell r="P136">
            <v>2860</v>
          </cell>
        </row>
        <row r="137">
          <cell r="A137">
            <v>508</v>
          </cell>
          <cell r="B137" t="str">
            <v xml:space="preserve"> U-볼트&amp;너트</v>
          </cell>
          <cell r="C137" t="str">
            <v xml:space="preserve"> 104C</v>
          </cell>
          <cell r="D137" t="str">
            <v>조</v>
          </cell>
          <cell r="G137">
            <v>78</v>
          </cell>
          <cell r="H137">
            <v>1189</v>
          </cell>
          <cell r="O137">
            <v>1189</v>
          </cell>
          <cell r="P137">
            <v>1189</v>
          </cell>
        </row>
        <row r="138">
          <cell r="A138">
            <v>507</v>
          </cell>
          <cell r="B138" t="str">
            <v xml:space="preserve"> U-볼트&amp;너트</v>
          </cell>
          <cell r="C138" t="str">
            <v xml:space="preserve"> 28C</v>
          </cell>
          <cell r="D138" t="str">
            <v>조</v>
          </cell>
          <cell r="G138">
            <v>78</v>
          </cell>
          <cell r="H138">
            <v>1189</v>
          </cell>
          <cell r="O138">
            <v>1189</v>
          </cell>
          <cell r="P138">
            <v>1189</v>
          </cell>
        </row>
        <row r="139">
          <cell r="A139">
            <v>315</v>
          </cell>
          <cell r="B139" t="str">
            <v xml:space="preserve"> U-볼트&amp;너트</v>
          </cell>
          <cell r="C139" t="str">
            <v xml:space="preserve"> M9  4"(STS)</v>
          </cell>
          <cell r="D139" t="str">
            <v>조</v>
          </cell>
          <cell r="E139">
            <v>91</v>
          </cell>
          <cell r="G139">
            <v>78</v>
          </cell>
          <cell r="H139">
            <v>1189</v>
          </cell>
          <cell r="O139">
            <v>1189</v>
          </cell>
          <cell r="P139">
            <v>1189</v>
          </cell>
        </row>
        <row r="140">
          <cell r="A140">
            <v>318</v>
          </cell>
          <cell r="B140" t="str">
            <v xml:space="preserve"> 관로구방수장치</v>
          </cell>
          <cell r="C140" t="str">
            <v xml:space="preserve"> Φ50이하</v>
          </cell>
          <cell r="D140" t="str">
            <v>조</v>
          </cell>
          <cell r="G140">
            <v>1019</v>
          </cell>
          <cell r="H140">
            <v>4400</v>
          </cell>
          <cell r="O140">
            <v>4400</v>
          </cell>
          <cell r="P140">
            <v>4400</v>
          </cell>
        </row>
        <row r="141">
          <cell r="A141">
            <v>316</v>
          </cell>
          <cell r="B141" t="str">
            <v xml:space="preserve"> 관로구방수장치</v>
          </cell>
          <cell r="C141" t="str">
            <v xml:space="preserve"> Φ100이하</v>
          </cell>
          <cell r="D141" t="str">
            <v>조</v>
          </cell>
          <cell r="G141">
            <v>1019</v>
          </cell>
          <cell r="H141">
            <v>11000</v>
          </cell>
          <cell r="O141">
            <v>11000</v>
          </cell>
          <cell r="P141">
            <v>11000</v>
          </cell>
        </row>
        <row r="142">
          <cell r="A142">
            <v>317</v>
          </cell>
          <cell r="B142" t="str">
            <v xml:space="preserve"> 관로구방수장치</v>
          </cell>
          <cell r="C142" t="str">
            <v xml:space="preserve"> Φ150이하</v>
          </cell>
          <cell r="D142" t="str">
            <v>조</v>
          </cell>
          <cell r="G142">
            <v>1019</v>
          </cell>
          <cell r="H142">
            <v>11000</v>
          </cell>
          <cell r="O142">
            <v>11000</v>
          </cell>
          <cell r="P142">
            <v>11000</v>
          </cell>
        </row>
        <row r="143">
          <cell r="A143">
            <v>320</v>
          </cell>
          <cell r="B143" t="str">
            <v xml:space="preserve"> C형 슬리브</v>
          </cell>
          <cell r="C143" t="str">
            <v xml:space="preserve"> 100㎟</v>
          </cell>
          <cell r="D143" t="str">
            <v>개</v>
          </cell>
          <cell r="E143">
            <v>863</v>
          </cell>
          <cell r="F143">
            <v>2180</v>
          </cell>
          <cell r="O143">
            <v>2180</v>
          </cell>
          <cell r="P143">
            <v>2180</v>
          </cell>
        </row>
        <row r="144">
          <cell r="A144">
            <v>321</v>
          </cell>
          <cell r="B144" t="str">
            <v xml:space="preserve"> 레미콘</v>
          </cell>
          <cell r="C144" t="str">
            <v xml:space="preserve"> 40-180-8</v>
          </cell>
          <cell r="D144" t="str">
            <v>㎥</v>
          </cell>
          <cell r="E144">
            <v>118</v>
          </cell>
          <cell r="F144">
            <v>45660</v>
          </cell>
          <cell r="O144">
            <v>45660</v>
          </cell>
          <cell r="P144">
            <v>45660</v>
          </cell>
        </row>
        <row r="145">
          <cell r="A145">
            <v>504</v>
          </cell>
          <cell r="B145" t="str">
            <v xml:space="preserve"> 강    판</v>
          </cell>
          <cell r="C145" t="str">
            <v xml:space="preserve"> 6t</v>
          </cell>
          <cell r="D145" t="str">
            <v>㎏</v>
          </cell>
          <cell r="E145">
            <v>52</v>
          </cell>
          <cell r="F145">
            <v>314</v>
          </cell>
          <cell r="G145">
            <v>50</v>
          </cell>
          <cell r="H145">
            <v>350</v>
          </cell>
          <cell r="O145">
            <v>314</v>
          </cell>
          <cell r="P145">
            <v>314</v>
          </cell>
        </row>
        <row r="146">
          <cell r="A146">
            <v>503</v>
          </cell>
          <cell r="B146" t="str">
            <v xml:space="preserve"> 열연강판</v>
          </cell>
          <cell r="C146" t="str">
            <v xml:space="preserve"> 9t</v>
          </cell>
          <cell r="D146" t="str">
            <v>㎏</v>
          </cell>
          <cell r="E146">
            <v>52</v>
          </cell>
          <cell r="F146">
            <v>319</v>
          </cell>
          <cell r="G146">
            <v>50</v>
          </cell>
          <cell r="H146">
            <v>370</v>
          </cell>
          <cell r="O146">
            <v>319</v>
          </cell>
          <cell r="P146">
            <v>319</v>
          </cell>
        </row>
        <row r="147">
          <cell r="A147">
            <v>346</v>
          </cell>
          <cell r="B147" t="str">
            <v xml:space="preserve"> 이형철근</v>
          </cell>
          <cell r="C147" t="str">
            <v xml:space="preserve"> D-10</v>
          </cell>
          <cell r="D147" t="str">
            <v>ton</v>
          </cell>
          <cell r="E147">
            <v>43</v>
          </cell>
          <cell r="F147">
            <v>295000</v>
          </cell>
          <cell r="G147">
            <v>42</v>
          </cell>
          <cell r="H147">
            <v>325000</v>
          </cell>
          <cell r="O147">
            <v>295000</v>
          </cell>
          <cell r="P147">
            <v>295000</v>
          </cell>
        </row>
        <row r="148">
          <cell r="A148">
            <v>326</v>
          </cell>
          <cell r="B148" t="str">
            <v xml:space="preserve"> 무늬강판</v>
          </cell>
          <cell r="C148" t="str">
            <v xml:space="preserve"> 6.0t</v>
          </cell>
          <cell r="D148" t="str">
            <v>㎏</v>
          </cell>
          <cell r="E148">
            <v>61</v>
          </cell>
          <cell r="F148">
            <v>319</v>
          </cell>
          <cell r="O148">
            <v>319</v>
          </cell>
          <cell r="P148">
            <v>319</v>
          </cell>
        </row>
        <row r="149">
          <cell r="A149">
            <v>355</v>
          </cell>
          <cell r="B149" t="str">
            <v xml:space="preserve"> 조합페인트</v>
          </cell>
          <cell r="C149" t="str">
            <v xml:space="preserve"> 철재면 2회</v>
          </cell>
          <cell r="D149" t="str">
            <v>㎡</v>
          </cell>
          <cell r="G149" t="str">
            <v>부118</v>
          </cell>
          <cell r="H149">
            <v>976</v>
          </cell>
          <cell r="O149">
            <v>976</v>
          </cell>
          <cell r="P149">
            <v>976</v>
          </cell>
        </row>
        <row r="150">
          <cell r="A150">
            <v>319</v>
          </cell>
          <cell r="B150" t="str">
            <v xml:space="preserve"> 녹막이페인트</v>
          </cell>
          <cell r="C150" t="str">
            <v xml:space="preserve"> 철재면 2회</v>
          </cell>
          <cell r="D150" t="str">
            <v>㎡</v>
          </cell>
          <cell r="G150" t="str">
            <v>부118</v>
          </cell>
          <cell r="H150">
            <v>937</v>
          </cell>
          <cell r="O150">
            <v>937</v>
          </cell>
          <cell r="P150">
            <v>937</v>
          </cell>
        </row>
        <row r="151">
          <cell r="A151">
            <v>356</v>
          </cell>
          <cell r="B151" t="str">
            <v xml:space="preserve"> 철근가공조립</v>
          </cell>
          <cell r="C151" t="str">
            <v xml:space="preserve"> 간단</v>
          </cell>
          <cell r="D151" t="str">
            <v>ton</v>
          </cell>
          <cell r="G151" t="str">
            <v>부72</v>
          </cell>
          <cell r="H151">
            <v>312100</v>
          </cell>
          <cell r="O151">
            <v>312100</v>
          </cell>
          <cell r="P151">
            <v>312100</v>
          </cell>
        </row>
        <row r="152">
          <cell r="A152">
            <v>515</v>
          </cell>
          <cell r="B152" t="str">
            <v xml:space="preserve"> 철근가공조립</v>
          </cell>
          <cell r="C152" t="str">
            <v xml:space="preserve"> 구멍뚫기</v>
          </cell>
          <cell r="D152" t="str">
            <v>개</v>
          </cell>
          <cell r="O152">
            <v>0</v>
          </cell>
          <cell r="P152">
            <v>0</v>
          </cell>
        </row>
        <row r="153">
          <cell r="A153">
            <v>513</v>
          </cell>
          <cell r="B153" t="str">
            <v xml:space="preserve"> "C"TYPE HANGER</v>
          </cell>
          <cell r="D153" t="str">
            <v>개</v>
          </cell>
          <cell r="E153">
            <v>878</v>
          </cell>
          <cell r="F153">
            <v>1810</v>
          </cell>
          <cell r="O153">
            <v>1810</v>
          </cell>
          <cell r="P153">
            <v>1810</v>
          </cell>
        </row>
        <row r="154">
          <cell r="A154">
            <v>509</v>
          </cell>
          <cell r="B154" t="str">
            <v xml:space="preserve"> 전주밴드</v>
          </cell>
          <cell r="C154" t="str">
            <v xml:space="preserve"> 스텐조절식</v>
          </cell>
          <cell r="D154" t="str">
            <v>개</v>
          </cell>
          <cell r="G154">
            <v>1005</v>
          </cell>
          <cell r="H154">
            <v>1700</v>
          </cell>
          <cell r="O154">
            <v>1700</v>
          </cell>
          <cell r="P154">
            <v>1700</v>
          </cell>
        </row>
        <row r="155">
          <cell r="A155">
            <v>512</v>
          </cell>
          <cell r="B155" t="str">
            <v xml:space="preserve"> 워샤캡</v>
          </cell>
          <cell r="C155" t="str">
            <v xml:space="preserve"> 54mm</v>
          </cell>
          <cell r="D155" t="str">
            <v>개</v>
          </cell>
          <cell r="E155">
            <v>867</v>
          </cell>
          <cell r="F155">
            <v>4050</v>
          </cell>
          <cell r="O155">
            <v>4050</v>
          </cell>
          <cell r="P155">
            <v>4050</v>
          </cell>
        </row>
        <row r="156">
          <cell r="A156">
            <v>334</v>
          </cell>
          <cell r="B156" t="str">
            <v xml:space="preserve"> 비닐테이프</v>
          </cell>
          <cell r="C156" t="str">
            <v xml:space="preserve"> 0.2x19</v>
          </cell>
          <cell r="D156" t="str">
            <v>m</v>
          </cell>
          <cell r="E156">
            <v>966</v>
          </cell>
          <cell r="F156">
            <v>153</v>
          </cell>
          <cell r="O156">
            <v>153</v>
          </cell>
          <cell r="P156">
            <v>153</v>
          </cell>
        </row>
        <row r="157">
          <cell r="A157">
            <v>336</v>
          </cell>
          <cell r="B157" t="str">
            <v xml:space="preserve"> 실리콘고무테이프</v>
          </cell>
          <cell r="C157" t="str">
            <v xml:space="preserve"> 0.3x25</v>
          </cell>
          <cell r="D157" t="str">
            <v>m</v>
          </cell>
          <cell r="E157">
            <v>966</v>
          </cell>
          <cell r="F157">
            <v>2522</v>
          </cell>
          <cell r="G157">
            <v>1016</v>
          </cell>
          <cell r="H157">
            <v>2967</v>
          </cell>
          <cell r="O157">
            <v>2522</v>
          </cell>
          <cell r="P157">
            <v>2522</v>
          </cell>
        </row>
        <row r="158">
          <cell r="A158">
            <v>358</v>
          </cell>
          <cell r="B158" t="str">
            <v xml:space="preserve"> 케이블위험표시기</v>
          </cell>
          <cell r="D158" t="str">
            <v>개</v>
          </cell>
          <cell r="E158">
            <v>958</v>
          </cell>
          <cell r="F158">
            <v>13000</v>
          </cell>
          <cell r="O158">
            <v>13000</v>
          </cell>
          <cell r="P158">
            <v>13000</v>
          </cell>
        </row>
        <row r="159">
          <cell r="A159">
            <v>359</v>
          </cell>
          <cell r="B159" t="str">
            <v xml:space="preserve"> 케이블크리트</v>
          </cell>
          <cell r="C159" t="str">
            <v xml:space="preserve"> R50 L320</v>
          </cell>
          <cell r="D159" t="str">
            <v>개</v>
          </cell>
          <cell r="G159">
            <v>1020</v>
          </cell>
          <cell r="H159">
            <v>5600</v>
          </cell>
          <cell r="O159">
            <v>5600</v>
          </cell>
          <cell r="P159">
            <v>5600</v>
          </cell>
        </row>
        <row r="160">
          <cell r="A160">
            <v>360</v>
          </cell>
          <cell r="B160" t="str">
            <v xml:space="preserve"> 케이블표지시트</v>
          </cell>
          <cell r="C160" t="str">
            <v xml:space="preserve"> 0.23x300</v>
          </cell>
          <cell r="D160" t="str">
            <v>m</v>
          </cell>
          <cell r="E160">
            <v>956</v>
          </cell>
          <cell r="F160">
            <v>250</v>
          </cell>
          <cell r="O160">
            <v>250</v>
          </cell>
          <cell r="P160">
            <v>250</v>
          </cell>
        </row>
        <row r="161">
          <cell r="A161">
            <v>361</v>
          </cell>
          <cell r="B161" t="str">
            <v xml:space="preserve"> 전자식탐지기</v>
          </cell>
          <cell r="C161" t="str">
            <v xml:space="preserve"> 전력케이블용</v>
          </cell>
          <cell r="D161" t="str">
            <v>개</v>
          </cell>
          <cell r="E161">
            <v>956</v>
          </cell>
          <cell r="F161">
            <v>4167000</v>
          </cell>
          <cell r="K161" t="str">
            <v>3M</v>
          </cell>
          <cell r="L161">
            <v>4000000</v>
          </cell>
          <cell r="O161">
            <v>4000000</v>
          </cell>
          <cell r="P161">
            <v>4000000</v>
          </cell>
        </row>
        <row r="162">
          <cell r="A162">
            <v>362</v>
          </cell>
          <cell r="B162" t="str">
            <v xml:space="preserve"> 전자식표지기</v>
          </cell>
          <cell r="C162" t="str">
            <v xml:space="preserve"> 전력케이블용</v>
          </cell>
          <cell r="D162" t="str">
            <v>개</v>
          </cell>
          <cell r="E162">
            <v>956</v>
          </cell>
          <cell r="F162">
            <v>20000</v>
          </cell>
          <cell r="K162" t="str">
            <v>3M</v>
          </cell>
          <cell r="L162">
            <v>20000</v>
          </cell>
          <cell r="O162">
            <v>20000</v>
          </cell>
          <cell r="P162">
            <v>20000</v>
          </cell>
        </row>
        <row r="163">
          <cell r="A163">
            <v>366</v>
          </cell>
          <cell r="B163" t="str">
            <v xml:space="preserve"> 콘크리트치기</v>
          </cell>
          <cell r="C163" t="str">
            <v xml:space="preserve"> 1:2:4</v>
          </cell>
          <cell r="D163" t="str">
            <v>㎥</v>
          </cell>
          <cell r="O163">
            <v>0</v>
          </cell>
          <cell r="P163">
            <v>0</v>
          </cell>
        </row>
        <row r="164">
          <cell r="A164">
            <v>435</v>
          </cell>
          <cell r="B164" t="str">
            <v xml:space="preserve"> 콘크리트치기</v>
          </cell>
          <cell r="C164" t="str">
            <v xml:space="preserve"> 1:3:6</v>
          </cell>
          <cell r="D164" t="str">
            <v>㎥</v>
          </cell>
          <cell r="O164">
            <v>0</v>
          </cell>
          <cell r="P164">
            <v>0</v>
          </cell>
        </row>
        <row r="165">
          <cell r="A165">
            <v>554</v>
          </cell>
          <cell r="B165" t="str">
            <v xml:space="preserve"> 콘크리트깨기</v>
          </cell>
          <cell r="D165" t="str">
            <v>㎥</v>
          </cell>
          <cell r="O165">
            <v>0</v>
          </cell>
          <cell r="P165">
            <v>0</v>
          </cell>
        </row>
        <row r="166">
          <cell r="A166">
            <v>367</v>
          </cell>
          <cell r="B166" t="str">
            <v xml:space="preserve"> 콘크리트타설</v>
          </cell>
          <cell r="C166" t="str">
            <v xml:space="preserve"> 40-180-8</v>
          </cell>
          <cell r="D166" t="str">
            <v>m</v>
          </cell>
          <cell r="O166">
            <v>0</v>
          </cell>
          <cell r="P166">
            <v>0</v>
          </cell>
        </row>
        <row r="167">
          <cell r="A167">
            <v>368</v>
          </cell>
          <cell r="B167" t="str">
            <v xml:space="preserve"> 콘크리트포장절단</v>
          </cell>
          <cell r="C167" t="str">
            <v xml:space="preserve"> 시멘트포장</v>
          </cell>
          <cell r="D167" t="str">
            <v>m</v>
          </cell>
          <cell r="E167" t="str">
            <v>적산정보</v>
          </cell>
          <cell r="F167">
            <v>56780</v>
          </cell>
          <cell r="O167">
            <v>56780</v>
          </cell>
          <cell r="P167">
            <v>56780</v>
          </cell>
        </row>
        <row r="168">
          <cell r="A168">
            <v>370</v>
          </cell>
          <cell r="B168" t="str">
            <v xml:space="preserve"> 터파기</v>
          </cell>
          <cell r="C168" t="str">
            <v xml:space="preserve"> 인력</v>
          </cell>
          <cell r="D168" t="str">
            <v>㎥</v>
          </cell>
          <cell r="O168">
            <v>0</v>
          </cell>
          <cell r="P168">
            <v>0</v>
          </cell>
        </row>
        <row r="169">
          <cell r="A169">
            <v>371</v>
          </cell>
          <cell r="B169" t="str">
            <v xml:space="preserve"> 터파기</v>
          </cell>
          <cell r="C169" t="str">
            <v xml:space="preserve"> 인력(0~1m)</v>
          </cell>
          <cell r="D169" t="str">
            <v>㎥</v>
          </cell>
          <cell r="O169">
            <v>0</v>
          </cell>
          <cell r="P169">
            <v>0</v>
          </cell>
        </row>
        <row r="170">
          <cell r="A170">
            <v>372</v>
          </cell>
          <cell r="B170" t="str">
            <v xml:space="preserve"> 터파기</v>
          </cell>
          <cell r="C170" t="str">
            <v xml:space="preserve"> 인력(1~2m)</v>
          </cell>
          <cell r="D170" t="str">
            <v>㎥</v>
          </cell>
          <cell r="O170">
            <v>0</v>
          </cell>
          <cell r="P170">
            <v>0</v>
          </cell>
        </row>
        <row r="171">
          <cell r="A171">
            <v>373</v>
          </cell>
          <cell r="B171" t="str">
            <v xml:space="preserve"> 터파기</v>
          </cell>
          <cell r="C171" t="str">
            <v>콘크리트구간</v>
          </cell>
          <cell r="D171" t="str">
            <v>m</v>
          </cell>
          <cell r="O171">
            <v>0</v>
          </cell>
          <cell r="P171">
            <v>0</v>
          </cell>
        </row>
        <row r="172">
          <cell r="A172">
            <v>374</v>
          </cell>
          <cell r="B172" t="str">
            <v xml:space="preserve"> 다지기</v>
          </cell>
          <cell r="C172" t="str">
            <v>인력</v>
          </cell>
          <cell r="D172" t="str">
            <v>㎥</v>
          </cell>
          <cell r="O172">
            <v>0</v>
          </cell>
          <cell r="P172">
            <v>0</v>
          </cell>
        </row>
        <row r="173">
          <cell r="A173">
            <v>516</v>
          </cell>
          <cell r="B173" t="str">
            <v xml:space="preserve"> 되메우기</v>
          </cell>
          <cell r="C173" t="str">
            <v xml:space="preserve"> 인력</v>
          </cell>
          <cell r="D173" t="str">
            <v>㎥</v>
          </cell>
          <cell r="O173">
            <v>0</v>
          </cell>
          <cell r="P173">
            <v>0</v>
          </cell>
        </row>
        <row r="174">
          <cell r="A174">
            <v>375</v>
          </cell>
          <cell r="B174" t="str">
            <v xml:space="preserve"> 잔토처리</v>
          </cell>
          <cell r="C174" t="str">
            <v xml:space="preserve"> 현장내,인력</v>
          </cell>
          <cell r="D174" t="str">
            <v>㎥</v>
          </cell>
          <cell r="O174">
            <v>0</v>
          </cell>
          <cell r="P174">
            <v>0</v>
          </cell>
        </row>
        <row r="175">
          <cell r="A175">
            <v>436</v>
          </cell>
          <cell r="B175" t="str">
            <v>WIRE MESH</v>
          </cell>
          <cell r="C175" t="str">
            <v xml:space="preserve"> #8x100x100</v>
          </cell>
          <cell r="D175" t="str">
            <v>㎡</v>
          </cell>
          <cell r="E175">
            <v>99</v>
          </cell>
          <cell r="F175">
            <v>980</v>
          </cell>
          <cell r="O175">
            <v>980</v>
          </cell>
          <cell r="P175">
            <v>980</v>
          </cell>
        </row>
        <row r="176">
          <cell r="A176">
            <v>376</v>
          </cell>
          <cell r="B176" t="str">
            <v xml:space="preserve"> 자갈</v>
          </cell>
          <cell r="C176" t="str">
            <v xml:space="preserve"> 25mm이하</v>
          </cell>
          <cell r="D176" t="str">
            <v>㎥</v>
          </cell>
          <cell r="E176">
            <v>110</v>
          </cell>
          <cell r="F176">
            <v>11000</v>
          </cell>
          <cell r="G176">
            <v>97</v>
          </cell>
          <cell r="H176">
            <v>12000</v>
          </cell>
          <cell r="O176">
            <v>11000</v>
          </cell>
          <cell r="P176">
            <v>11000</v>
          </cell>
        </row>
        <row r="177">
          <cell r="A177">
            <v>377</v>
          </cell>
          <cell r="B177" t="str">
            <v xml:space="preserve"> 시멘트</v>
          </cell>
          <cell r="C177" t="str">
            <v xml:space="preserve"> 포틀랜드 40kg</v>
          </cell>
          <cell r="D177" t="str">
            <v>포</v>
          </cell>
          <cell r="E177">
            <v>113</v>
          </cell>
          <cell r="F177">
            <v>3920</v>
          </cell>
          <cell r="G177">
            <v>96</v>
          </cell>
          <cell r="H177">
            <v>4000</v>
          </cell>
          <cell r="O177">
            <v>3920</v>
          </cell>
          <cell r="P177">
            <v>3920</v>
          </cell>
        </row>
        <row r="178">
          <cell r="A178">
            <v>378</v>
          </cell>
          <cell r="B178" t="str">
            <v xml:space="preserve"> 거푸집</v>
          </cell>
          <cell r="C178" t="str">
            <v xml:space="preserve"> 합판 4회</v>
          </cell>
          <cell r="D178" t="str">
            <v>㎡</v>
          </cell>
          <cell r="G178" t="str">
            <v>부72</v>
          </cell>
          <cell r="H178">
            <v>4435</v>
          </cell>
          <cell r="O178">
            <v>4435</v>
          </cell>
          <cell r="P178">
            <v>4435</v>
          </cell>
        </row>
        <row r="179">
          <cell r="A179">
            <v>379</v>
          </cell>
          <cell r="B179" t="str">
            <v>잡석</v>
          </cell>
          <cell r="C179" t="str">
            <v xml:space="preserve"> 250mm이하</v>
          </cell>
          <cell r="D179" t="str">
            <v>㎥</v>
          </cell>
          <cell r="E179">
            <v>111</v>
          </cell>
          <cell r="F179">
            <v>14500</v>
          </cell>
          <cell r="G179">
            <v>95</v>
          </cell>
          <cell r="H179">
            <v>14500</v>
          </cell>
          <cell r="O179">
            <v>14500</v>
          </cell>
          <cell r="P179">
            <v>14500</v>
          </cell>
        </row>
        <row r="180">
          <cell r="A180">
            <v>380</v>
          </cell>
          <cell r="B180" t="str">
            <v xml:space="preserve"> 모래</v>
          </cell>
          <cell r="C180" t="str">
            <v xml:space="preserve"> 세사</v>
          </cell>
          <cell r="D180" t="str">
            <v>㎥</v>
          </cell>
          <cell r="E180">
            <v>111</v>
          </cell>
          <cell r="F180">
            <v>15000</v>
          </cell>
          <cell r="G180">
            <v>95</v>
          </cell>
          <cell r="H180">
            <v>14000</v>
          </cell>
          <cell r="O180">
            <v>14000</v>
          </cell>
          <cell r="P180">
            <v>14000</v>
          </cell>
        </row>
        <row r="181">
          <cell r="A181">
            <v>382</v>
          </cell>
          <cell r="B181" t="str">
            <v>트랜치</v>
          </cell>
          <cell r="C181" t="str">
            <v>(W500x200,W300x200)</v>
          </cell>
          <cell r="D181" t="str">
            <v>식</v>
          </cell>
          <cell r="O181">
            <v>0</v>
          </cell>
          <cell r="P181">
            <v>0</v>
          </cell>
        </row>
        <row r="182">
          <cell r="A182">
            <v>383</v>
          </cell>
          <cell r="B182" t="str">
            <v>휀스</v>
          </cell>
          <cell r="C182" t="str">
            <v>1.0m 경간</v>
          </cell>
          <cell r="D182" t="str">
            <v>식</v>
          </cell>
          <cell r="O182">
            <v>0</v>
          </cell>
          <cell r="P182">
            <v>0</v>
          </cell>
        </row>
        <row r="183">
          <cell r="A183">
            <v>386</v>
          </cell>
          <cell r="B183" t="str">
            <v xml:space="preserve"> 배전반(HV-1)</v>
          </cell>
          <cell r="C183" t="str">
            <v xml:space="preserve"> DS, VCB 7.2kV 400A(디지탈형)</v>
          </cell>
          <cell r="D183" t="str">
            <v>조</v>
          </cell>
          <cell r="O183">
            <v>0</v>
          </cell>
          <cell r="P183">
            <v>0</v>
          </cell>
        </row>
        <row r="184">
          <cell r="A184">
            <v>544</v>
          </cell>
          <cell r="B184" t="str">
            <v xml:space="preserve"> 배전반(HV-3)</v>
          </cell>
          <cell r="C184" t="str">
            <v xml:space="preserve"> VCB 7.2kV 400A×2(디지탈형)</v>
          </cell>
          <cell r="D184" t="str">
            <v>조</v>
          </cell>
          <cell r="O184">
            <v>0</v>
          </cell>
          <cell r="P184">
            <v>0</v>
          </cell>
        </row>
        <row r="185">
          <cell r="A185">
            <v>559</v>
          </cell>
          <cell r="B185" t="str">
            <v xml:space="preserve"> 배전반</v>
          </cell>
          <cell r="C185" t="str">
            <v xml:space="preserve"> 6.6kV GTR 3상 100kVAx1</v>
          </cell>
          <cell r="D185" t="str">
            <v>조</v>
          </cell>
          <cell r="O185">
            <v>0</v>
          </cell>
          <cell r="P185">
            <v>0</v>
          </cell>
        </row>
        <row r="186">
          <cell r="A186">
            <v>560</v>
          </cell>
          <cell r="B186" t="str">
            <v xml:space="preserve"> 배전반</v>
          </cell>
          <cell r="C186" t="str">
            <v xml:space="preserve"> NGR 19[Ω] 30SEC</v>
          </cell>
          <cell r="D186" t="str">
            <v>조</v>
          </cell>
          <cell r="O186">
            <v>0</v>
          </cell>
          <cell r="P186">
            <v>0</v>
          </cell>
        </row>
        <row r="187">
          <cell r="A187">
            <v>395</v>
          </cell>
          <cell r="B187" t="str">
            <v xml:space="preserve"> 배전반</v>
          </cell>
          <cell r="C187" t="str">
            <v xml:space="preserve"> LV-1</v>
          </cell>
          <cell r="D187" t="str">
            <v>조</v>
          </cell>
          <cell r="O187">
            <v>0</v>
          </cell>
          <cell r="P187">
            <v>0</v>
          </cell>
        </row>
        <row r="188">
          <cell r="A188">
            <v>397</v>
          </cell>
          <cell r="B188" t="str">
            <v xml:space="preserve"> 밧데리반</v>
          </cell>
          <cell r="C188" t="str">
            <v>BAT-1</v>
          </cell>
          <cell r="D188" t="str">
            <v>조</v>
          </cell>
          <cell r="O188">
            <v>0</v>
          </cell>
          <cell r="P188">
            <v>0</v>
          </cell>
        </row>
        <row r="189">
          <cell r="A189">
            <v>398</v>
          </cell>
          <cell r="B189" t="str">
            <v xml:space="preserve"> 정류기반</v>
          </cell>
          <cell r="C189" t="str">
            <v>REC-1</v>
          </cell>
          <cell r="D189" t="str">
            <v>조</v>
          </cell>
          <cell r="O189">
            <v>0</v>
          </cell>
          <cell r="P189">
            <v>0</v>
          </cell>
        </row>
        <row r="190">
          <cell r="A190">
            <v>402</v>
          </cell>
          <cell r="B190" t="str">
            <v xml:space="preserve"> 변압기몰드</v>
          </cell>
          <cell r="C190" t="str">
            <v xml:space="preserve"> 6.6kV 3상 50kVAx2</v>
          </cell>
          <cell r="D190" t="str">
            <v>대</v>
          </cell>
          <cell r="O190">
            <v>0</v>
          </cell>
          <cell r="P190">
            <v>0</v>
          </cell>
        </row>
        <row r="191">
          <cell r="A191">
            <v>403</v>
          </cell>
          <cell r="B191" t="str">
            <v xml:space="preserve"> 변압기몰드</v>
          </cell>
          <cell r="C191" t="str">
            <v xml:space="preserve"> 6.6kV 3상 50kVA, 1상50kVA</v>
          </cell>
          <cell r="D191" t="str">
            <v>대</v>
          </cell>
          <cell r="O191">
            <v>0</v>
          </cell>
          <cell r="P191">
            <v>0</v>
          </cell>
        </row>
        <row r="192">
          <cell r="A192">
            <v>550</v>
          </cell>
          <cell r="B192" t="str">
            <v xml:space="preserve"> 변압기몰드</v>
          </cell>
          <cell r="C192" t="str">
            <v xml:space="preserve"> 6.6kV 3상 100kVA, 1상75kVA</v>
          </cell>
          <cell r="D192" t="str">
            <v>대</v>
          </cell>
          <cell r="O192">
            <v>0</v>
          </cell>
          <cell r="P192">
            <v>0</v>
          </cell>
        </row>
        <row r="193">
          <cell r="A193">
            <v>404</v>
          </cell>
          <cell r="B193" t="str">
            <v xml:space="preserve"> 변압기몰드</v>
          </cell>
          <cell r="C193" t="str">
            <v xml:space="preserve"> 6.6kV 3상 50kVA</v>
          </cell>
          <cell r="D193" t="str">
            <v>대</v>
          </cell>
          <cell r="O193">
            <v>0</v>
          </cell>
          <cell r="P193">
            <v>0</v>
          </cell>
        </row>
        <row r="194">
          <cell r="A194">
            <v>558</v>
          </cell>
          <cell r="B194" t="str">
            <v xml:space="preserve"> 변압기몰드</v>
          </cell>
          <cell r="C194" t="str">
            <v xml:space="preserve"> 6.6kV 1상 75kVAx2</v>
          </cell>
          <cell r="D194" t="str">
            <v>대</v>
          </cell>
          <cell r="O194">
            <v>0</v>
          </cell>
          <cell r="P194">
            <v>0</v>
          </cell>
        </row>
        <row r="195">
          <cell r="A195">
            <v>551</v>
          </cell>
          <cell r="B195" t="str">
            <v xml:space="preserve"> 변압기몰드</v>
          </cell>
          <cell r="C195" t="str">
            <v xml:space="preserve"> 6.6kV 3상 75kVAx2</v>
          </cell>
          <cell r="D195" t="str">
            <v>대</v>
          </cell>
          <cell r="O195">
            <v>0</v>
          </cell>
          <cell r="P195">
            <v>0</v>
          </cell>
        </row>
        <row r="196">
          <cell r="A196">
            <v>407</v>
          </cell>
          <cell r="B196" t="str">
            <v xml:space="preserve"> 변압기몰드</v>
          </cell>
          <cell r="C196" t="str">
            <v xml:space="preserve"> 6.6kV 3상 150kVA</v>
          </cell>
          <cell r="D196" t="str">
            <v>대</v>
          </cell>
          <cell r="O196">
            <v>0</v>
          </cell>
          <cell r="P196">
            <v>0</v>
          </cell>
        </row>
        <row r="197">
          <cell r="A197">
            <v>408</v>
          </cell>
          <cell r="B197" t="str">
            <v xml:space="preserve"> 변압기몰드</v>
          </cell>
          <cell r="C197" t="str">
            <v>25.8kV 1상 10KVAx2(건널목,초소)</v>
          </cell>
          <cell r="D197" t="str">
            <v>대</v>
          </cell>
          <cell r="O197">
            <v>0</v>
          </cell>
          <cell r="P197">
            <v>0</v>
          </cell>
        </row>
        <row r="198">
          <cell r="A198">
            <v>409</v>
          </cell>
          <cell r="B198" t="str">
            <v xml:space="preserve"> 변압기몰드</v>
          </cell>
          <cell r="C198" t="str">
            <v>25.8kV 3상 10KVAx1(터널)</v>
          </cell>
          <cell r="D198" t="str">
            <v>대</v>
          </cell>
          <cell r="O198">
            <v>0</v>
          </cell>
          <cell r="P198">
            <v>0</v>
          </cell>
        </row>
        <row r="199">
          <cell r="A199">
            <v>410</v>
          </cell>
          <cell r="B199" t="str">
            <v xml:space="preserve"> 변압기몰드</v>
          </cell>
          <cell r="C199" t="str">
            <v xml:space="preserve"> VCB, 6.6kV 3상 50KVAx2(SP,SSP)</v>
          </cell>
          <cell r="D199" t="str">
            <v>대</v>
          </cell>
          <cell r="O199">
            <v>0</v>
          </cell>
          <cell r="P199">
            <v>0</v>
          </cell>
        </row>
        <row r="200">
          <cell r="A200">
            <v>411</v>
          </cell>
          <cell r="B200" t="str">
            <v xml:space="preserve"> 원제설비</v>
          </cell>
          <cell r="D200" t="str">
            <v>식</v>
          </cell>
          <cell r="O200">
            <v>0</v>
          </cell>
          <cell r="P200">
            <v>0</v>
          </cell>
        </row>
        <row r="201">
          <cell r="A201">
            <v>522</v>
          </cell>
          <cell r="B201" t="str">
            <v xml:space="preserve"> 콘센트함</v>
          </cell>
          <cell r="C201" t="str">
            <v xml:space="preserve"> 350x450x150(터널용)</v>
          </cell>
          <cell r="D201" t="str">
            <v>개</v>
          </cell>
          <cell r="K201" t="str">
            <v>수화</v>
          </cell>
          <cell r="L201">
            <v>243115</v>
          </cell>
          <cell r="O201">
            <v>243115</v>
          </cell>
          <cell r="P201">
            <v>243115</v>
          </cell>
        </row>
        <row r="202">
          <cell r="A202">
            <v>527</v>
          </cell>
          <cell r="B202" t="str">
            <v xml:space="preserve"> 속  판</v>
          </cell>
          <cell r="C202" t="str">
            <v xml:space="preserve"> 1.5t</v>
          </cell>
          <cell r="D202" t="str">
            <v>SET</v>
          </cell>
          <cell r="O202">
            <v>0</v>
          </cell>
          <cell r="P202">
            <v>0</v>
          </cell>
        </row>
        <row r="203">
          <cell r="A203">
            <v>533</v>
          </cell>
          <cell r="B203" t="str">
            <v xml:space="preserve"> N.P</v>
          </cell>
          <cell r="C203" t="str">
            <v xml:space="preserve"> 3tx40x200</v>
          </cell>
          <cell r="D203" t="str">
            <v>EA</v>
          </cell>
          <cell r="O203">
            <v>0</v>
          </cell>
          <cell r="P203">
            <v>0</v>
          </cell>
        </row>
        <row r="204">
          <cell r="A204">
            <v>416</v>
          </cell>
          <cell r="B204" t="str">
            <v xml:space="preserve"> N.P</v>
          </cell>
          <cell r="C204" t="str">
            <v xml:space="preserve"> 2tx16x60</v>
          </cell>
          <cell r="D204" t="str">
            <v>EA</v>
          </cell>
          <cell r="O204">
            <v>0</v>
          </cell>
          <cell r="P204">
            <v>0</v>
          </cell>
        </row>
        <row r="205">
          <cell r="A205">
            <v>524</v>
          </cell>
          <cell r="B205" t="str">
            <v xml:space="preserve"> DOOR HANDLE</v>
          </cell>
          <cell r="C205" t="str">
            <v xml:space="preserve"> W/KEY 대</v>
          </cell>
          <cell r="D205" t="str">
            <v>EA</v>
          </cell>
          <cell r="O205">
            <v>0</v>
          </cell>
          <cell r="P205">
            <v>0</v>
          </cell>
        </row>
        <row r="206">
          <cell r="A206">
            <v>420</v>
          </cell>
          <cell r="B206" t="str">
            <v xml:space="preserve"> P.L</v>
          </cell>
          <cell r="C206" t="str">
            <v xml:space="preserve"> AC 25㎜</v>
          </cell>
          <cell r="D206" t="str">
            <v>EA</v>
          </cell>
          <cell r="O206">
            <v>0</v>
          </cell>
          <cell r="P206">
            <v>0</v>
          </cell>
        </row>
        <row r="207">
          <cell r="A207">
            <v>414</v>
          </cell>
          <cell r="B207" t="str">
            <v xml:space="preserve"> N.F.B</v>
          </cell>
          <cell r="C207" t="str">
            <v xml:space="preserve"> ABS 3P 30AF</v>
          </cell>
          <cell r="D207" t="str">
            <v>EA</v>
          </cell>
          <cell r="O207">
            <v>0</v>
          </cell>
          <cell r="P207">
            <v>0</v>
          </cell>
        </row>
        <row r="208">
          <cell r="A208">
            <v>525</v>
          </cell>
          <cell r="B208" t="str">
            <v xml:space="preserve"> CONSENT(노출)</v>
          </cell>
          <cell r="C208" t="str">
            <v xml:space="preserve"> 2P 30A</v>
          </cell>
          <cell r="D208" t="str">
            <v>EA</v>
          </cell>
          <cell r="O208">
            <v>0</v>
          </cell>
          <cell r="P208">
            <v>0</v>
          </cell>
        </row>
        <row r="209">
          <cell r="A209">
            <v>526</v>
          </cell>
          <cell r="B209" t="str">
            <v xml:space="preserve"> CONSENT(노출)</v>
          </cell>
          <cell r="C209" t="str">
            <v xml:space="preserve"> 4P 30A</v>
          </cell>
          <cell r="D209" t="str">
            <v>EA</v>
          </cell>
          <cell r="O209">
            <v>0</v>
          </cell>
          <cell r="P209">
            <v>0</v>
          </cell>
        </row>
        <row r="210">
          <cell r="A210">
            <v>523</v>
          </cell>
          <cell r="B210" t="str">
            <v xml:space="preserve"> 스위치함</v>
          </cell>
          <cell r="C210" t="str">
            <v xml:space="preserve"> 터널용 ON/OFF(150x150x100)</v>
          </cell>
          <cell r="D210" t="str">
            <v>개</v>
          </cell>
          <cell r="K210" t="str">
            <v>수화</v>
          </cell>
          <cell r="L210">
            <v>85202</v>
          </cell>
          <cell r="O210">
            <v>85202</v>
          </cell>
          <cell r="P210">
            <v>85202</v>
          </cell>
        </row>
        <row r="211">
          <cell r="A211">
            <v>528</v>
          </cell>
          <cell r="B211" t="str">
            <v xml:space="preserve"> N.P</v>
          </cell>
          <cell r="C211" t="str">
            <v xml:space="preserve"> 3tx40x200</v>
          </cell>
          <cell r="D211" t="str">
            <v>EA</v>
          </cell>
          <cell r="O211">
            <v>0</v>
          </cell>
          <cell r="P211">
            <v>0</v>
          </cell>
        </row>
        <row r="212">
          <cell r="A212">
            <v>529</v>
          </cell>
          <cell r="B212" t="str">
            <v xml:space="preserve"> N.P</v>
          </cell>
          <cell r="C212" t="str">
            <v xml:space="preserve"> 25㎜</v>
          </cell>
          <cell r="D212" t="str">
            <v>EA</v>
          </cell>
          <cell r="O212">
            <v>0</v>
          </cell>
          <cell r="P212">
            <v>0</v>
          </cell>
        </row>
        <row r="213">
          <cell r="A213">
            <v>530</v>
          </cell>
          <cell r="B213" t="str">
            <v xml:space="preserve"> DOOR HANDLE</v>
          </cell>
          <cell r="C213" t="str">
            <v xml:space="preserve"> W/KEY 대</v>
          </cell>
          <cell r="D213" t="str">
            <v>EA</v>
          </cell>
          <cell r="O213">
            <v>0</v>
          </cell>
          <cell r="P213">
            <v>0</v>
          </cell>
        </row>
        <row r="214">
          <cell r="A214">
            <v>419</v>
          </cell>
          <cell r="B214" t="str">
            <v xml:space="preserve"> P.B.L</v>
          </cell>
          <cell r="C214" t="str">
            <v xml:space="preserve"> AC 25㎜,30㎜</v>
          </cell>
          <cell r="D214" t="str">
            <v>EA</v>
          </cell>
          <cell r="O214">
            <v>0</v>
          </cell>
          <cell r="P214">
            <v>0</v>
          </cell>
        </row>
        <row r="215">
          <cell r="A215">
            <v>531</v>
          </cell>
          <cell r="B215" t="str">
            <v xml:space="preserve"> P.B</v>
          </cell>
          <cell r="C215" t="str">
            <v xml:space="preserve"> AC 25㎜,30㎜</v>
          </cell>
          <cell r="D215" t="str">
            <v>EA</v>
          </cell>
          <cell r="O215">
            <v>0</v>
          </cell>
          <cell r="P215">
            <v>0</v>
          </cell>
        </row>
        <row r="216">
          <cell r="A216">
            <v>532</v>
          </cell>
          <cell r="B216" t="str">
            <v xml:space="preserve"> 이면배선</v>
          </cell>
          <cell r="C216" t="str">
            <v xml:space="preserve"> 2㎟</v>
          </cell>
          <cell r="D216" t="str">
            <v>M</v>
          </cell>
          <cell r="O216">
            <v>0</v>
          </cell>
          <cell r="P216">
            <v>0</v>
          </cell>
        </row>
        <row r="217">
          <cell r="A217">
            <v>412</v>
          </cell>
          <cell r="B217" t="str">
            <v xml:space="preserve"> DIAZED FUSE</v>
          </cell>
          <cell r="C217" t="str">
            <v xml:space="preserve"> W/HOLDER</v>
          </cell>
          <cell r="D217" t="str">
            <v>EA</v>
          </cell>
          <cell r="O217">
            <v>0</v>
          </cell>
          <cell r="P217">
            <v>0</v>
          </cell>
        </row>
        <row r="218">
          <cell r="A218">
            <v>413</v>
          </cell>
          <cell r="B218" t="str">
            <v xml:space="preserve"> M.C (SMC-15)</v>
          </cell>
          <cell r="C218" t="str">
            <v xml:space="preserve"> 380/440 4KW 이하</v>
          </cell>
          <cell r="D218" t="str">
            <v>EA</v>
          </cell>
          <cell r="O218">
            <v>0</v>
          </cell>
          <cell r="P218">
            <v>0</v>
          </cell>
        </row>
        <row r="219">
          <cell r="A219">
            <v>415</v>
          </cell>
          <cell r="B219" t="str">
            <v xml:space="preserve"> E.L.B</v>
          </cell>
          <cell r="C219" t="str">
            <v xml:space="preserve"> 4P 50AF</v>
          </cell>
          <cell r="D219" t="str">
            <v>EA</v>
          </cell>
          <cell r="E219">
            <v>910</v>
          </cell>
          <cell r="F219">
            <v>104000</v>
          </cell>
          <cell r="G219">
            <v>977</v>
          </cell>
          <cell r="H219">
            <v>108800</v>
          </cell>
          <cell r="O219">
            <v>104000</v>
          </cell>
          <cell r="P219">
            <v>104000</v>
          </cell>
        </row>
        <row r="220">
          <cell r="A220">
            <v>417</v>
          </cell>
          <cell r="B220" t="str">
            <v xml:space="preserve"> N.P</v>
          </cell>
          <cell r="C220" t="str">
            <v xml:space="preserve"> 5t×300×60</v>
          </cell>
          <cell r="D220" t="str">
            <v>EA</v>
          </cell>
          <cell r="O220">
            <v>0</v>
          </cell>
          <cell r="P220">
            <v>0</v>
          </cell>
        </row>
        <row r="221">
          <cell r="A221">
            <v>418</v>
          </cell>
          <cell r="B221" t="str">
            <v xml:space="preserve"> N,P</v>
          </cell>
          <cell r="C221" t="str">
            <v xml:space="preserve"> RING</v>
          </cell>
          <cell r="D221" t="str">
            <v>EA</v>
          </cell>
          <cell r="O221">
            <v>0</v>
          </cell>
          <cell r="P221">
            <v>0</v>
          </cell>
        </row>
        <row r="222">
          <cell r="A222">
            <v>421</v>
          </cell>
          <cell r="B222" t="str">
            <v xml:space="preserve"> PG 클램프</v>
          </cell>
          <cell r="C222" t="str">
            <v>동합금제(CU22-ACSR95,160)</v>
          </cell>
          <cell r="D222" t="str">
            <v>개</v>
          </cell>
          <cell r="O222">
            <v>0</v>
          </cell>
          <cell r="P222">
            <v>0</v>
          </cell>
        </row>
        <row r="223">
          <cell r="A223">
            <v>422</v>
          </cell>
          <cell r="B223" t="str">
            <v xml:space="preserve"> PVC 코팅망</v>
          </cell>
          <cell r="C223" t="str">
            <v xml:space="preserve"> #8x58x58</v>
          </cell>
          <cell r="D223" t="str">
            <v>㎡</v>
          </cell>
          <cell r="O223">
            <v>0</v>
          </cell>
          <cell r="P223">
            <v>0</v>
          </cell>
        </row>
        <row r="224">
          <cell r="A224">
            <v>423</v>
          </cell>
          <cell r="B224" t="str">
            <v xml:space="preserve"> PVC DUCT</v>
          </cell>
          <cell r="C224" t="str">
            <v xml:space="preserve"> 30×40×2000</v>
          </cell>
          <cell r="D224" t="str">
            <v>EA</v>
          </cell>
          <cell r="O224">
            <v>0</v>
          </cell>
          <cell r="P224">
            <v>0</v>
          </cell>
        </row>
        <row r="225">
          <cell r="A225">
            <v>426</v>
          </cell>
          <cell r="B225" t="str">
            <v xml:space="preserve"> TERMINAL</v>
          </cell>
          <cell r="C225" t="str">
            <v xml:space="preserve"> 2㎟</v>
          </cell>
          <cell r="D225" t="str">
            <v>EA</v>
          </cell>
          <cell r="O225">
            <v>0</v>
          </cell>
          <cell r="P225">
            <v>0</v>
          </cell>
        </row>
        <row r="226">
          <cell r="A226">
            <v>427</v>
          </cell>
          <cell r="B226" t="str">
            <v xml:space="preserve"> TERMINAL</v>
          </cell>
          <cell r="C226" t="str">
            <v xml:space="preserve"> 3.5㎟</v>
          </cell>
          <cell r="D226" t="str">
            <v>EA</v>
          </cell>
          <cell r="O226">
            <v>0</v>
          </cell>
          <cell r="P226">
            <v>0</v>
          </cell>
        </row>
        <row r="227">
          <cell r="A227">
            <v>428</v>
          </cell>
          <cell r="B227" t="str">
            <v xml:space="preserve"> TERMINAL</v>
          </cell>
          <cell r="C227" t="str">
            <v xml:space="preserve"> 5.5㎟</v>
          </cell>
          <cell r="D227" t="str">
            <v>EA</v>
          </cell>
          <cell r="O227">
            <v>0</v>
          </cell>
          <cell r="P227">
            <v>0</v>
          </cell>
        </row>
        <row r="228">
          <cell r="A228">
            <v>429</v>
          </cell>
          <cell r="B228" t="str">
            <v xml:space="preserve"> TERMINAL BLOCK</v>
          </cell>
          <cell r="C228" t="str">
            <v xml:space="preserve"> 30A 10P</v>
          </cell>
          <cell r="D228" t="str">
            <v>EA</v>
          </cell>
          <cell r="O228">
            <v>0</v>
          </cell>
          <cell r="P228">
            <v>0</v>
          </cell>
        </row>
        <row r="229">
          <cell r="A229">
            <v>430</v>
          </cell>
          <cell r="B229" t="str">
            <v xml:space="preserve"> TIMER</v>
          </cell>
          <cell r="C229" t="str">
            <v xml:space="preserve"> 24 H</v>
          </cell>
          <cell r="D229" t="str">
            <v>EA</v>
          </cell>
          <cell r="O229">
            <v>0</v>
          </cell>
          <cell r="P229">
            <v>0</v>
          </cell>
        </row>
        <row r="230">
          <cell r="A230">
            <v>431</v>
          </cell>
          <cell r="B230" t="str">
            <v xml:space="preserve"> WIRE</v>
          </cell>
          <cell r="C230" t="str">
            <v xml:space="preserve"> KIV 2㎟</v>
          </cell>
          <cell r="D230" t="str">
            <v>M</v>
          </cell>
          <cell r="O230">
            <v>0</v>
          </cell>
          <cell r="P230">
            <v>0</v>
          </cell>
        </row>
        <row r="231">
          <cell r="A231">
            <v>432</v>
          </cell>
          <cell r="B231" t="str">
            <v xml:space="preserve"> WIRE</v>
          </cell>
          <cell r="C231" t="str">
            <v xml:space="preserve"> KIV 3.5㎟</v>
          </cell>
          <cell r="D231" t="str">
            <v>M</v>
          </cell>
          <cell r="O231">
            <v>0</v>
          </cell>
          <cell r="P231">
            <v>0</v>
          </cell>
        </row>
        <row r="232">
          <cell r="A232">
            <v>433</v>
          </cell>
          <cell r="B232" t="str">
            <v xml:space="preserve"> WIRE</v>
          </cell>
          <cell r="C232" t="str">
            <v xml:space="preserve"> KIV 5.5㎟</v>
          </cell>
          <cell r="D232" t="str">
            <v>M</v>
          </cell>
          <cell r="O232">
            <v>0</v>
          </cell>
          <cell r="P232">
            <v>0</v>
          </cell>
        </row>
        <row r="233">
          <cell r="B233" t="str">
            <v>이형철근</v>
          </cell>
          <cell r="C233" t="str">
            <v>D-13</v>
          </cell>
          <cell r="D233" t="str">
            <v>TON</v>
          </cell>
          <cell r="E233">
            <v>43</v>
          </cell>
          <cell r="F233">
            <v>290000</v>
          </cell>
          <cell r="G233">
            <v>42</v>
          </cell>
          <cell r="H233">
            <v>320000</v>
          </cell>
          <cell r="O233">
            <v>290000</v>
          </cell>
          <cell r="P233">
            <v>290000</v>
          </cell>
        </row>
        <row r="234">
          <cell r="B234" t="str">
            <v>이형철근</v>
          </cell>
          <cell r="C234" t="str">
            <v>D-16</v>
          </cell>
          <cell r="D234" t="str">
            <v>TON</v>
          </cell>
          <cell r="E234">
            <v>43</v>
          </cell>
          <cell r="F234">
            <v>285000</v>
          </cell>
          <cell r="G234">
            <v>42</v>
          </cell>
          <cell r="H234">
            <v>315000</v>
          </cell>
          <cell r="O234">
            <v>285000</v>
          </cell>
          <cell r="P234">
            <v>285000</v>
          </cell>
        </row>
        <row r="235">
          <cell r="B235" t="str">
            <v>이형철근</v>
          </cell>
          <cell r="C235" t="str">
            <v>D-19</v>
          </cell>
          <cell r="D235" t="str">
            <v>TON</v>
          </cell>
          <cell r="E235">
            <v>43</v>
          </cell>
          <cell r="F235">
            <v>285000</v>
          </cell>
          <cell r="G235">
            <v>42</v>
          </cell>
          <cell r="H235">
            <v>315000</v>
          </cell>
          <cell r="O235">
            <v>285000</v>
          </cell>
          <cell r="P235">
            <v>285000</v>
          </cell>
        </row>
        <row r="236">
          <cell r="B236" t="str">
            <v>체인</v>
          </cell>
          <cell r="C236" t="str">
            <v>8φx1000</v>
          </cell>
          <cell r="D236" t="str">
            <v>㎥</v>
          </cell>
          <cell r="E236">
            <v>102</v>
          </cell>
          <cell r="F236">
            <v>3050</v>
          </cell>
          <cell r="O236">
            <v>3050</v>
          </cell>
          <cell r="P236">
            <v>3050</v>
          </cell>
        </row>
        <row r="237">
          <cell r="B237" t="str">
            <v>지수판</v>
          </cell>
          <cell r="C237" t="str">
            <v>200x5t</v>
          </cell>
          <cell r="D237" t="str">
            <v>m</v>
          </cell>
          <cell r="E237">
            <v>257</v>
          </cell>
          <cell r="F237">
            <v>3300</v>
          </cell>
          <cell r="G237">
            <v>143</v>
          </cell>
          <cell r="H237">
            <v>3500</v>
          </cell>
          <cell r="O237">
            <v>3300</v>
          </cell>
          <cell r="P237">
            <v>3300</v>
          </cell>
        </row>
        <row r="238">
          <cell r="B238" t="str">
            <v>특고압케이블</v>
          </cell>
          <cell r="C238" t="str">
            <v>22.9kV CNCV-W 60㎟/1C</v>
          </cell>
          <cell r="D238" t="str">
            <v>m</v>
          </cell>
          <cell r="E238">
            <v>844</v>
          </cell>
          <cell r="F238">
            <v>7229</v>
          </cell>
          <cell r="G238">
            <v>898</v>
          </cell>
          <cell r="H238">
            <v>7228</v>
          </cell>
          <cell r="O238">
            <v>7228</v>
          </cell>
          <cell r="P238">
            <v>7228</v>
          </cell>
        </row>
        <row r="239">
          <cell r="B239" t="str">
            <v>단말접속제</v>
          </cell>
          <cell r="C239" t="str">
            <v>22.9kV CNCV-W 60㎟/1C</v>
          </cell>
          <cell r="D239" t="str">
            <v>m</v>
          </cell>
          <cell r="E239">
            <v>864</v>
          </cell>
          <cell r="F239">
            <v>146300</v>
          </cell>
          <cell r="G239">
            <v>910</v>
          </cell>
          <cell r="H239">
            <v>146300</v>
          </cell>
          <cell r="O239">
            <v>146300</v>
          </cell>
          <cell r="P239">
            <v>146300</v>
          </cell>
        </row>
        <row r="240">
          <cell r="B240" t="str">
            <v>파상형전선관</v>
          </cell>
          <cell r="C240" t="str">
            <v>ELP φ125</v>
          </cell>
          <cell r="D240" t="str">
            <v>m</v>
          </cell>
          <cell r="E240">
            <v>872</v>
          </cell>
          <cell r="F240">
            <v>2300</v>
          </cell>
          <cell r="G240">
            <v>915</v>
          </cell>
          <cell r="H240">
            <v>2550</v>
          </cell>
          <cell r="O240">
            <v>2300</v>
          </cell>
          <cell r="P240">
            <v>2300</v>
          </cell>
        </row>
        <row r="241">
          <cell r="B241" t="str">
            <v>완철(배전용)</v>
          </cell>
          <cell r="C241" t="str">
            <v>90 x 90 x 7t x 1800</v>
          </cell>
          <cell r="D241" t="str">
            <v>m</v>
          </cell>
          <cell r="E241">
            <v>957</v>
          </cell>
          <cell r="F241">
            <v>21000</v>
          </cell>
          <cell r="G241">
            <v>1003</v>
          </cell>
          <cell r="H241">
            <v>21000</v>
          </cell>
          <cell r="O241">
            <v>21000</v>
          </cell>
          <cell r="P241">
            <v>21000</v>
          </cell>
        </row>
        <row r="242">
          <cell r="B242" t="str">
            <v>완철(배전용)</v>
          </cell>
          <cell r="C242" t="str">
            <v>70 x 40 x 5t x 600</v>
          </cell>
          <cell r="D242" t="str">
            <v>m</v>
          </cell>
          <cell r="E242">
            <v>957</v>
          </cell>
          <cell r="F242">
            <v>16500</v>
          </cell>
          <cell r="O242">
            <v>16500</v>
          </cell>
          <cell r="P242">
            <v>16500</v>
          </cell>
        </row>
        <row r="243">
          <cell r="B243" t="str">
            <v>전선관</v>
          </cell>
          <cell r="C243" t="str">
            <v>ST 104C</v>
          </cell>
          <cell r="D243" t="str">
            <v>m</v>
          </cell>
          <cell r="E243">
            <v>867</v>
          </cell>
          <cell r="F243">
            <v>6889</v>
          </cell>
          <cell r="G243">
            <v>918</v>
          </cell>
          <cell r="H243">
            <v>7577</v>
          </cell>
          <cell r="O243">
            <v>6889</v>
          </cell>
          <cell r="P243">
            <v>6889</v>
          </cell>
        </row>
        <row r="244">
          <cell r="B244" t="str">
            <v>전선관</v>
          </cell>
          <cell r="C244" t="str">
            <v>HI-PVC 22C</v>
          </cell>
          <cell r="D244" t="str">
            <v>m</v>
          </cell>
          <cell r="E244">
            <v>871</v>
          </cell>
          <cell r="F244">
            <v>315</v>
          </cell>
          <cell r="G244">
            <v>914</v>
          </cell>
          <cell r="H244">
            <v>270</v>
          </cell>
          <cell r="O244">
            <v>270</v>
          </cell>
          <cell r="P244">
            <v>270</v>
          </cell>
        </row>
        <row r="245">
          <cell r="B245" t="str">
            <v>접지선</v>
          </cell>
          <cell r="C245" t="str">
            <v>GV 22㎟</v>
          </cell>
          <cell r="D245" t="str">
            <v>m</v>
          </cell>
          <cell r="E245">
            <v>843</v>
          </cell>
          <cell r="F245">
            <v>980</v>
          </cell>
          <cell r="G245">
            <v>890</v>
          </cell>
          <cell r="H245">
            <v>990</v>
          </cell>
          <cell r="O245">
            <v>980</v>
          </cell>
          <cell r="P245">
            <v>980</v>
          </cell>
        </row>
        <row r="246">
          <cell r="B246" t="str">
            <v>접지동봉</v>
          </cell>
          <cell r="C246" t="str">
            <v>1개소(3본연결)</v>
          </cell>
          <cell r="D246" t="str">
            <v>EA</v>
          </cell>
          <cell r="E246">
            <v>934</v>
          </cell>
          <cell r="F246">
            <v>4900</v>
          </cell>
          <cell r="G246">
            <v>978</v>
          </cell>
          <cell r="H246">
            <v>7300</v>
          </cell>
          <cell r="O246">
            <v>4900</v>
          </cell>
          <cell r="P246">
            <v>4900</v>
          </cell>
        </row>
        <row r="247">
          <cell r="B247" t="str">
            <v>각암타이</v>
          </cell>
          <cell r="C247" t="str">
            <v>40 x 40 x 6t x 1370</v>
          </cell>
          <cell r="D247" t="str">
            <v>EA</v>
          </cell>
          <cell r="E247">
            <v>957</v>
          </cell>
          <cell r="F247">
            <v>6100</v>
          </cell>
          <cell r="G247">
            <v>1003</v>
          </cell>
          <cell r="H247">
            <v>6100</v>
          </cell>
          <cell r="O247">
            <v>6100</v>
          </cell>
          <cell r="P247">
            <v>6100</v>
          </cell>
        </row>
        <row r="248">
          <cell r="B248" t="str">
            <v>암타이밴드</v>
          </cell>
          <cell r="C248" t="str">
            <v>2방</v>
          </cell>
          <cell r="D248" t="str">
            <v>EA</v>
          </cell>
          <cell r="E248">
            <v>957</v>
          </cell>
          <cell r="F248">
            <v>2900</v>
          </cell>
          <cell r="G248">
            <v>1003</v>
          </cell>
          <cell r="H248">
            <v>2900</v>
          </cell>
          <cell r="O248">
            <v>2900</v>
          </cell>
          <cell r="P248">
            <v>2900</v>
          </cell>
        </row>
        <row r="249">
          <cell r="B249" t="str">
            <v>완금밴드</v>
          </cell>
          <cell r="C249" t="str">
            <v>2방</v>
          </cell>
          <cell r="D249" t="str">
            <v>EA</v>
          </cell>
          <cell r="E249">
            <v>957</v>
          </cell>
          <cell r="F249">
            <v>16500</v>
          </cell>
          <cell r="G249">
            <v>1003</v>
          </cell>
          <cell r="H249">
            <v>16500</v>
          </cell>
          <cell r="O249">
            <v>16500</v>
          </cell>
          <cell r="P249">
            <v>16500</v>
          </cell>
        </row>
        <row r="250">
          <cell r="B250" t="str">
            <v>케이블걸이쇠</v>
          </cell>
          <cell r="C250" t="str">
            <v>1조</v>
          </cell>
          <cell r="D250" t="str">
            <v>조</v>
          </cell>
          <cell r="G250">
            <v>1004</v>
          </cell>
          <cell r="H250">
            <v>1510</v>
          </cell>
          <cell r="O250">
            <v>1510</v>
          </cell>
          <cell r="P250">
            <v>1510</v>
          </cell>
        </row>
        <row r="251">
          <cell r="B251" t="str">
            <v>WEATHER CAP</v>
          </cell>
          <cell r="D251" t="str">
            <v>EA</v>
          </cell>
          <cell r="E251">
            <v>867</v>
          </cell>
          <cell r="F251">
            <v>28800</v>
          </cell>
          <cell r="O251">
            <v>28800</v>
          </cell>
          <cell r="P251">
            <v>28800</v>
          </cell>
        </row>
        <row r="252">
          <cell r="B252" t="str">
            <v>PIPE HAND</v>
          </cell>
          <cell r="D252" t="str">
            <v>EA</v>
          </cell>
          <cell r="E252">
            <v>957</v>
          </cell>
          <cell r="F252">
            <v>1430</v>
          </cell>
          <cell r="O252">
            <v>1430</v>
          </cell>
          <cell r="P252">
            <v>1430</v>
          </cell>
        </row>
        <row r="253">
          <cell r="A253">
            <v>600</v>
          </cell>
          <cell r="B253" t="str">
            <v>가스절연부하개폐기</v>
          </cell>
          <cell r="C253" t="str">
            <v xml:space="preserve">22.9kV </v>
          </cell>
          <cell r="D253" t="str">
            <v>대</v>
          </cell>
        </row>
        <row r="254">
          <cell r="A254">
            <v>601</v>
          </cell>
          <cell r="B254" t="str">
            <v>조작 손잡이</v>
          </cell>
          <cell r="C254" t="str">
            <v>절, 입 자기제</v>
          </cell>
          <cell r="D254" t="str">
            <v>조</v>
          </cell>
        </row>
        <row r="255">
          <cell r="A255">
            <v>602</v>
          </cell>
          <cell r="B255" t="str">
            <v>조작끈</v>
          </cell>
          <cell r="C255" t="str">
            <v>마닐라로프 1/2"</v>
          </cell>
          <cell r="D255" t="str">
            <v>m</v>
          </cell>
        </row>
        <row r="256">
          <cell r="A256">
            <v>603</v>
          </cell>
          <cell r="B256" t="str">
            <v>PG 크램프</v>
          </cell>
          <cell r="C256" t="str">
            <v>60㎟</v>
          </cell>
          <cell r="D256" t="str">
            <v>개</v>
          </cell>
        </row>
        <row r="257">
          <cell r="A257">
            <v>604</v>
          </cell>
          <cell r="B257" t="str">
            <v>피뢰기</v>
          </cell>
          <cell r="C257" t="str">
            <v>18kV</v>
          </cell>
          <cell r="D257" t="str">
            <v>조</v>
          </cell>
          <cell r="E257">
            <v>935</v>
          </cell>
          <cell r="F257">
            <v>432000</v>
          </cell>
          <cell r="O257">
            <v>432000</v>
          </cell>
          <cell r="P257">
            <v>432000</v>
          </cell>
        </row>
        <row r="258">
          <cell r="A258">
            <v>998</v>
          </cell>
          <cell r="B258" t="str">
            <v>25.8kV GIS 온라인 진단시스템</v>
          </cell>
          <cell r="D258" t="str">
            <v>식</v>
          </cell>
          <cell r="K258" t="str">
            <v>피에스디테크</v>
          </cell>
          <cell r="L258">
            <v>189887000</v>
          </cell>
          <cell r="O258">
            <v>189887000</v>
          </cell>
          <cell r="P258">
            <v>189887000</v>
          </cell>
        </row>
        <row r="259">
          <cell r="A259">
            <v>999</v>
          </cell>
          <cell r="B259" t="str">
            <v>22.9kV 수전실 설치 공사</v>
          </cell>
          <cell r="D259" t="str">
            <v>식</v>
          </cell>
          <cell r="K259" t="str">
            <v>효성</v>
          </cell>
          <cell r="L259">
            <v>118825000</v>
          </cell>
          <cell r="O259">
            <v>118825000</v>
          </cell>
          <cell r="P259">
            <v>118825000</v>
          </cell>
        </row>
        <row r="260">
          <cell r="A260">
            <v>1000</v>
          </cell>
          <cell r="B260" t="str">
            <v xml:space="preserve"> 배전반</v>
          </cell>
          <cell r="C260" t="str">
            <v xml:space="preserve">25.8kV ALTS </v>
          </cell>
          <cell r="D260" t="str">
            <v>면</v>
          </cell>
          <cell r="K260" t="str">
            <v>효성</v>
          </cell>
          <cell r="L260">
            <v>31714000</v>
          </cell>
          <cell r="O260">
            <v>31714000</v>
          </cell>
          <cell r="P260">
            <v>31714000</v>
          </cell>
        </row>
        <row r="261">
          <cell r="A261">
            <v>1001</v>
          </cell>
          <cell r="B261" t="str">
            <v xml:space="preserve"> 배전반</v>
          </cell>
          <cell r="C261" t="str">
            <v>25.8kV MAIN GIS</v>
          </cell>
          <cell r="D261" t="str">
            <v>면</v>
          </cell>
          <cell r="K261" t="str">
            <v>효성</v>
          </cell>
          <cell r="L261">
            <v>45424000</v>
          </cell>
          <cell r="O261">
            <v>45424000</v>
          </cell>
          <cell r="P261">
            <v>45424000</v>
          </cell>
        </row>
        <row r="262">
          <cell r="A262">
            <v>1002</v>
          </cell>
          <cell r="B262" t="str">
            <v xml:space="preserve"> 배전반</v>
          </cell>
          <cell r="C262" t="str">
            <v>25.8kV MOF GIS</v>
          </cell>
          <cell r="D262" t="str">
            <v>면</v>
          </cell>
          <cell r="K262" t="str">
            <v>효성</v>
          </cell>
          <cell r="L262">
            <v>22678000</v>
          </cell>
          <cell r="O262">
            <v>22678000</v>
          </cell>
          <cell r="P262">
            <v>22678000</v>
          </cell>
        </row>
        <row r="263">
          <cell r="A263">
            <v>1003</v>
          </cell>
          <cell r="B263" t="str">
            <v xml:space="preserve"> 배전반</v>
          </cell>
          <cell r="C263" t="str">
            <v>25.8kV DS &amp; PT GIS</v>
          </cell>
          <cell r="D263" t="str">
            <v>면</v>
          </cell>
          <cell r="K263" t="str">
            <v>효성</v>
          </cell>
          <cell r="L263">
            <v>21513000</v>
          </cell>
          <cell r="O263">
            <v>21513000</v>
          </cell>
          <cell r="P263">
            <v>21513000</v>
          </cell>
        </row>
        <row r="264">
          <cell r="A264">
            <v>1004</v>
          </cell>
          <cell r="B264" t="str">
            <v xml:space="preserve"> 배전반</v>
          </cell>
          <cell r="C264" t="str">
            <v>25.8kV FEEDER GIS</v>
          </cell>
          <cell r="D264" t="str">
            <v>면</v>
          </cell>
          <cell r="K264" t="str">
            <v>효성</v>
          </cell>
          <cell r="L264">
            <v>44823000</v>
          </cell>
          <cell r="O264">
            <v>44823000</v>
          </cell>
          <cell r="P264">
            <v>44823000</v>
          </cell>
        </row>
        <row r="265">
          <cell r="A265">
            <v>1005</v>
          </cell>
          <cell r="B265" t="str">
            <v xml:space="preserve"> 배전반</v>
          </cell>
          <cell r="C265" t="str">
            <v>25.8kV MAIN GIS</v>
          </cell>
          <cell r="D265" t="str">
            <v>면</v>
          </cell>
          <cell r="K265" t="str">
            <v>효성</v>
          </cell>
          <cell r="L265">
            <v>45424000</v>
          </cell>
          <cell r="O265">
            <v>45424000</v>
          </cell>
          <cell r="P265">
            <v>45424000</v>
          </cell>
        </row>
        <row r="266">
          <cell r="A266">
            <v>1006</v>
          </cell>
          <cell r="B266" t="str">
            <v xml:space="preserve"> 배전반</v>
          </cell>
          <cell r="C266" t="str">
            <v>25.8kV DS &amp; PT GIS</v>
          </cell>
          <cell r="D266" t="str">
            <v>면</v>
          </cell>
          <cell r="K266" t="str">
            <v>효성</v>
          </cell>
          <cell r="L266">
            <v>21513000</v>
          </cell>
          <cell r="O266">
            <v>21513000</v>
          </cell>
          <cell r="P266">
            <v>21513000</v>
          </cell>
        </row>
        <row r="267">
          <cell r="A267">
            <v>1007</v>
          </cell>
          <cell r="B267" t="str">
            <v xml:space="preserve"> 배전반</v>
          </cell>
          <cell r="C267" t="str">
            <v>25.8kV FEEDER GIS, PT 부착</v>
          </cell>
          <cell r="D267" t="str">
            <v>면</v>
          </cell>
          <cell r="K267" t="str">
            <v>효성</v>
          </cell>
          <cell r="L267">
            <v>52316000</v>
          </cell>
          <cell r="O267">
            <v>52316000</v>
          </cell>
          <cell r="P267">
            <v>52316000</v>
          </cell>
        </row>
        <row r="268">
          <cell r="A268">
            <v>1008</v>
          </cell>
          <cell r="B268" t="str">
            <v xml:space="preserve"> 배전반</v>
          </cell>
          <cell r="C268" t="str">
            <v>25.8kV DUMMY GIS</v>
          </cell>
          <cell r="D268" t="str">
            <v>면</v>
          </cell>
          <cell r="K268" t="str">
            <v>효성</v>
          </cell>
          <cell r="L268">
            <v>12502000</v>
          </cell>
          <cell r="O268">
            <v>12502000</v>
          </cell>
          <cell r="P268">
            <v>12502000</v>
          </cell>
        </row>
        <row r="269">
          <cell r="A269">
            <v>1009</v>
          </cell>
          <cell r="B269" t="str">
            <v xml:space="preserve"> 배전반</v>
          </cell>
          <cell r="C269" t="str">
            <v>25.8kV OUTGOING GIS</v>
          </cell>
          <cell r="D269" t="str">
            <v>면</v>
          </cell>
          <cell r="K269" t="str">
            <v>효성</v>
          </cell>
          <cell r="L269">
            <v>3581000</v>
          </cell>
          <cell r="O269">
            <v>3581000</v>
          </cell>
          <cell r="P269">
            <v>3581000</v>
          </cell>
        </row>
        <row r="270">
          <cell r="A270">
            <v>1010</v>
          </cell>
          <cell r="B270" t="str">
            <v xml:space="preserve"> 배전반</v>
          </cell>
          <cell r="C270" t="str">
            <v>25.8kV FEEDER GIS FOR SC</v>
          </cell>
          <cell r="D270" t="str">
            <v>면</v>
          </cell>
          <cell r="K270" t="str">
            <v>효성</v>
          </cell>
          <cell r="L270">
            <v>40633000</v>
          </cell>
          <cell r="O270">
            <v>40633000</v>
          </cell>
          <cell r="P270">
            <v>40633000</v>
          </cell>
        </row>
        <row r="271">
          <cell r="A271">
            <v>1011</v>
          </cell>
          <cell r="B271" t="str">
            <v xml:space="preserve"> 배전반</v>
          </cell>
          <cell r="C271" t="str">
            <v>22.9kV MOLD TR 2000kVA</v>
          </cell>
          <cell r="D271" t="str">
            <v>면</v>
          </cell>
          <cell r="K271" t="str">
            <v>효성</v>
          </cell>
          <cell r="L271">
            <v>67800000</v>
          </cell>
          <cell r="O271">
            <v>67800000</v>
          </cell>
          <cell r="P271">
            <v>67800000</v>
          </cell>
        </row>
        <row r="272">
          <cell r="A272">
            <v>1012</v>
          </cell>
          <cell r="B272" t="str">
            <v xml:space="preserve"> 배전반</v>
          </cell>
          <cell r="C272" t="str">
            <v>22.9kV MOLD TR 200kVA</v>
          </cell>
          <cell r="D272" t="str">
            <v>면</v>
          </cell>
          <cell r="K272" t="str">
            <v>효성</v>
          </cell>
          <cell r="L272">
            <v>8985000</v>
          </cell>
          <cell r="O272">
            <v>8985000</v>
          </cell>
          <cell r="P272">
            <v>8985000</v>
          </cell>
        </row>
        <row r="273">
          <cell r="A273">
            <v>1013</v>
          </cell>
          <cell r="B273" t="str">
            <v xml:space="preserve"> 배전반</v>
          </cell>
          <cell r="C273" t="str">
            <v>22.9kV MOLD TR 75kVAx2</v>
          </cell>
          <cell r="D273" t="str">
            <v>면</v>
          </cell>
          <cell r="K273" t="str">
            <v>효성</v>
          </cell>
          <cell r="L273">
            <v>13266000</v>
          </cell>
          <cell r="O273">
            <v>13266000</v>
          </cell>
          <cell r="P273">
            <v>13266000</v>
          </cell>
        </row>
        <row r="274">
          <cell r="A274">
            <v>1014</v>
          </cell>
          <cell r="B274" t="str">
            <v xml:space="preserve"> 배전반</v>
          </cell>
          <cell r="C274" t="str">
            <v>22.9kV NGR</v>
          </cell>
          <cell r="D274" t="str">
            <v>면</v>
          </cell>
          <cell r="K274" t="str">
            <v>효성</v>
          </cell>
          <cell r="L274">
            <v>9655000</v>
          </cell>
          <cell r="O274">
            <v>9655000</v>
          </cell>
          <cell r="P274">
            <v>9655000</v>
          </cell>
        </row>
        <row r="275">
          <cell r="A275">
            <v>1015</v>
          </cell>
          <cell r="B275" t="str">
            <v xml:space="preserve"> 배전반</v>
          </cell>
          <cell r="C275" t="str">
            <v xml:space="preserve">24kV CONDENSER </v>
          </cell>
          <cell r="D275" t="str">
            <v>면</v>
          </cell>
          <cell r="K275" t="str">
            <v>효성</v>
          </cell>
          <cell r="L275">
            <v>9750000</v>
          </cell>
          <cell r="O275">
            <v>9750000</v>
          </cell>
          <cell r="P275">
            <v>9750000</v>
          </cell>
        </row>
        <row r="276">
          <cell r="A276">
            <v>1016</v>
          </cell>
          <cell r="B276" t="str">
            <v xml:space="preserve"> 배전반</v>
          </cell>
          <cell r="C276" t="str">
            <v xml:space="preserve">380V ATS &amp; MCCB </v>
          </cell>
          <cell r="D276" t="str">
            <v>면</v>
          </cell>
          <cell r="K276" t="str">
            <v>효성</v>
          </cell>
          <cell r="L276">
            <v>8411000</v>
          </cell>
          <cell r="O276">
            <v>8411000</v>
          </cell>
          <cell r="P276">
            <v>8411000</v>
          </cell>
        </row>
        <row r="277">
          <cell r="A277">
            <v>1017</v>
          </cell>
          <cell r="B277" t="str">
            <v xml:space="preserve"> 배전반</v>
          </cell>
          <cell r="C277" t="str">
            <v>B/C &amp; BATTERY</v>
          </cell>
          <cell r="D277" t="str">
            <v>면</v>
          </cell>
          <cell r="K277" t="str">
            <v>효성</v>
          </cell>
          <cell r="L277">
            <v>9750000</v>
          </cell>
          <cell r="O277">
            <v>9750000</v>
          </cell>
          <cell r="P277">
            <v>9750000</v>
          </cell>
        </row>
        <row r="278">
          <cell r="A278">
            <v>1018</v>
          </cell>
          <cell r="B278" t="str">
            <v>22.9kV 전기실 설치공사</v>
          </cell>
          <cell r="D278" t="str">
            <v>식</v>
          </cell>
          <cell r="K278" t="str">
            <v>효성</v>
          </cell>
          <cell r="L278">
            <v>10935000</v>
          </cell>
          <cell r="O278">
            <v>10935000</v>
          </cell>
          <cell r="P278">
            <v>10935000</v>
          </cell>
        </row>
        <row r="279">
          <cell r="A279">
            <v>1019</v>
          </cell>
          <cell r="B279" t="str">
            <v xml:space="preserve"> 배전반</v>
          </cell>
          <cell r="C279" t="str">
            <v>22.9kV GLBS</v>
          </cell>
          <cell r="D279" t="str">
            <v>면</v>
          </cell>
          <cell r="K279" t="str">
            <v>효성</v>
          </cell>
          <cell r="L279">
            <v>30375000</v>
          </cell>
          <cell r="O279">
            <v>30375000</v>
          </cell>
          <cell r="P279">
            <v>30375000</v>
          </cell>
        </row>
        <row r="280">
          <cell r="A280">
            <v>1020</v>
          </cell>
          <cell r="B280" t="str">
            <v xml:space="preserve"> 배전반</v>
          </cell>
          <cell r="C280" t="str">
            <v>25.8kV VCB</v>
          </cell>
          <cell r="D280" t="str">
            <v>면</v>
          </cell>
          <cell r="K280" t="str">
            <v>효성</v>
          </cell>
          <cell r="L280">
            <v>16197000</v>
          </cell>
          <cell r="O280">
            <v>16197000</v>
          </cell>
          <cell r="P280">
            <v>16197000</v>
          </cell>
        </row>
        <row r="281">
          <cell r="A281">
            <v>1021</v>
          </cell>
          <cell r="B281" t="str">
            <v xml:space="preserve"> 배전반</v>
          </cell>
          <cell r="C281" t="str">
            <v>22.9kV/220V 75kVA</v>
          </cell>
          <cell r="D281" t="str">
            <v>면</v>
          </cell>
          <cell r="K281" t="str">
            <v>효성</v>
          </cell>
          <cell r="L281">
            <v>7951000</v>
          </cell>
          <cell r="O281">
            <v>7951000</v>
          </cell>
          <cell r="P281">
            <v>7951000</v>
          </cell>
        </row>
        <row r="282">
          <cell r="A282">
            <v>1022</v>
          </cell>
          <cell r="B282" t="str">
            <v xml:space="preserve"> 배전반</v>
          </cell>
          <cell r="C282" t="str">
            <v>22.9kV/380/220V 50kVA</v>
          </cell>
          <cell r="D282" t="str">
            <v>면</v>
          </cell>
          <cell r="K282" t="str">
            <v>효성</v>
          </cell>
          <cell r="L282">
            <v>7929000</v>
          </cell>
          <cell r="O282">
            <v>7929000</v>
          </cell>
          <cell r="P282">
            <v>7929000</v>
          </cell>
        </row>
        <row r="283">
          <cell r="A283">
            <v>1023</v>
          </cell>
          <cell r="B283" t="str">
            <v xml:space="preserve"> 배전반</v>
          </cell>
          <cell r="C283" t="str">
            <v>ATS 4P</v>
          </cell>
          <cell r="D283" t="str">
            <v>면</v>
          </cell>
          <cell r="K283" t="str">
            <v>효성</v>
          </cell>
          <cell r="L283">
            <v>7357000</v>
          </cell>
          <cell r="O283">
            <v>7357000</v>
          </cell>
          <cell r="P283">
            <v>7357000</v>
          </cell>
        </row>
        <row r="284">
          <cell r="A284">
            <v>1024</v>
          </cell>
          <cell r="B284" t="str">
            <v xml:space="preserve"> 배전반</v>
          </cell>
          <cell r="C284" t="str">
            <v>REC</v>
          </cell>
          <cell r="D284" t="str">
            <v>면</v>
          </cell>
          <cell r="K284" t="str">
            <v>효성</v>
          </cell>
          <cell r="L284">
            <v>9180000</v>
          </cell>
          <cell r="O284">
            <v>9180000</v>
          </cell>
          <cell r="P284">
            <v>9180000</v>
          </cell>
        </row>
        <row r="285">
          <cell r="A285">
            <v>1025</v>
          </cell>
          <cell r="B285" t="str">
            <v>22.9kV 전기실 설치공사(신설)</v>
          </cell>
          <cell r="D285" t="str">
            <v>식</v>
          </cell>
          <cell r="K285" t="str">
            <v>효성</v>
          </cell>
          <cell r="L285">
            <v>4374000</v>
          </cell>
          <cell r="O285">
            <v>4374000</v>
          </cell>
          <cell r="P285">
            <v>4374000</v>
          </cell>
        </row>
        <row r="286">
          <cell r="A286">
            <v>1026</v>
          </cell>
          <cell r="B286" t="str">
            <v xml:space="preserve"> 배전반</v>
          </cell>
          <cell r="C286" t="str">
            <v>22.9kV GLBS</v>
          </cell>
          <cell r="D286" t="str">
            <v>면</v>
          </cell>
          <cell r="K286" t="str">
            <v>효성</v>
          </cell>
          <cell r="L286">
            <v>30375000</v>
          </cell>
          <cell r="O286">
            <v>30375000</v>
          </cell>
          <cell r="P286">
            <v>30375000</v>
          </cell>
        </row>
        <row r="287">
          <cell r="A287">
            <v>1027</v>
          </cell>
          <cell r="B287" t="str">
            <v xml:space="preserve"> 배전반</v>
          </cell>
          <cell r="C287" t="str">
            <v>25.8kV VCB</v>
          </cell>
          <cell r="D287" t="str">
            <v>면</v>
          </cell>
          <cell r="K287" t="str">
            <v>효성</v>
          </cell>
          <cell r="L287">
            <v>16197000</v>
          </cell>
          <cell r="O287">
            <v>16197000</v>
          </cell>
          <cell r="P287">
            <v>16197000</v>
          </cell>
        </row>
        <row r="288">
          <cell r="A288">
            <v>1028</v>
          </cell>
          <cell r="B288" t="str">
            <v>전철변전소 전력설비 설치</v>
          </cell>
          <cell r="D288" t="str">
            <v>식</v>
          </cell>
          <cell r="K288" t="str">
            <v>효성</v>
          </cell>
          <cell r="L288">
            <v>10057000</v>
          </cell>
          <cell r="O288">
            <v>10057000</v>
          </cell>
          <cell r="P288">
            <v>10057000</v>
          </cell>
        </row>
        <row r="289">
          <cell r="A289">
            <v>1029</v>
          </cell>
          <cell r="B289" t="str">
            <v xml:space="preserve"> 배전반</v>
          </cell>
          <cell r="C289" t="str">
            <v>22.9kV GLBS</v>
          </cell>
          <cell r="D289" t="str">
            <v>면</v>
          </cell>
          <cell r="K289" t="str">
            <v>효성</v>
          </cell>
          <cell r="L289">
            <v>30375000</v>
          </cell>
          <cell r="O289">
            <v>30375000</v>
          </cell>
          <cell r="P289">
            <v>30375000</v>
          </cell>
        </row>
        <row r="290">
          <cell r="A290">
            <v>1030</v>
          </cell>
          <cell r="B290" t="str">
            <v xml:space="preserve"> 배전반</v>
          </cell>
          <cell r="C290" t="str">
            <v>25.8kV VCB</v>
          </cell>
          <cell r="D290" t="str">
            <v>면</v>
          </cell>
          <cell r="K290" t="str">
            <v>효성</v>
          </cell>
          <cell r="L290">
            <v>16197000</v>
          </cell>
          <cell r="O290">
            <v>16197000</v>
          </cell>
          <cell r="P290">
            <v>16197000</v>
          </cell>
        </row>
        <row r="291">
          <cell r="A291">
            <v>1031</v>
          </cell>
          <cell r="B291" t="str">
            <v xml:space="preserve"> 배전반</v>
          </cell>
          <cell r="C291" t="str">
            <v>22.9kV/380/220V 200kVA</v>
          </cell>
          <cell r="D291" t="str">
            <v>면</v>
          </cell>
          <cell r="K291" t="str">
            <v>효성</v>
          </cell>
          <cell r="L291">
            <v>9331000</v>
          </cell>
          <cell r="O291">
            <v>9331000</v>
          </cell>
          <cell r="P291">
            <v>9331000</v>
          </cell>
        </row>
        <row r="292">
          <cell r="A292">
            <v>1032</v>
          </cell>
          <cell r="B292" t="str">
            <v>급전,보조급전구분소 전력설비 설치</v>
          </cell>
          <cell r="D292" t="str">
            <v>식</v>
          </cell>
          <cell r="K292" t="str">
            <v>효성</v>
          </cell>
          <cell r="L292">
            <v>9247000</v>
          </cell>
          <cell r="O292">
            <v>9247000</v>
          </cell>
          <cell r="P292">
            <v>9247000</v>
          </cell>
        </row>
        <row r="293">
          <cell r="A293">
            <v>1033</v>
          </cell>
          <cell r="B293" t="str">
            <v xml:space="preserve"> 배전반</v>
          </cell>
          <cell r="C293" t="str">
            <v>22.9kV GLBS</v>
          </cell>
          <cell r="D293" t="str">
            <v>면</v>
          </cell>
          <cell r="K293" t="str">
            <v>효성</v>
          </cell>
          <cell r="L293">
            <v>30375000</v>
          </cell>
          <cell r="O293">
            <v>30375000</v>
          </cell>
          <cell r="P293">
            <v>30375000</v>
          </cell>
        </row>
        <row r="294">
          <cell r="A294">
            <v>1034</v>
          </cell>
          <cell r="B294" t="str">
            <v xml:space="preserve"> 배전반</v>
          </cell>
          <cell r="C294" t="str">
            <v>25.8kV VCB</v>
          </cell>
          <cell r="D294" t="str">
            <v>면</v>
          </cell>
          <cell r="K294" t="str">
            <v>효성</v>
          </cell>
          <cell r="L294">
            <v>16197000</v>
          </cell>
          <cell r="O294">
            <v>16197000</v>
          </cell>
          <cell r="P294">
            <v>16197000</v>
          </cell>
        </row>
        <row r="295">
          <cell r="A295">
            <v>1035</v>
          </cell>
          <cell r="B295" t="str">
            <v xml:space="preserve"> 배전반</v>
          </cell>
          <cell r="C295" t="str">
            <v>22.9kV/380/220V 50kVA</v>
          </cell>
          <cell r="D295" t="str">
            <v>면</v>
          </cell>
          <cell r="K295" t="str">
            <v>효성</v>
          </cell>
          <cell r="L295">
            <v>6412000</v>
          </cell>
          <cell r="O295">
            <v>6412000</v>
          </cell>
          <cell r="P295">
            <v>6412000</v>
          </cell>
        </row>
        <row r="296">
          <cell r="A296">
            <v>1036</v>
          </cell>
          <cell r="B296" t="str">
            <v>원제설비(전쳘용 및 전력용 CU)</v>
          </cell>
          <cell r="D296" t="str">
            <v>식</v>
          </cell>
          <cell r="K296" t="str">
            <v>CNA</v>
          </cell>
          <cell r="L296">
            <v>30270000</v>
          </cell>
          <cell r="O296">
            <v>30270000</v>
          </cell>
          <cell r="P296">
            <v>30270000</v>
          </cell>
        </row>
        <row r="297">
          <cell r="A297">
            <v>1037</v>
          </cell>
          <cell r="B297" t="str">
            <v>전력SCADA 분소용 소규모장치</v>
          </cell>
          <cell r="D297" t="str">
            <v>식</v>
          </cell>
          <cell r="K297" t="str">
            <v>CNA</v>
          </cell>
          <cell r="L297">
            <v>82527000</v>
          </cell>
          <cell r="O297">
            <v>82527000</v>
          </cell>
          <cell r="P297">
            <v>82527000</v>
          </cell>
        </row>
        <row r="298">
          <cell r="O298">
            <v>0</v>
          </cell>
          <cell r="P298">
            <v>0</v>
          </cell>
        </row>
        <row r="299">
          <cell r="A299">
            <v>1040</v>
          </cell>
          <cell r="B299" t="str">
            <v xml:space="preserve"> 600V 가교PE케이블</v>
          </cell>
          <cell r="C299" t="str">
            <v>CV 3.5㎟/2C</v>
          </cell>
          <cell r="D299" t="str">
            <v>m</v>
          </cell>
          <cell r="G299">
            <v>918</v>
          </cell>
          <cell r="H299">
            <v>561</v>
          </cell>
          <cell r="O299">
            <v>561</v>
          </cell>
          <cell r="P299">
            <v>561</v>
          </cell>
        </row>
        <row r="300">
          <cell r="A300">
            <v>1041</v>
          </cell>
          <cell r="B300" t="str">
            <v xml:space="preserve"> 600V 가교PE케이블</v>
          </cell>
          <cell r="C300" t="str">
            <v>CV 3.5㎟/3C</v>
          </cell>
          <cell r="D300" t="str">
            <v>m</v>
          </cell>
          <cell r="G300">
            <v>918</v>
          </cell>
          <cell r="H300">
            <v>746</v>
          </cell>
          <cell r="O300">
            <v>746</v>
          </cell>
          <cell r="P300">
            <v>746</v>
          </cell>
        </row>
        <row r="301">
          <cell r="A301">
            <v>1042</v>
          </cell>
          <cell r="B301" t="str">
            <v xml:space="preserve"> 600V 가교PE케이블</v>
          </cell>
          <cell r="C301" t="str">
            <v>CV 3.5㎟/4C</v>
          </cell>
          <cell r="D301" t="str">
            <v>m</v>
          </cell>
          <cell r="G301">
            <v>918</v>
          </cell>
          <cell r="H301">
            <v>902</v>
          </cell>
          <cell r="O301">
            <v>902</v>
          </cell>
          <cell r="P301">
            <v>902</v>
          </cell>
        </row>
        <row r="302">
          <cell r="A302">
            <v>1043</v>
          </cell>
          <cell r="B302" t="str">
            <v xml:space="preserve"> 600V 가교PE케이블</v>
          </cell>
          <cell r="C302" t="str">
            <v>CV 5.5㎟/4C</v>
          </cell>
          <cell r="D302" t="str">
            <v>m</v>
          </cell>
          <cell r="G302">
            <v>918</v>
          </cell>
          <cell r="H302">
            <v>1285</v>
          </cell>
          <cell r="O302">
            <v>1285</v>
          </cell>
          <cell r="P302">
            <v>1285</v>
          </cell>
        </row>
        <row r="303">
          <cell r="A303">
            <v>1044</v>
          </cell>
          <cell r="B303" t="str">
            <v xml:space="preserve"> 600V 가교PE케이블</v>
          </cell>
          <cell r="C303" t="str">
            <v>CV 8㎟/4C</v>
          </cell>
          <cell r="D303" t="str">
            <v>m</v>
          </cell>
          <cell r="G303">
            <v>918</v>
          </cell>
          <cell r="H303">
            <v>1695</v>
          </cell>
          <cell r="O303">
            <v>1695</v>
          </cell>
          <cell r="P303">
            <v>1695</v>
          </cell>
        </row>
        <row r="304">
          <cell r="A304">
            <v>1045</v>
          </cell>
          <cell r="B304" t="str">
            <v xml:space="preserve"> 600V 가교PE케이블</v>
          </cell>
          <cell r="C304" t="str">
            <v>CV 14㎟/4C</v>
          </cell>
          <cell r="D304" t="str">
            <v>m</v>
          </cell>
          <cell r="G304">
            <v>918</v>
          </cell>
          <cell r="H304">
            <v>2645</v>
          </cell>
          <cell r="O304">
            <v>2645</v>
          </cell>
          <cell r="P304">
            <v>2645</v>
          </cell>
        </row>
        <row r="305">
          <cell r="A305">
            <v>1046</v>
          </cell>
          <cell r="B305" t="str">
            <v xml:space="preserve"> 600V 가교PE케이블</v>
          </cell>
          <cell r="C305" t="str">
            <v>CV 22㎟/4C</v>
          </cell>
          <cell r="D305" t="str">
            <v>m</v>
          </cell>
          <cell r="G305">
            <v>918</v>
          </cell>
          <cell r="H305">
            <v>3941</v>
          </cell>
          <cell r="O305">
            <v>3941</v>
          </cell>
          <cell r="P305">
            <v>3941</v>
          </cell>
        </row>
        <row r="306">
          <cell r="A306">
            <v>1047</v>
          </cell>
          <cell r="B306" t="str">
            <v xml:space="preserve"> 600V 가교PE케이블</v>
          </cell>
          <cell r="C306" t="str">
            <v>CV 38㎟/4C</v>
          </cell>
          <cell r="D306" t="str">
            <v>m</v>
          </cell>
          <cell r="G306">
            <v>918</v>
          </cell>
          <cell r="H306">
            <v>6277</v>
          </cell>
          <cell r="O306">
            <v>6277</v>
          </cell>
          <cell r="P306">
            <v>6277</v>
          </cell>
        </row>
        <row r="308">
          <cell r="A308">
            <v>3001</v>
          </cell>
          <cell r="B308" t="str">
            <v>LP 애자</v>
          </cell>
          <cell r="C308" t="str">
            <v>23kV 125 x 304</v>
          </cell>
          <cell r="D308" t="str">
            <v>개</v>
          </cell>
          <cell r="G308">
            <v>1016</v>
          </cell>
          <cell r="H308">
            <v>17650</v>
          </cell>
          <cell r="O308">
            <v>17650</v>
          </cell>
          <cell r="P308">
            <v>17650</v>
          </cell>
        </row>
        <row r="309">
          <cell r="A309">
            <v>3002</v>
          </cell>
          <cell r="B309" t="str">
            <v>현수애자</v>
          </cell>
          <cell r="C309" t="str">
            <v>볼소켓형 191mm</v>
          </cell>
          <cell r="D309" t="str">
            <v>개</v>
          </cell>
          <cell r="G309">
            <v>1016</v>
          </cell>
          <cell r="H309">
            <v>20140</v>
          </cell>
          <cell r="O309">
            <v>20140</v>
          </cell>
          <cell r="P309">
            <v>20140</v>
          </cell>
        </row>
        <row r="310">
          <cell r="A310">
            <v>3003</v>
          </cell>
          <cell r="B310" t="str">
            <v>경완철</v>
          </cell>
          <cell r="C310" t="str">
            <v>90x90x7tx2400</v>
          </cell>
          <cell r="D310" t="str">
            <v>개</v>
          </cell>
          <cell r="G310">
            <v>1018</v>
          </cell>
          <cell r="H310">
            <v>29500</v>
          </cell>
          <cell r="O310">
            <v>29500</v>
          </cell>
          <cell r="P310">
            <v>29500</v>
          </cell>
        </row>
        <row r="311">
          <cell r="A311">
            <v>3004</v>
          </cell>
          <cell r="B311" t="str">
            <v>각암타이</v>
          </cell>
          <cell r="C311" t="str">
            <v>40x40x6tx1370</v>
          </cell>
          <cell r="D311" t="str">
            <v>개</v>
          </cell>
          <cell r="G311">
            <v>1018</v>
          </cell>
          <cell r="H311">
            <v>6100</v>
          </cell>
          <cell r="O311">
            <v>6100</v>
          </cell>
          <cell r="P311">
            <v>6100</v>
          </cell>
        </row>
        <row r="312">
          <cell r="A312">
            <v>3005</v>
          </cell>
          <cell r="B312" t="str">
            <v>앵카쇄클</v>
          </cell>
          <cell r="C312" t="str">
            <v>AS-12</v>
          </cell>
          <cell r="D312" t="str">
            <v>개</v>
          </cell>
          <cell r="G312">
            <v>1017</v>
          </cell>
          <cell r="H312">
            <v>4800</v>
          </cell>
          <cell r="O312">
            <v>4800</v>
          </cell>
          <cell r="P312">
            <v>4800</v>
          </cell>
        </row>
        <row r="313">
          <cell r="A313">
            <v>3006</v>
          </cell>
          <cell r="B313" t="str">
            <v>소켓아이</v>
          </cell>
          <cell r="C313" t="str">
            <v>SE-12</v>
          </cell>
          <cell r="D313" t="str">
            <v>개</v>
          </cell>
          <cell r="G313">
            <v>1017</v>
          </cell>
          <cell r="H313">
            <v>6100</v>
          </cell>
          <cell r="O313">
            <v>6100</v>
          </cell>
          <cell r="P313">
            <v>6100</v>
          </cell>
        </row>
        <row r="314">
          <cell r="A314">
            <v>3007</v>
          </cell>
          <cell r="B314" t="str">
            <v>핀볼크레비스</v>
          </cell>
          <cell r="C314" t="str">
            <v>BC-12</v>
          </cell>
          <cell r="D314" t="str">
            <v>개</v>
          </cell>
          <cell r="G314">
            <v>1017</v>
          </cell>
          <cell r="H314">
            <v>5200</v>
          </cell>
          <cell r="O314">
            <v>5200</v>
          </cell>
          <cell r="P314">
            <v>5200</v>
          </cell>
        </row>
        <row r="315">
          <cell r="A315">
            <v>3008</v>
          </cell>
          <cell r="B315" t="str">
            <v>인장형클램프</v>
          </cell>
          <cell r="C315" t="str">
            <v>ACSR 160㎟</v>
          </cell>
          <cell r="D315" t="str">
            <v>개</v>
          </cell>
          <cell r="G315">
            <v>1017</v>
          </cell>
          <cell r="H315">
            <v>5200</v>
          </cell>
          <cell r="O315">
            <v>5200</v>
          </cell>
          <cell r="P315">
            <v>5200</v>
          </cell>
        </row>
        <row r="316">
          <cell r="A316">
            <v>3009</v>
          </cell>
          <cell r="B316" t="str">
            <v>분기슬리브</v>
          </cell>
          <cell r="C316" t="str">
            <v>ACSR 160㎟</v>
          </cell>
          <cell r="D316" t="str">
            <v>개</v>
          </cell>
          <cell r="H316">
            <v>1500</v>
          </cell>
          <cell r="O316">
            <v>1500</v>
          </cell>
          <cell r="P316">
            <v>1500</v>
          </cell>
        </row>
        <row r="317">
          <cell r="A317">
            <v>3010</v>
          </cell>
          <cell r="B317" t="str">
            <v>절연카바</v>
          </cell>
          <cell r="D317" t="str">
            <v>개</v>
          </cell>
          <cell r="H317">
            <v>912</v>
          </cell>
          <cell r="O317">
            <v>912</v>
          </cell>
          <cell r="P317">
            <v>912</v>
          </cell>
        </row>
        <row r="318">
          <cell r="A318">
            <v>3011</v>
          </cell>
          <cell r="B318" t="str">
            <v>도그형볼트,너트,와샤</v>
          </cell>
          <cell r="C318" t="str">
            <v>M20x220</v>
          </cell>
          <cell r="D318" t="str">
            <v>개</v>
          </cell>
          <cell r="H318">
            <v>154</v>
          </cell>
          <cell r="O318">
            <v>154</v>
          </cell>
          <cell r="P318">
            <v>154</v>
          </cell>
        </row>
        <row r="319">
          <cell r="A319">
            <v>3012</v>
          </cell>
          <cell r="B319" t="str">
            <v>도그형볼트,너트,와샤</v>
          </cell>
          <cell r="C319" t="str">
            <v>M20x150</v>
          </cell>
          <cell r="D319" t="str">
            <v>개</v>
          </cell>
          <cell r="H319">
            <v>154</v>
          </cell>
          <cell r="O319">
            <v>154</v>
          </cell>
          <cell r="P319">
            <v>154</v>
          </cell>
        </row>
        <row r="320">
          <cell r="A320">
            <v>3013</v>
          </cell>
          <cell r="B320" t="str">
            <v>머신볼트,너트,와샤</v>
          </cell>
          <cell r="C320" t="str">
            <v>M16x50</v>
          </cell>
          <cell r="D320" t="str">
            <v>개</v>
          </cell>
          <cell r="H320">
            <v>1620</v>
          </cell>
          <cell r="O320">
            <v>1620</v>
          </cell>
          <cell r="P320">
            <v>1620</v>
          </cell>
        </row>
        <row r="321">
          <cell r="A321">
            <v>3014</v>
          </cell>
          <cell r="B321" t="str">
            <v>머신볼트,너트,와샤</v>
          </cell>
          <cell r="C321" t="str">
            <v>M16x130</v>
          </cell>
          <cell r="D321" t="str">
            <v>개</v>
          </cell>
          <cell r="H321">
            <v>810</v>
          </cell>
          <cell r="O321">
            <v>810</v>
          </cell>
          <cell r="P321">
            <v>810</v>
          </cell>
        </row>
        <row r="322">
          <cell r="A322">
            <v>3015</v>
          </cell>
          <cell r="B322" t="str">
            <v>머신볼트,너트,와샤</v>
          </cell>
          <cell r="C322" t="str">
            <v>M16x350</v>
          </cell>
          <cell r="D322" t="str">
            <v>개</v>
          </cell>
          <cell r="H322">
            <v>208</v>
          </cell>
          <cell r="O322">
            <v>208</v>
          </cell>
          <cell r="P322">
            <v>208</v>
          </cell>
        </row>
        <row r="323">
          <cell r="A323">
            <v>3016</v>
          </cell>
          <cell r="B323" t="str">
            <v>머신볼트,너트,와샤</v>
          </cell>
          <cell r="C323" t="str">
            <v>M16x400</v>
          </cell>
          <cell r="D323" t="str">
            <v>개</v>
          </cell>
          <cell r="H323">
            <v>1346</v>
          </cell>
          <cell r="O323">
            <v>1346</v>
          </cell>
          <cell r="P323">
            <v>1346</v>
          </cell>
        </row>
        <row r="324">
          <cell r="A324">
            <v>3017</v>
          </cell>
          <cell r="B324" t="str">
            <v>머신볼트,너트,와샤</v>
          </cell>
          <cell r="C324" t="str">
            <v>M16x460</v>
          </cell>
          <cell r="D324" t="str">
            <v>개</v>
          </cell>
          <cell r="H324">
            <v>888</v>
          </cell>
          <cell r="O324">
            <v>888</v>
          </cell>
          <cell r="P324">
            <v>888</v>
          </cell>
        </row>
        <row r="325">
          <cell r="A325">
            <v>3018</v>
          </cell>
          <cell r="B325" t="str">
            <v>머신볼트,너트,와샤</v>
          </cell>
          <cell r="C325" t="str">
            <v>M16x520</v>
          </cell>
          <cell r="D325" t="str">
            <v>개</v>
          </cell>
          <cell r="H325">
            <v>214</v>
          </cell>
          <cell r="O325">
            <v>214</v>
          </cell>
          <cell r="P325">
            <v>214</v>
          </cell>
        </row>
        <row r="326">
          <cell r="A326">
            <v>3019</v>
          </cell>
          <cell r="B326" t="str">
            <v>머신볼트,너트,와샤</v>
          </cell>
          <cell r="C326" t="str">
            <v>M16x570</v>
          </cell>
          <cell r="D326" t="str">
            <v>개</v>
          </cell>
          <cell r="H326">
            <v>52</v>
          </cell>
          <cell r="O326">
            <v>52</v>
          </cell>
          <cell r="P326">
            <v>52</v>
          </cell>
        </row>
        <row r="327">
          <cell r="A327">
            <v>3020</v>
          </cell>
          <cell r="B327" t="str">
            <v>"ㄱ"형강(암타이밴드)</v>
          </cell>
          <cell r="C327" t="str">
            <v>40x40x5tx390</v>
          </cell>
          <cell r="D327" t="str">
            <v>개</v>
          </cell>
          <cell r="H327">
            <v>1282</v>
          </cell>
          <cell r="O327">
            <v>1282</v>
          </cell>
          <cell r="P327">
            <v>1282</v>
          </cell>
        </row>
        <row r="328">
          <cell r="A328">
            <v>3021</v>
          </cell>
          <cell r="B328" t="str">
            <v>"ㄱ"형강(암타이밴드)</v>
          </cell>
          <cell r="C328" t="str">
            <v>40x40x5tx440</v>
          </cell>
          <cell r="D328" t="str">
            <v>개</v>
          </cell>
          <cell r="H328">
            <v>236</v>
          </cell>
          <cell r="O328">
            <v>236</v>
          </cell>
          <cell r="P328">
            <v>236</v>
          </cell>
        </row>
        <row r="329">
          <cell r="A329">
            <v>3022</v>
          </cell>
          <cell r="B329" t="str">
            <v>"ㄱ"형강(암타이밴드)</v>
          </cell>
          <cell r="C329" t="str">
            <v>40x40x5tx540</v>
          </cell>
          <cell r="D329" t="str">
            <v>개</v>
          </cell>
          <cell r="H329">
            <v>7400</v>
          </cell>
          <cell r="O329">
            <v>7400</v>
          </cell>
          <cell r="P329">
            <v>7400</v>
          </cell>
        </row>
        <row r="330">
          <cell r="A330">
            <v>3023</v>
          </cell>
          <cell r="B330" t="str">
            <v>"ㄱ"형강(암타이밴드)</v>
          </cell>
          <cell r="C330" t="str">
            <v>40x40x5tx590</v>
          </cell>
          <cell r="D330" t="str">
            <v>개</v>
          </cell>
          <cell r="H330">
            <v>7400</v>
          </cell>
          <cell r="O330">
            <v>7400</v>
          </cell>
          <cell r="P330">
            <v>7400</v>
          </cell>
        </row>
        <row r="331">
          <cell r="A331">
            <v>3024</v>
          </cell>
          <cell r="B331" t="str">
            <v>알루미늄바인더</v>
          </cell>
          <cell r="C331" t="str">
            <v>4.0mm</v>
          </cell>
          <cell r="D331" t="str">
            <v>m</v>
          </cell>
          <cell r="H331">
            <v>150</v>
          </cell>
          <cell r="O331">
            <v>150</v>
          </cell>
          <cell r="P331">
            <v>150</v>
          </cell>
        </row>
        <row r="332">
          <cell r="A332">
            <v>3025</v>
          </cell>
          <cell r="B332" t="str">
            <v>제어용 케이블</v>
          </cell>
          <cell r="C332" t="str">
            <v>CVV 2.0㎟/4C</v>
          </cell>
          <cell r="D332" t="str">
            <v>m</v>
          </cell>
          <cell r="E332">
            <v>844</v>
          </cell>
          <cell r="F332">
            <v>781</v>
          </cell>
          <cell r="O332">
            <v>781</v>
          </cell>
          <cell r="P332">
            <v>781</v>
          </cell>
        </row>
        <row r="333">
          <cell r="A333">
            <v>3026</v>
          </cell>
          <cell r="B333" t="str">
            <v>침상전극봉</v>
          </cell>
          <cell r="G333">
            <v>994</v>
          </cell>
          <cell r="H333">
            <v>150000</v>
          </cell>
          <cell r="O333">
            <v>150000</v>
          </cell>
          <cell r="P333">
            <v>150000</v>
          </cell>
        </row>
        <row r="334">
          <cell r="A334">
            <v>3027</v>
          </cell>
          <cell r="B334" t="str">
            <v>크로스 콘넥터</v>
          </cell>
          <cell r="C334" t="str">
            <v>60x60㎟</v>
          </cell>
          <cell r="D334" t="str">
            <v>개</v>
          </cell>
          <cell r="G334">
            <v>993</v>
          </cell>
          <cell r="H334">
            <v>3500</v>
          </cell>
          <cell r="O334">
            <v>3500</v>
          </cell>
          <cell r="P334">
            <v>3500</v>
          </cell>
        </row>
        <row r="335">
          <cell r="A335">
            <v>3028</v>
          </cell>
          <cell r="B335" t="str">
            <v>백관</v>
          </cell>
          <cell r="C335" t="str">
            <v>φ80</v>
          </cell>
          <cell r="D335" t="str">
            <v>m</v>
          </cell>
          <cell r="G335">
            <v>489</v>
          </cell>
          <cell r="H335">
            <v>5322</v>
          </cell>
          <cell r="O335">
            <v>5322</v>
          </cell>
          <cell r="P335">
            <v>5322</v>
          </cell>
        </row>
        <row r="336">
          <cell r="A336">
            <v>3029</v>
          </cell>
          <cell r="B336" t="str">
            <v>백관</v>
          </cell>
          <cell r="C336" t="str">
            <v>φ40</v>
          </cell>
          <cell r="D336" t="str">
            <v>m</v>
          </cell>
          <cell r="G336">
            <v>489</v>
          </cell>
          <cell r="H336">
            <v>2414</v>
          </cell>
          <cell r="O336">
            <v>2414</v>
          </cell>
          <cell r="P336">
            <v>2414</v>
          </cell>
        </row>
        <row r="337">
          <cell r="A337">
            <v>1038</v>
          </cell>
          <cell r="B337" t="str">
            <v>전라선 사령실 SCADA</v>
          </cell>
          <cell r="D337" t="str">
            <v>식</v>
          </cell>
          <cell r="K337" t="str">
            <v>CAN</v>
          </cell>
          <cell r="L337">
            <v>2314025000</v>
          </cell>
          <cell r="O337">
            <v>2314025000</v>
          </cell>
          <cell r="P337">
            <v>2314025000</v>
          </cell>
        </row>
        <row r="338">
          <cell r="A338">
            <v>700</v>
          </cell>
          <cell r="B338" t="str">
            <v xml:space="preserve"> 강심알루미늄전선</v>
          </cell>
          <cell r="C338" t="str">
            <v xml:space="preserve"> H.ACSR 58㎟x1C</v>
          </cell>
          <cell r="D338" t="str">
            <v>m</v>
          </cell>
        </row>
        <row r="339">
          <cell r="A339">
            <v>701</v>
          </cell>
          <cell r="B339" t="str">
            <v xml:space="preserve"> 강심알루미늄전선</v>
          </cell>
          <cell r="C339" t="str">
            <v xml:space="preserve"> H.ACSR OC 58㎟X1C</v>
          </cell>
          <cell r="D339" t="str">
            <v>m</v>
          </cell>
        </row>
        <row r="340">
          <cell r="A340">
            <v>702</v>
          </cell>
          <cell r="B340" t="str">
            <v xml:space="preserve"> 고압가교PE케이블</v>
          </cell>
          <cell r="C340" t="str">
            <v xml:space="preserve"> H.CV 6.9kV 38㎟x1C</v>
          </cell>
          <cell r="D340" t="str">
            <v>m</v>
          </cell>
        </row>
        <row r="341">
          <cell r="A341">
            <v>703</v>
          </cell>
          <cell r="B341" t="str">
            <v xml:space="preserve"> 옥외용비닐절연전선</v>
          </cell>
          <cell r="C341" t="str">
            <v xml:space="preserve"> OW 8㎟x1C</v>
          </cell>
          <cell r="D341" t="str">
            <v>m</v>
          </cell>
        </row>
        <row r="342">
          <cell r="A342">
            <v>709</v>
          </cell>
          <cell r="B342" t="str">
            <v xml:space="preserve"> 콘크리트전주</v>
          </cell>
          <cell r="C342" t="str">
            <v xml:space="preserve"> 경하중 9m</v>
          </cell>
          <cell r="D342" t="str">
            <v>본</v>
          </cell>
        </row>
        <row r="343">
          <cell r="A343">
            <v>704</v>
          </cell>
          <cell r="B343" t="str">
            <v xml:space="preserve"> 콘크리트전주</v>
          </cell>
          <cell r="C343" t="str">
            <v xml:space="preserve"> 경하중 10m</v>
          </cell>
          <cell r="D343" t="str">
            <v>본</v>
          </cell>
        </row>
        <row r="344">
          <cell r="A344">
            <v>705</v>
          </cell>
          <cell r="B344" t="str">
            <v xml:space="preserve"> 콘크리트전주</v>
          </cell>
          <cell r="C344" t="str">
            <v xml:space="preserve"> 경하중 11m</v>
          </cell>
          <cell r="D344" t="str">
            <v>본</v>
          </cell>
        </row>
        <row r="345">
          <cell r="A345">
            <v>706</v>
          </cell>
          <cell r="B345" t="str">
            <v xml:space="preserve"> 콘크리트전주</v>
          </cell>
          <cell r="C345" t="str">
            <v xml:space="preserve"> 경하중 12m</v>
          </cell>
          <cell r="D345" t="str">
            <v>본</v>
          </cell>
        </row>
        <row r="346">
          <cell r="A346">
            <v>707</v>
          </cell>
          <cell r="B346" t="str">
            <v xml:space="preserve"> 콘크리트전주</v>
          </cell>
          <cell r="C346" t="str">
            <v xml:space="preserve"> 경하중 13m</v>
          </cell>
          <cell r="D346" t="str">
            <v>본</v>
          </cell>
        </row>
        <row r="347">
          <cell r="A347">
            <v>708</v>
          </cell>
          <cell r="B347" t="str">
            <v xml:space="preserve"> 콘크리트전주</v>
          </cell>
          <cell r="C347" t="str">
            <v xml:space="preserve"> 경하중 15m</v>
          </cell>
          <cell r="D347" t="str">
            <v>본</v>
          </cell>
        </row>
        <row r="348">
          <cell r="A348">
            <v>710</v>
          </cell>
          <cell r="B348" t="str">
            <v xml:space="preserve"> 철    주</v>
          </cell>
          <cell r="C348" t="str">
            <v>9m</v>
          </cell>
          <cell r="D348" t="str">
            <v>본</v>
          </cell>
        </row>
        <row r="349">
          <cell r="A349">
            <v>711</v>
          </cell>
          <cell r="B349" t="str">
            <v xml:space="preserve"> 지    주</v>
          </cell>
          <cell r="C349" t="str">
            <v xml:space="preserve"> 콘크리트주 9m</v>
          </cell>
          <cell r="D349" t="str">
            <v>본</v>
          </cell>
        </row>
        <row r="350">
          <cell r="A350">
            <v>712</v>
          </cell>
          <cell r="B350" t="str">
            <v xml:space="preserve"> 아연도 철선</v>
          </cell>
          <cell r="C350" t="str">
            <v xml:space="preserve"> 7/2.6mm</v>
          </cell>
          <cell r="D350" t="str">
            <v>본</v>
          </cell>
        </row>
        <row r="351">
          <cell r="A351">
            <v>716</v>
          </cell>
          <cell r="B351" t="str">
            <v xml:space="preserve"> 가공지선 지지대</v>
          </cell>
          <cell r="C351" t="str">
            <v xml:space="preserve"> 내 장 형</v>
          </cell>
          <cell r="D351" t="str">
            <v>본</v>
          </cell>
        </row>
        <row r="352">
          <cell r="A352">
            <v>900</v>
          </cell>
          <cell r="B352" t="str">
            <v xml:space="preserve"> 가공지선 지지대</v>
          </cell>
          <cell r="C352" t="str">
            <v xml:space="preserve"> 직 선 형</v>
          </cell>
          <cell r="D352" t="str">
            <v>본</v>
          </cell>
        </row>
        <row r="353">
          <cell r="A353">
            <v>717</v>
          </cell>
          <cell r="B353" t="str">
            <v xml:space="preserve"> 완    철</v>
          </cell>
          <cell r="C353" t="str">
            <v xml:space="preserve"> 75x75x9tx1400</v>
          </cell>
          <cell r="D353" t="str">
            <v>개</v>
          </cell>
        </row>
        <row r="354">
          <cell r="A354">
            <v>718</v>
          </cell>
          <cell r="B354" t="str">
            <v xml:space="preserve"> 경 완 철</v>
          </cell>
          <cell r="C354" t="str">
            <v xml:space="preserve"> 75x75x3.2tx1800</v>
          </cell>
          <cell r="D354" t="str">
            <v>개</v>
          </cell>
        </row>
        <row r="355">
          <cell r="A355">
            <v>719</v>
          </cell>
          <cell r="B355" t="str">
            <v xml:space="preserve"> 완    철</v>
          </cell>
          <cell r="C355" t="str">
            <v xml:space="preserve"> 75x75x9tx2260</v>
          </cell>
          <cell r="D355" t="str">
            <v>개</v>
          </cell>
        </row>
        <row r="356">
          <cell r="A356">
            <v>720</v>
          </cell>
          <cell r="B356" t="str">
            <v xml:space="preserve"> 완    철</v>
          </cell>
          <cell r="C356" t="str">
            <v xml:space="preserve"> 75x75x9tx3400</v>
          </cell>
          <cell r="D356" t="str">
            <v>개</v>
          </cell>
        </row>
        <row r="357">
          <cell r="A357">
            <v>721</v>
          </cell>
          <cell r="B357" t="str">
            <v xml:space="preserve"> 경 완 철</v>
          </cell>
          <cell r="C357" t="str">
            <v xml:space="preserve"> 75x75x3.2tx2400</v>
          </cell>
          <cell r="D357" t="str">
            <v>개</v>
          </cell>
        </row>
        <row r="358">
          <cell r="A358">
            <v>722</v>
          </cell>
          <cell r="B358" t="str">
            <v xml:space="preserve"> 라인포스트</v>
          </cell>
          <cell r="C358" t="str">
            <v xml:space="preserve"> 23KV</v>
          </cell>
          <cell r="D358" t="str">
            <v>개</v>
          </cell>
        </row>
        <row r="359">
          <cell r="A359">
            <v>723</v>
          </cell>
          <cell r="B359" t="str">
            <v xml:space="preserve"> 현수애자</v>
          </cell>
          <cell r="C359" t="str">
            <v xml:space="preserve"> 180㎜</v>
          </cell>
          <cell r="D359" t="str">
            <v>개</v>
          </cell>
        </row>
        <row r="360">
          <cell r="A360">
            <v>724</v>
          </cell>
          <cell r="B360" t="str">
            <v xml:space="preserve"> 핀 애 자</v>
          </cell>
          <cell r="D360" t="str">
            <v>개</v>
          </cell>
        </row>
        <row r="361">
          <cell r="A361">
            <v>725</v>
          </cell>
          <cell r="B361" t="str">
            <v xml:space="preserve"> 주상변압기</v>
          </cell>
          <cell r="C361" t="str">
            <v xml:space="preserve"> 6.6/3.3kV/220V 1상/3kVA</v>
          </cell>
          <cell r="D361" t="str">
            <v>대</v>
          </cell>
        </row>
        <row r="362">
          <cell r="A362">
            <v>726</v>
          </cell>
          <cell r="B362" t="str">
            <v xml:space="preserve"> 주상변압기</v>
          </cell>
          <cell r="C362" t="str">
            <v xml:space="preserve"> 6.6/3.3kV/220V 1상/5kVA</v>
          </cell>
          <cell r="D362" t="str">
            <v>대</v>
          </cell>
        </row>
        <row r="363">
          <cell r="A363">
            <v>727</v>
          </cell>
          <cell r="B363" t="str">
            <v xml:space="preserve"> 주상변압기</v>
          </cell>
          <cell r="C363" t="str">
            <v>6.6/3.3kV/220V 1상/7.5kVA</v>
          </cell>
          <cell r="D363" t="str">
            <v>대</v>
          </cell>
        </row>
        <row r="364">
          <cell r="A364">
            <v>728</v>
          </cell>
          <cell r="B364" t="str">
            <v xml:space="preserve"> 변 압 기</v>
          </cell>
          <cell r="C364" t="str">
            <v xml:space="preserve"> 6.6/3.3kV/220V 1상/10kVA</v>
          </cell>
          <cell r="D364" t="str">
            <v>대</v>
          </cell>
        </row>
        <row r="365">
          <cell r="A365">
            <v>729</v>
          </cell>
          <cell r="B365" t="str">
            <v xml:space="preserve"> 변 압 기</v>
          </cell>
          <cell r="C365" t="str">
            <v xml:space="preserve"> 6.6/3.3kV/220V 1상/15kVA</v>
          </cell>
          <cell r="D365" t="str">
            <v>대</v>
          </cell>
        </row>
        <row r="366">
          <cell r="A366">
            <v>730</v>
          </cell>
          <cell r="B366" t="str">
            <v xml:space="preserve"> 변 압 기</v>
          </cell>
          <cell r="C366" t="str">
            <v xml:space="preserve"> 6.6/3.3kV/220V 1상/50kVA</v>
          </cell>
          <cell r="D366" t="str">
            <v>대</v>
          </cell>
        </row>
        <row r="367">
          <cell r="A367">
            <v>902</v>
          </cell>
          <cell r="B367" t="str">
            <v xml:space="preserve"> 변 압 기</v>
          </cell>
          <cell r="C367" t="str">
            <v xml:space="preserve"> 6.6/3.3kV/220V 1상/75kVA</v>
          </cell>
          <cell r="D367" t="str">
            <v>대</v>
          </cell>
        </row>
        <row r="368">
          <cell r="A368">
            <v>731</v>
          </cell>
          <cell r="B368" t="str">
            <v xml:space="preserve"> 피 뢰 기</v>
          </cell>
          <cell r="C368" t="str">
            <v xml:space="preserve"> LA 7.5kVA 2.5KA(W/DISC)</v>
          </cell>
          <cell r="D368" t="str">
            <v>개</v>
          </cell>
        </row>
        <row r="369">
          <cell r="A369">
            <v>732</v>
          </cell>
          <cell r="B369" t="str">
            <v xml:space="preserve"> 개 폐 기</v>
          </cell>
          <cell r="C369" t="str">
            <v xml:space="preserve"> COS 7.2kV </v>
          </cell>
          <cell r="D369" t="str">
            <v>개</v>
          </cell>
        </row>
        <row r="370">
          <cell r="A370">
            <v>733</v>
          </cell>
          <cell r="B370" t="str">
            <v xml:space="preserve"> 단 로 기</v>
          </cell>
          <cell r="C370" t="str">
            <v xml:space="preserve"> 1P 400A</v>
          </cell>
          <cell r="D370" t="str">
            <v>개</v>
          </cell>
        </row>
        <row r="371">
          <cell r="A371">
            <v>734</v>
          </cell>
          <cell r="B371" t="str">
            <v xml:space="preserve"> 기중개폐기</v>
          </cell>
          <cell r="C371" t="str">
            <v xml:space="preserve"> AS 7.2KV 200A</v>
          </cell>
          <cell r="D371" t="str">
            <v>대</v>
          </cell>
        </row>
        <row r="372">
          <cell r="A372">
            <v>735</v>
          </cell>
          <cell r="B372" t="str">
            <v xml:space="preserve"> 접 지 선</v>
          </cell>
          <cell r="C372" t="str">
            <v xml:space="preserve"> GV 22㎟</v>
          </cell>
          <cell r="D372" t="str">
            <v>m</v>
          </cell>
        </row>
        <row r="373">
          <cell r="A373">
            <v>901</v>
          </cell>
          <cell r="B373" t="str">
            <v xml:space="preserve"> 접속장비(직선처리재)</v>
          </cell>
          <cell r="C373" t="str">
            <v>6.9kV 60㎟X1c</v>
          </cell>
          <cell r="D373" t="str">
            <v>개</v>
          </cell>
        </row>
        <row r="374">
          <cell r="A374">
            <v>736</v>
          </cell>
          <cell r="B374" t="str">
            <v xml:space="preserve"> 접속장비(단말처리재)</v>
          </cell>
          <cell r="C374" t="str">
            <v>6.9kV 60㎟x1C 3상분</v>
          </cell>
          <cell r="D374" t="str">
            <v>조</v>
          </cell>
        </row>
        <row r="375">
          <cell r="A375">
            <v>737</v>
          </cell>
          <cell r="B375" t="str">
            <v xml:space="preserve"> 파상형경질PE전선관</v>
          </cell>
          <cell r="C375" t="str">
            <v xml:space="preserve"> ELP 100φ</v>
          </cell>
          <cell r="D375" t="str">
            <v>m</v>
          </cell>
        </row>
        <row r="376">
          <cell r="A376">
            <v>738</v>
          </cell>
          <cell r="B376" t="str">
            <v xml:space="preserve"> 경질비닐전선관</v>
          </cell>
          <cell r="C376" t="str">
            <v xml:space="preserve"> HI-PVC 82C</v>
          </cell>
          <cell r="D376" t="str">
            <v>m</v>
          </cell>
        </row>
        <row r="377">
          <cell r="A377">
            <v>739</v>
          </cell>
          <cell r="B377" t="str">
            <v xml:space="preserve"> 케 이 블</v>
          </cell>
          <cell r="C377" t="str">
            <v xml:space="preserve"> L.EV 22㎟/1C</v>
          </cell>
          <cell r="D377" t="str">
            <v>m</v>
          </cell>
        </row>
        <row r="378">
          <cell r="A378">
            <v>740</v>
          </cell>
          <cell r="B378" t="str">
            <v xml:space="preserve"> 등 기 구</v>
          </cell>
          <cell r="C378" t="str">
            <v xml:space="preserve"> MHL 250W/2(5m)</v>
          </cell>
          <cell r="D378" t="str">
            <v>개</v>
          </cell>
        </row>
        <row r="379">
          <cell r="A379">
            <v>741</v>
          </cell>
          <cell r="B379" t="str">
            <v xml:space="preserve"> 휀    스</v>
          </cell>
          <cell r="C379" t="str">
            <v xml:space="preserve"> 1100x1100</v>
          </cell>
          <cell r="D379" t="str">
            <v>개소</v>
          </cell>
        </row>
        <row r="380">
          <cell r="A380">
            <v>742</v>
          </cell>
          <cell r="B380" t="str">
            <v xml:space="preserve"> ㄱ 형 강</v>
          </cell>
          <cell r="C380" t="str">
            <v xml:space="preserve"> 50x50x5t</v>
          </cell>
          <cell r="D380" t="str">
            <v>개</v>
          </cell>
        </row>
        <row r="381">
          <cell r="A381">
            <v>911</v>
          </cell>
          <cell r="B381" t="str">
            <v xml:space="preserve"> 철    주</v>
          </cell>
          <cell r="C381" t="str">
            <v>10m</v>
          </cell>
          <cell r="D381" t="str">
            <v>본</v>
          </cell>
        </row>
        <row r="382">
          <cell r="A382">
            <v>912</v>
          </cell>
          <cell r="B382" t="str">
            <v xml:space="preserve"> 철    주</v>
          </cell>
          <cell r="C382" t="str">
            <v>13m</v>
          </cell>
          <cell r="D382" t="str">
            <v>본</v>
          </cell>
        </row>
        <row r="384">
          <cell r="A384">
            <v>800</v>
          </cell>
          <cell r="B384" t="str">
            <v xml:space="preserve"> 배전반</v>
          </cell>
          <cell r="C384" t="str">
            <v xml:space="preserve"> VCB 7.2KV 400A</v>
          </cell>
          <cell r="D384" t="str">
            <v>조</v>
          </cell>
        </row>
        <row r="385">
          <cell r="A385">
            <v>801</v>
          </cell>
          <cell r="B385" t="str">
            <v xml:space="preserve"> 배전반</v>
          </cell>
          <cell r="C385" t="str">
            <v xml:space="preserve"> VCB 7.2KV 400A(2단)</v>
          </cell>
          <cell r="D385" t="str">
            <v>조</v>
          </cell>
        </row>
        <row r="386">
          <cell r="A386">
            <v>802</v>
          </cell>
          <cell r="B386" t="str">
            <v xml:space="preserve"> 배전반</v>
          </cell>
          <cell r="C386" t="str">
            <v xml:space="preserve"> DS,VCB 7.2KV 400A(2단)</v>
          </cell>
          <cell r="D386" t="str">
            <v>조</v>
          </cell>
        </row>
        <row r="387">
          <cell r="A387">
            <v>811</v>
          </cell>
          <cell r="B387" t="str">
            <v xml:space="preserve"> 배전반</v>
          </cell>
          <cell r="C387" t="str">
            <v xml:space="preserve"> DS,VCB 7.2KV 400A</v>
          </cell>
          <cell r="D387" t="str">
            <v>조</v>
          </cell>
        </row>
        <row r="388">
          <cell r="A388">
            <v>812</v>
          </cell>
          <cell r="B388" t="str">
            <v xml:space="preserve"> 배전반</v>
          </cell>
          <cell r="C388" t="str">
            <v xml:space="preserve"> DS 200A,VCB 7.2KV 400A</v>
          </cell>
          <cell r="D388" t="str">
            <v>조</v>
          </cell>
        </row>
        <row r="389">
          <cell r="A389">
            <v>803</v>
          </cell>
          <cell r="B389" t="str">
            <v xml:space="preserve"> 변압기반</v>
          </cell>
          <cell r="C389" t="str">
            <v xml:space="preserve"> 6.6KV 3Φ75KVAx1</v>
          </cell>
          <cell r="D389" t="str">
            <v>대</v>
          </cell>
        </row>
        <row r="390">
          <cell r="A390">
            <v>804</v>
          </cell>
          <cell r="B390" t="str">
            <v xml:space="preserve"> 변압기반</v>
          </cell>
          <cell r="C390" t="str">
            <v xml:space="preserve"> 6.6KV 1Φ10KVAx1</v>
          </cell>
          <cell r="D390" t="str">
            <v>대</v>
          </cell>
        </row>
        <row r="391">
          <cell r="A391">
            <v>814</v>
          </cell>
          <cell r="B391" t="str">
            <v xml:space="preserve"> 변압기반</v>
          </cell>
          <cell r="C391" t="str">
            <v xml:space="preserve"> 6.6KV 1Φ30KVA + 1Φ10KVA</v>
          </cell>
          <cell r="D391" t="str">
            <v>대</v>
          </cell>
        </row>
        <row r="392">
          <cell r="A392">
            <v>805</v>
          </cell>
          <cell r="B392" t="str">
            <v xml:space="preserve"> 변압기반</v>
          </cell>
          <cell r="C392" t="str">
            <v xml:space="preserve"> 6.6KV 1Φ30KVAx1</v>
          </cell>
          <cell r="D392" t="str">
            <v>대</v>
          </cell>
        </row>
        <row r="393">
          <cell r="A393">
            <v>815</v>
          </cell>
          <cell r="B393" t="str">
            <v xml:space="preserve"> 변압기반</v>
          </cell>
          <cell r="C393" t="str">
            <v xml:space="preserve"> 6.6KV 1Φ30KVAx2</v>
          </cell>
          <cell r="D393" t="str">
            <v>대</v>
          </cell>
        </row>
        <row r="394">
          <cell r="A394">
            <v>806</v>
          </cell>
          <cell r="B394" t="str">
            <v xml:space="preserve"> 변압기반</v>
          </cell>
          <cell r="C394" t="str">
            <v xml:space="preserve"> 6.6KV 1Φ50KVA + 1Φ30KVA</v>
          </cell>
          <cell r="D394" t="str">
            <v>대</v>
          </cell>
        </row>
        <row r="395">
          <cell r="A395">
            <v>807</v>
          </cell>
          <cell r="B395" t="str">
            <v xml:space="preserve"> 변압기반</v>
          </cell>
          <cell r="C395" t="str">
            <v xml:space="preserve"> 6.6KV 1Φ30KVA + 1Φ20KVA</v>
          </cell>
          <cell r="D395" t="str">
            <v>대</v>
          </cell>
        </row>
        <row r="396">
          <cell r="A396">
            <v>808</v>
          </cell>
          <cell r="B396" t="str">
            <v xml:space="preserve"> 배전반</v>
          </cell>
          <cell r="C396" t="str">
            <v xml:space="preserve"> MCCB 3P 400/300 (10CCT)</v>
          </cell>
          <cell r="D396" t="str">
            <v>대</v>
          </cell>
        </row>
        <row r="397">
          <cell r="A397">
            <v>809</v>
          </cell>
          <cell r="B397" t="str">
            <v xml:space="preserve"> 정류기반</v>
          </cell>
          <cell r="C397" t="str">
            <v xml:space="preserve"> 1Φ5KVA</v>
          </cell>
          <cell r="D397" t="str">
            <v>조</v>
          </cell>
        </row>
        <row r="398">
          <cell r="A398">
            <v>810</v>
          </cell>
          <cell r="B398" t="str">
            <v xml:space="preserve"> 밧데리반</v>
          </cell>
          <cell r="C398" t="str">
            <v xml:space="preserve"> 무보수 밀폐형</v>
          </cell>
          <cell r="D398" t="str">
            <v>조</v>
          </cell>
        </row>
        <row r="401">
          <cell r="A401">
            <v>1002</v>
          </cell>
          <cell r="B401" t="str">
            <v xml:space="preserve"> 배전반</v>
          </cell>
          <cell r="C401" t="str">
            <v>PT 13.2kV/110V</v>
          </cell>
          <cell r="D401" t="str">
            <v>조</v>
          </cell>
        </row>
        <row r="402">
          <cell r="A402">
            <v>1003</v>
          </cell>
          <cell r="B402" t="str">
            <v xml:space="preserve"> 배전반</v>
          </cell>
          <cell r="C402" t="str">
            <v>VCB 24kV 3P 600A</v>
          </cell>
          <cell r="D402" t="str">
            <v>조</v>
          </cell>
        </row>
        <row r="403">
          <cell r="A403">
            <v>1004</v>
          </cell>
          <cell r="B403" t="str">
            <v xml:space="preserve"> 변압기반</v>
          </cell>
          <cell r="C403" t="str">
            <v>22.9kV/6.6kV 3상 1000kVA</v>
          </cell>
          <cell r="D403" t="str">
            <v>조</v>
          </cell>
        </row>
        <row r="404">
          <cell r="A404">
            <v>1005</v>
          </cell>
          <cell r="B404" t="str">
            <v xml:space="preserve"> 변압기반</v>
          </cell>
          <cell r="C404" t="str">
            <v>22.9kV/6.6kV 3상 1250kVA</v>
          </cell>
          <cell r="D404" t="str">
            <v>조</v>
          </cell>
        </row>
        <row r="405">
          <cell r="A405">
            <v>1006</v>
          </cell>
          <cell r="B405" t="str">
            <v xml:space="preserve"> 변압기반</v>
          </cell>
          <cell r="C405" t="str">
            <v>6.6kV/380-220V 3상 100kVA</v>
          </cell>
          <cell r="D405" t="str">
            <v>조</v>
          </cell>
        </row>
        <row r="406">
          <cell r="A406">
            <v>1007</v>
          </cell>
          <cell r="B406" t="str">
            <v xml:space="preserve"> 변압기반</v>
          </cell>
          <cell r="C406" t="str">
            <v>6.6kV/380-220V 3상 50kVAx2</v>
          </cell>
          <cell r="D406" t="str">
            <v>조</v>
          </cell>
        </row>
        <row r="407">
          <cell r="A407">
            <v>1008</v>
          </cell>
          <cell r="B407" t="str">
            <v xml:space="preserve"> 변압기반</v>
          </cell>
          <cell r="C407" t="str">
            <v>6.6kV/380-220V 3상 200kVA</v>
          </cell>
          <cell r="D407" t="str">
            <v>조</v>
          </cell>
        </row>
        <row r="408">
          <cell r="A408">
            <v>1009</v>
          </cell>
          <cell r="B408" t="str">
            <v xml:space="preserve"> 변압기반</v>
          </cell>
          <cell r="C408" t="str">
            <v>6.6kV/380-220V 3상 75kVAx2</v>
          </cell>
          <cell r="D408" t="str">
            <v>조</v>
          </cell>
        </row>
        <row r="409">
          <cell r="A409">
            <v>1010</v>
          </cell>
          <cell r="B409" t="str">
            <v xml:space="preserve"> 변압기반</v>
          </cell>
          <cell r="C409" t="str">
            <v>6.6kV/380-220V 3상50kVA1상75kVA</v>
          </cell>
          <cell r="D409" t="str">
            <v>조</v>
          </cell>
        </row>
        <row r="410">
          <cell r="A410">
            <v>1011</v>
          </cell>
          <cell r="B410" t="str">
            <v xml:space="preserve"> 변압기반</v>
          </cell>
          <cell r="C410" t="str">
            <v>6.6kV/380-220V 3상 400kVA</v>
          </cell>
          <cell r="D410" t="str">
            <v>조</v>
          </cell>
        </row>
        <row r="411">
          <cell r="A411">
            <v>1012</v>
          </cell>
          <cell r="B411" t="str">
            <v xml:space="preserve"> 변압기반</v>
          </cell>
          <cell r="C411" t="str">
            <v>6.6kV/380-220V 3상 75kVAx2</v>
          </cell>
          <cell r="D411" t="str">
            <v>조</v>
          </cell>
        </row>
        <row r="412">
          <cell r="A412">
            <v>1013</v>
          </cell>
          <cell r="B412" t="str">
            <v xml:space="preserve"> 변압기반</v>
          </cell>
          <cell r="C412" t="str">
            <v>6.6kV/380-220V 3상 150kVA</v>
          </cell>
          <cell r="D412" t="str">
            <v>조</v>
          </cell>
        </row>
        <row r="413">
          <cell r="A413">
            <v>1014</v>
          </cell>
          <cell r="B413" t="str">
            <v xml:space="preserve"> 변압기반</v>
          </cell>
          <cell r="C413" t="str">
            <v>6.6kV/220V 1상 10kVAx2</v>
          </cell>
          <cell r="D413" t="str">
            <v>조</v>
          </cell>
        </row>
        <row r="414">
          <cell r="A414">
            <v>1015</v>
          </cell>
          <cell r="B414" t="str">
            <v xml:space="preserve"> 변압기반</v>
          </cell>
          <cell r="C414" t="str">
            <v>6.6kV/380-220V 3상 30kVAx2</v>
          </cell>
          <cell r="D414" t="str">
            <v>조</v>
          </cell>
        </row>
        <row r="415">
          <cell r="A415">
            <v>1016</v>
          </cell>
          <cell r="B415" t="str">
            <v xml:space="preserve"> 배전반</v>
          </cell>
          <cell r="C415" t="str">
            <v>6.6kV3상 30kVA</v>
          </cell>
          <cell r="D415" t="str">
            <v>조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표"/>
      <sheetName val="노임"/>
      <sheetName val="일위대가"/>
      <sheetName val="인공산출서"/>
      <sheetName val="산출집계"/>
      <sheetName val="산출서"/>
      <sheetName val="단가비교"/>
      <sheetName val="정부노임단가"/>
      <sheetName val="자재단가"/>
      <sheetName val="자단"/>
      <sheetName val="단가산출"/>
      <sheetName val="자재단가비교표"/>
      <sheetName val="Cable임피던스"/>
      <sheetName val="대치판정"/>
      <sheetName val="약품공급2"/>
      <sheetName val="집계표"/>
      <sheetName val="전기단가조사서"/>
      <sheetName val="내역서"/>
      <sheetName val="1"/>
      <sheetName val="목차 "/>
      <sheetName val="노임단가"/>
      <sheetName val="인공산출"/>
      <sheetName val="수량산출"/>
      <sheetName val="일위(이설)"/>
      <sheetName val="내역"/>
      <sheetName val="일위집계(기존)"/>
      <sheetName val="BID"/>
      <sheetName val="중기조종사 단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B4" t="str">
            <v>FS 0.65㎜/25P</v>
          </cell>
          <cell r="C4" t="str">
            <v>m</v>
          </cell>
          <cell r="D4">
            <v>1665</v>
          </cell>
          <cell r="F4">
            <v>1224</v>
          </cell>
          <cell r="L4">
            <v>1224</v>
          </cell>
        </row>
        <row r="5">
          <cell r="B5" t="str">
            <v>FS 0.65㎜/12P</v>
          </cell>
          <cell r="C5" t="str">
            <v>m</v>
          </cell>
          <cell r="D5">
            <v>1033</v>
          </cell>
          <cell r="F5">
            <v>789</v>
          </cell>
          <cell r="L5">
            <v>789</v>
          </cell>
        </row>
        <row r="6">
          <cell r="B6" t="str">
            <v>TIV 0.8㎜/2C</v>
          </cell>
          <cell r="C6" t="str">
            <v>m</v>
          </cell>
          <cell r="D6">
            <v>75</v>
          </cell>
          <cell r="E6">
            <v>827</v>
          </cell>
          <cell r="F6">
            <v>55</v>
          </cell>
          <cell r="G6">
            <v>870</v>
          </cell>
          <cell r="L6">
            <v>55</v>
          </cell>
        </row>
        <row r="7">
          <cell r="B7" t="str">
            <v>ECX 5C-2V</v>
          </cell>
          <cell r="C7" t="str">
            <v>m</v>
          </cell>
          <cell r="D7">
            <v>450</v>
          </cell>
          <cell r="E7">
            <v>824</v>
          </cell>
          <cell r="F7">
            <v>350</v>
          </cell>
          <cell r="G7">
            <v>870</v>
          </cell>
          <cell r="L7">
            <v>350</v>
          </cell>
        </row>
        <row r="8">
          <cell r="B8" t="str">
            <v>ECX 7C-2V</v>
          </cell>
          <cell r="C8" t="str">
            <v>m</v>
          </cell>
          <cell r="D8">
            <v>813</v>
          </cell>
          <cell r="E8">
            <v>824</v>
          </cell>
          <cell r="F8">
            <v>615</v>
          </cell>
          <cell r="G8">
            <v>870</v>
          </cell>
          <cell r="L8">
            <v>615</v>
          </cell>
        </row>
        <row r="9">
          <cell r="B9" t="str">
            <v>IV 1.2㎜</v>
          </cell>
          <cell r="C9" t="str">
            <v>m</v>
          </cell>
          <cell r="D9">
            <v>47</v>
          </cell>
          <cell r="E9">
            <v>810</v>
          </cell>
          <cell r="F9">
            <v>42</v>
          </cell>
          <cell r="G9">
            <v>857</v>
          </cell>
          <cell r="L9">
            <v>42</v>
          </cell>
        </row>
        <row r="10">
          <cell r="B10" t="str">
            <v>HIV 1.6㎜</v>
          </cell>
          <cell r="C10" t="str">
            <v>m</v>
          </cell>
          <cell r="D10">
            <v>81</v>
          </cell>
          <cell r="E10">
            <v>810</v>
          </cell>
          <cell r="F10">
            <v>73</v>
          </cell>
          <cell r="G10">
            <v>857</v>
          </cell>
          <cell r="L10">
            <v>73</v>
          </cell>
        </row>
        <row r="11">
          <cell r="B11" t="str">
            <v>HIV 2.0㎜</v>
          </cell>
          <cell r="C11" t="str">
            <v>m</v>
          </cell>
          <cell r="D11">
            <v>119</v>
          </cell>
          <cell r="E11">
            <v>810</v>
          </cell>
          <cell r="F11">
            <v>107</v>
          </cell>
          <cell r="G11">
            <v>857</v>
          </cell>
          <cell r="L11">
            <v>107</v>
          </cell>
        </row>
        <row r="12">
          <cell r="B12" t="str">
            <v>ST 16C</v>
          </cell>
          <cell r="C12" t="str">
            <v>m</v>
          </cell>
          <cell r="D12">
            <v>932</v>
          </cell>
          <cell r="E12">
            <v>835</v>
          </cell>
          <cell r="F12">
            <v>913</v>
          </cell>
          <cell r="G12">
            <v>887</v>
          </cell>
          <cell r="L12">
            <v>913</v>
          </cell>
        </row>
        <row r="13">
          <cell r="B13" t="str">
            <v>ST 22C</v>
          </cell>
          <cell r="C13" t="str">
            <v>m</v>
          </cell>
          <cell r="D13">
            <v>1192</v>
          </cell>
          <cell r="E13">
            <v>835</v>
          </cell>
          <cell r="F13">
            <v>1169</v>
          </cell>
          <cell r="G13">
            <v>887</v>
          </cell>
          <cell r="L13">
            <v>1169</v>
          </cell>
        </row>
        <row r="14">
          <cell r="B14" t="str">
            <v>ST 28C</v>
          </cell>
          <cell r="C14" t="str">
            <v>m</v>
          </cell>
          <cell r="D14">
            <v>1566</v>
          </cell>
          <cell r="E14">
            <v>835</v>
          </cell>
          <cell r="F14">
            <v>1526</v>
          </cell>
          <cell r="G14">
            <v>887</v>
          </cell>
          <cell r="L14">
            <v>1526</v>
          </cell>
        </row>
        <row r="15">
          <cell r="B15" t="str">
            <v>ST 36C</v>
          </cell>
          <cell r="C15" t="str">
            <v>m</v>
          </cell>
          <cell r="D15">
            <v>1921</v>
          </cell>
          <cell r="E15">
            <v>835</v>
          </cell>
          <cell r="F15">
            <v>1873</v>
          </cell>
          <cell r="G15">
            <v>887</v>
          </cell>
          <cell r="L15">
            <v>1873</v>
          </cell>
        </row>
        <row r="16">
          <cell r="B16" t="str">
            <v>HI-PVC 22C</v>
          </cell>
          <cell r="C16" t="str">
            <v>m</v>
          </cell>
          <cell r="D16">
            <v>448</v>
          </cell>
          <cell r="E16">
            <v>839</v>
          </cell>
          <cell r="F16">
            <v>313</v>
          </cell>
          <cell r="G16">
            <v>882</v>
          </cell>
          <cell r="L16">
            <v>313</v>
          </cell>
        </row>
        <row r="17">
          <cell r="B17" t="str">
            <v>HI-PVC 28C</v>
          </cell>
          <cell r="C17" t="str">
            <v>m</v>
          </cell>
          <cell r="D17">
            <v>802</v>
          </cell>
          <cell r="E17">
            <v>839</v>
          </cell>
          <cell r="F17">
            <v>606</v>
          </cell>
          <cell r="G17">
            <v>882</v>
          </cell>
          <cell r="L17">
            <v>606</v>
          </cell>
        </row>
        <row r="18">
          <cell r="B18" t="str">
            <v>16C 1방출</v>
          </cell>
          <cell r="C18" t="str">
            <v>m</v>
          </cell>
          <cell r="D18">
            <v>2700</v>
          </cell>
          <cell r="E18">
            <v>841</v>
          </cell>
          <cell r="F18">
            <v>2230</v>
          </cell>
          <cell r="G18">
            <v>899</v>
          </cell>
          <cell r="L18">
            <v>2230</v>
          </cell>
        </row>
        <row r="19">
          <cell r="B19" t="str">
            <v>16C 2방출</v>
          </cell>
          <cell r="C19" t="str">
            <v>m</v>
          </cell>
          <cell r="D19">
            <v>2870</v>
          </cell>
          <cell r="E19">
            <v>841</v>
          </cell>
          <cell r="F19">
            <v>2330</v>
          </cell>
          <cell r="G19">
            <v>899</v>
          </cell>
          <cell r="L19">
            <v>2330</v>
          </cell>
        </row>
        <row r="20">
          <cell r="B20" t="str">
            <v>16C 3방출</v>
          </cell>
          <cell r="C20" t="str">
            <v>m</v>
          </cell>
          <cell r="D20">
            <v>3034</v>
          </cell>
          <cell r="E20">
            <v>841</v>
          </cell>
          <cell r="F20">
            <v>2440</v>
          </cell>
          <cell r="G20">
            <v>899</v>
          </cell>
          <cell r="L20">
            <v>2440</v>
          </cell>
        </row>
        <row r="21">
          <cell r="B21" t="str">
            <v>중형 4각</v>
          </cell>
          <cell r="C21" t="str">
            <v>개</v>
          </cell>
          <cell r="D21">
            <v>832</v>
          </cell>
          <cell r="E21">
            <v>841</v>
          </cell>
          <cell r="L21">
            <v>832</v>
          </cell>
        </row>
        <row r="22">
          <cell r="B22" t="str">
            <v>중형 8각</v>
          </cell>
          <cell r="C22" t="str">
            <v>개</v>
          </cell>
          <cell r="D22">
            <v>714</v>
          </cell>
          <cell r="E22">
            <v>841</v>
          </cell>
          <cell r="F22">
            <v>480</v>
          </cell>
          <cell r="G22">
            <v>899</v>
          </cell>
          <cell r="L22">
            <v>480</v>
          </cell>
        </row>
        <row r="23">
          <cell r="B23" t="str">
            <v>SW. 1G</v>
          </cell>
          <cell r="C23" t="str">
            <v>개</v>
          </cell>
          <cell r="D23">
            <v>654</v>
          </cell>
          <cell r="E23">
            <v>841</v>
          </cell>
          <cell r="F23">
            <v>440</v>
          </cell>
          <cell r="G23">
            <v>899</v>
          </cell>
          <cell r="L23">
            <v>440</v>
          </cell>
        </row>
        <row r="24">
          <cell r="B24" t="str">
            <v>4각(오목형)</v>
          </cell>
          <cell r="C24" t="str">
            <v>개</v>
          </cell>
          <cell r="D24">
            <v>238</v>
          </cell>
          <cell r="E24">
            <v>841</v>
          </cell>
          <cell r="F24">
            <v>160</v>
          </cell>
          <cell r="G24">
            <v>899</v>
          </cell>
          <cell r="L24">
            <v>160</v>
          </cell>
        </row>
        <row r="25">
          <cell r="B25" t="str">
            <v>8각(오목형)</v>
          </cell>
          <cell r="C25" t="str">
            <v>개</v>
          </cell>
          <cell r="D25">
            <v>238</v>
          </cell>
          <cell r="E25">
            <v>841</v>
          </cell>
          <cell r="L25">
            <v>238</v>
          </cell>
        </row>
        <row r="26">
          <cell r="B26" t="str">
            <v>41 x 41 x 2.6T</v>
          </cell>
          <cell r="C26" t="str">
            <v>m</v>
          </cell>
          <cell r="D26">
            <v>3500</v>
          </cell>
          <cell r="E26">
            <v>847</v>
          </cell>
          <cell r="F26">
            <v>2500</v>
          </cell>
          <cell r="G26">
            <v>894</v>
          </cell>
          <cell r="L26">
            <v>2500</v>
          </cell>
        </row>
        <row r="27">
          <cell r="B27" t="str">
            <v>16C</v>
          </cell>
          <cell r="C27" t="str">
            <v>개</v>
          </cell>
          <cell r="D27">
            <v>270</v>
          </cell>
          <cell r="E27">
            <v>835</v>
          </cell>
          <cell r="F27">
            <v>80</v>
          </cell>
          <cell r="G27">
            <v>888</v>
          </cell>
          <cell r="L27">
            <v>80</v>
          </cell>
        </row>
        <row r="28">
          <cell r="B28" t="str">
            <v>22C</v>
          </cell>
          <cell r="C28" t="str">
            <v>개</v>
          </cell>
          <cell r="D28">
            <v>300</v>
          </cell>
          <cell r="E28">
            <v>835</v>
          </cell>
          <cell r="F28">
            <v>90</v>
          </cell>
          <cell r="G28">
            <v>888</v>
          </cell>
          <cell r="L28">
            <v>90</v>
          </cell>
        </row>
        <row r="29">
          <cell r="B29" t="str">
            <v>28C</v>
          </cell>
          <cell r="C29" t="str">
            <v>개</v>
          </cell>
          <cell r="D29">
            <v>350</v>
          </cell>
          <cell r="E29">
            <v>835</v>
          </cell>
          <cell r="F29">
            <v>105</v>
          </cell>
          <cell r="G29">
            <v>888</v>
          </cell>
          <cell r="L29">
            <v>105</v>
          </cell>
        </row>
        <row r="30">
          <cell r="B30" t="str">
            <v>연기식</v>
          </cell>
          <cell r="C30" t="str">
            <v>개</v>
          </cell>
          <cell r="D30">
            <v>15000</v>
          </cell>
          <cell r="E30">
            <v>715</v>
          </cell>
          <cell r="F30">
            <v>18000</v>
          </cell>
          <cell r="G30">
            <v>1005</v>
          </cell>
          <cell r="L30">
            <v>15000</v>
          </cell>
        </row>
        <row r="31">
          <cell r="B31" t="str">
            <v>차동식스포트형</v>
          </cell>
          <cell r="C31" t="str">
            <v>개</v>
          </cell>
          <cell r="D31">
            <v>4500</v>
          </cell>
          <cell r="E31">
            <v>715</v>
          </cell>
          <cell r="F31">
            <v>5000</v>
          </cell>
          <cell r="G31">
            <v>1005</v>
          </cell>
          <cell r="L31">
            <v>4500</v>
          </cell>
        </row>
        <row r="32">
          <cell r="B32" t="str">
            <v>4P</v>
          </cell>
          <cell r="C32" t="str">
            <v>개</v>
          </cell>
          <cell r="D32">
            <v>884</v>
          </cell>
          <cell r="E32">
            <v>906</v>
          </cell>
          <cell r="F32">
            <v>1080</v>
          </cell>
          <cell r="G32">
            <v>951</v>
          </cell>
          <cell r="L32">
            <v>884</v>
          </cell>
        </row>
        <row r="33">
          <cell r="B33" t="str">
            <v>직렬용 75Ω</v>
          </cell>
          <cell r="C33" t="str">
            <v>개</v>
          </cell>
          <cell r="D33">
            <v>2312</v>
          </cell>
          <cell r="E33">
            <v>906</v>
          </cell>
          <cell r="F33">
            <v>2700</v>
          </cell>
          <cell r="G33">
            <v>951</v>
          </cell>
          <cell r="L33">
            <v>2312</v>
          </cell>
        </row>
        <row r="34">
          <cell r="B34" t="str">
            <v>200x250</v>
          </cell>
          <cell r="C34" t="str">
            <v>rol</v>
          </cell>
          <cell r="D34">
            <v>170</v>
          </cell>
          <cell r="E34">
            <v>924</v>
          </cell>
          <cell r="F34">
            <v>170</v>
          </cell>
          <cell r="G34">
            <v>973</v>
          </cell>
          <cell r="L34">
            <v>170</v>
          </cell>
        </row>
        <row r="35">
          <cell r="B35" t="str">
            <v>240W</v>
          </cell>
          <cell r="C35" t="str">
            <v>대</v>
          </cell>
          <cell r="D35">
            <v>990000</v>
          </cell>
          <cell r="E35">
            <v>942</v>
          </cell>
          <cell r="F35">
            <v>888000</v>
          </cell>
          <cell r="G35">
            <v>984</v>
          </cell>
          <cell r="L35">
            <v>888000</v>
          </cell>
        </row>
        <row r="36">
          <cell r="B36" t="str">
            <v>컬럼형 20W</v>
          </cell>
          <cell r="C36" t="str">
            <v>개</v>
          </cell>
          <cell r="D36">
            <v>52000</v>
          </cell>
          <cell r="E36">
            <v>940</v>
          </cell>
          <cell r="F36">
            <v>49000</v>
          </cell>
          <cell r="G36">
            <v>983</v>
          </cell>
          <cell r="L36">
            <v>49000</v>
          </cell>
        </row>
        <row r="37">
          <cell r="B37" t="str">
            <v>3W(천정형)</v>
          </cell>
          <cell r="C37" t="str">
            <v>개</v>
          </cell>
          <cell r="D37">
            <v>20000</v>
          </cell>
          <cell r="E37">
            <v>840</v>
          </cell>
          <cell r="F37">
            <v>22000</v>
          </cell>
          <cell r="G37">
            <v>983</v>
          </cell>
          <cell r="L37">
            <v>20000</v>
          </cell>
        </row>
        <row r="38">
          <cell r="B38" t="str">
            <v>10(SUS)</v>
          </cell>
          <cell r="C38" t="str">
            <v>면</v>
          </cell>
          <cell r="D38">
            <v>22000</v>
          </cell>
          <cell r="E38">
            <v>961</v>
          </cell>
          <cell r="L38">
            <v>22000</v>
          </cell>
        </row>
        <row r="39">
          <cell r="B39" t="str">
            <v>FL 1/20W (중형)</v>
          </cell>
          <cell r="C39" t="str">
            <v>개</v>
          </cell>
          <cell r="D39">
            <v>38000</v>
          </cell>
          <cell r="E39">
            <v>715</v>
          </cell>
          <cell r="F39">
            <v>45000</v>
          </cell>
          <cell r="G39">
            <v>1005</v>
          </cell>
          <cell r="L39">
            <v>38000</v>
          </cell>
        </row>
        <row r="40">
          <cell r="B40" t="str">
            <v>FL 1/10W (소형)</v>
          </cell>
          <cell r="C40" t="str">
            <v>개</v>
          </cell>
          <cell r="D40">
            <v>25000</v>
          </cell>
          <cell r="E40">
            <v>715</v>
          </cell>
          <cell r="F40">
            <v>30000</v>
          </cell>
          <cell r="G40">
            <v>1005</v>
          </cell>
          <cell r="L40">
            <v>25000</v>
          </cell>
        </row>
        <row r="41">
          <cell r="B41" t="str">
            <v>비방수 16C</v>
          </cell>
          <cell r="C41" t="str">
            <v>m</v>
          </cell>
          <cell r="D41">
            <v>850</v>
          </cell>
          <cell r="E41">
            <v>836</v>
          </cell>
          <cell r="F41">
            <v>930</v>
          </cell>
          <cell r="G41">
            <v>885</v>
          </cell>
          <cell r="L41">
            <v>850</v>
          </cell>
        </row>
        <row r="42">
          <cell r="B42" t="str">
            <v>P형 1급</v>
          </cell>
          <cell r="C42" t="str">
            <v>개</v>
          </cell>
          <cell r="D42">
            <v>4500</v>
          </cell>
          <cell r="E42">
            <v>714</v>
          </cell>
          <cell r="F42">
            <v>5000</v>
          </cell>
          <cell r="G42">
            <v>1005</v>
          </cell>
          <cell r="L42">
            <v>4500</v>
          </cell>
        </row>
        <row r="43">
          <cell r="B43" t="str">
            <v>DC 24V</v>
          </cell>
          <cell r="C43" t="str">
            <v>개</v>
          </cell>
          <cell r="D43">
            <v>7500</v>
          </cell>
          <cell r="E43">
            <v>714</v>
          </cell>
          <cell r="F43">
            <v>5000</v>
          </cell>
          <cell r="G43">
            <v>1005</v>
          </cell>
          <cell r="L43">
            <v>5000</v>
          </cell>
        </row>
        <row r="44">
          <cell r="B44" t="str">
            <v>DC 24V</v>
          </cell>
          <cell r="C44" t="str">
            <v>개</v>
          </cell>
          <cell r="D44">
            <v>2000</v>
          </cell>
          <cell r="E44">
            <v>714</v>
          </cell>
          <cell r="F44">
            <v>1000</v>
          </cell>
          <cell r="G44">
            <v>1005</v>
          </cell>
          <cell r="L44">
            <v>1000</v>
          </cell>
        </row>
        <row r="45">
          <cell r="B45" t="str">
            <v>10A 10P</v>
          </cell>
          <cell r="C45" t="str">
            <v>개</v>
          </cell>
          <cell r="D45">
            <v>860</v>
          </cell>
          <cell r="E45">
            <v>830</v>
          </cell>
          <cell r="F45">
            <v>800</v>
          </cell>
          <cell r="G45">
            <v>876</v>
          </cell>
          <cell r="L45">
            <v>800</v>
          </cell>
        </row>
        <row r="46">
          <cell r="B46" t="str">
            <v>P형 1급 5회로</v>
          </cell>
          <cell r="C46" t="str">
            <v>대</v>
          </cell>
          <cell r="D46">
            <v>200000</v>
          </cell>
          <cell r="E46">
            <v>714</v>
          </cell>
          <cell r="F46">
            <v>170000</v>
          </cell>
          <cell r="G46">
            <v>1005</v>
          </cell>
          <cell r="L46">
            <v>170000</v>
          </cell>
        </row>
        <row r="47">
          <cell r="B47" t="str">
            <v>30P(SUS)</v>
          </cell>
          <cell r="C47" t="str">
            <v>면</v>
          </cell>
          <cell r="D47">
            <v>34000</v>
          </cell>
          <cell r="E47">
            <v>971</v>
          </cell>
          <cell r="F47">
            <v>44500</v>
          </cell>
          <cell r="G47">
            <v>977</v>
          </cell>
          <cell r="L47">
            <v>34000</v>
          </cell>
        </row>
        <row r="48">
          <cell r="B48" t="str">
            <v>10P(SUS)</v>
          </cell>
          <cell r="C48" t="str">
            <v>면</v>
          </cell>
          <cell r="D48">
            <v>23000</v>
          </cell>
          <cell r="E48">
            <v>971</v>
          </cell>
          <cell r="F48">
            <v>25500</v>
          </cell>
          <cell r="G48">
            <v>977</v>
          </cell>
          <cell r="L48">
            <v>23000</v>
          </cell>
        </row>
        <row r="49">
          <cell r="B49" t="str">
            <v>UHF/VHF</v>
          </cell>
          <cell r="C49" t="str">
            <v>개</v>
          </cell>
          <cell r="D49">
            <v>60000</v>
          </cell>
          <cell r="E49">
            <v>952</v>
          </cell>
          <cell r="F49">
            <v>65000</v>
          </cell>
          <cell r="G49">
            <v>990</v>
          </cell>
          <cell r="L49">
            <v>60000</v>
          </cell>
        </row>
        <row r="50">
          <cell r="B50" t="str">
            <v>2분배기</v>
          </cell>
          <cell r="C50" t="str">
            <v>개</v>
          </cell>
          <cell r="D50">
            <v>5000</v>
          </cell>
          <cell r="E50">
            <v>952</v>
          </cell>
          <cell r="F50">
            <v>7000</v>
          </cell>
          <cell r="G50">
            <v>990</v>
          </cell>
          <cell r="L50">
            <v>5000</v>
          </cell>
        </row>
        <row r="51">
          <cell r="B51" t="str">
            <v>2P 15A 250V 1구</v>
          </cell>
          <cell r="C51" t="str">
            <v>개</v>
          </cell>
          <cell r="D51">
            <v>1145</v>
          </cell>
          <cell r="E51">
            <v>97</v>
          </cell>
          <cell r="F51">
            <v>1100</v>
          </cell>
          <cell r="G51">
            <v>948</v>
          </cell>
          <cell r="L51">
            <v>1100</v>
          </cell>
        </row>
        <row r="52">
          <cell r="B52" t="str">
            <v>300x300x150</v>
          </cell>
          <cell r="C52" t="str">
            <v>개</v>
          </cell>
          <cell r="F52">
            <v>43000</v>
          </cell>
          <cell r="G52">
            <v>977</v>
          </cell>
          <cell r="L52">
            <v>43000</v>
          </cell>
        </row>
        <row r="53">
          <cell r="B53" t="str">
            <v>UHF</v>
          </cell>
          <cell r="C53" t="str">
            <v>개</v>
          </cell>
          <cell r="D53">
            <v>20000</v>
          </cell>
          <cell r="E53">
            <v>952</v>
          </cell>
          <cell r="F53">
            <v>20000</v>
          </cell>
          <cell r="G53">
            <v>990</v>
          </cell>
          <cell r="L53">
            <v>20000</v>
          </cell>
        </row>
        <row r="54">
          <cell r="B54" t="str">
            <v>VHF(HIGH)</v>
          </cell>
          <cell r="C54" t="str">
            <v>개</v>
          </cell>
          <cell r="D54">
            <v>23000</v>
          </cell>
          <cell r="E54">
            <v>952</v>
          </cell>
          <cell r="F54">
            <v>25000</v>
          </cell>
          <cell r="G54">
            <v>990</v>
          </cell>
          <cell r="L54">
            <v>23000</v>
          </cell>
        </row>
        <row r="55">
          <cell r="B55" t="str">
            <v>VHF(LOW)</v>
          </cell>
          <cell r="C55" t="str">
            <v>개</v>
          </cell>
          <cell r="D55">
            <v>26000</v>
          </cell>
          <cell r="E55">
            <v>952</v>
          </cell>
          <cell r="F55">
            <v>30000</v>
          </cell>
          <cell r="G55">
            <v>990</v>
          </cell>
          <cell r="L55">
            <v>26000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Macro(차단기)"/>
    </sheetNames>
    <sheetDataSet>
      <sheetData sheetId="0" refreshError="1"/>
      <sheetData sheetId="1" refreshError="1"/>
      <sheetData sheetId="2"/>
      <sheetData sheetId="3"/>
      <sheetData sheetId="4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내역"/>
      <sheetName val="표지"/>
      <sheetName val="특기"/>
      <sheetName val="원가"/>
      <sheetName val="내역 (2)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원가계산"/>
      <sheetName val="수정내역"/>
      <sheetName val="일위대가표"/>
      <sheetName val="일위대가"/>
      <sheetName val="실행내역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현장"/>
      <sheetName val="내역"/>
      <sheetName val="#REF"/>
      <sheetName val="MAIN_TABLE"/>
      <sheetName val="백암비스타내역"/>
      <sheetName val="교통대책내역"/>
      <sheetName val="KKK"/>
      <sheetName val="기본일위"/>
      <sheetName val="J直材4"/>
      <sheetName val="I一般比"/>
      <sheetName val="출자한도"/>
      <sheetName val="건축내역"/>
      <sheetName val="101동"/>
      <sheetName val="2000년1차"/>
      <sheetName val="2000전체분"/>
      <sheetName val="재료"/>
      <sheetName val="기본단가표"/>
      <sheetName val="단가조사"/>
      <sheetName val="식재인부"/>
      <sheetName val="예산M11A"/>
      <sheetName val="N賃率-職"/>
      <sheetName val="설계서"/>
      <sheetName val="AIR SHOWER(3인용)"/>
      <sheetName val="기초자료"/>
      <sheetName val="3BL공동구 수량"/>
      <sheetName val="일대-1"/>
      <sheetName val="공사비총괄표"/>
      <sheetName val="공사개요(서광주)"/>
      <sheetName val="자료"/>
      <sheetName val="대공종"/>
      <sheetName val="골재산출"/>
      <sheetName val="총괄표"/>
      <sheetName val="차수공개요"/>
      <sheetName val="경산"/>
      <sheetName val="조명율표"/>
      <sheetName val="본체"/>
      <sheetName val="5공철탑검토표"/>
      <sheetName val="4공철탑검토"/>
      <sheetName val="영창26"/>
      <sheetName val="적용토목"/>
      <sheetName val="설직재-1"/>
      <sheetName val="산근"/>
      <sheetName val="산출근거"/>
      <sheetName val="금액내역서"/>
      <sheetName val="산출내역서"/>
      <sheetName val="스포회원매출"/>
      <sheetName val="철탑공사"/>
      <sheetName val="토공(우물통,기타) "/>
      <sheetName val="실행"/>
      <sheetName val="Customer Databas"/>
      <sheetName val="노임"/>
      <sheetName val="교각별철근수량집계표"/>
      <sheetName val="당초"/>
      <sheetName val="NYS"/>
      <sheetName val="CTEMCOST"/>
      <sheetName val="단중표"/>
      <sheetName val="지질조사"/>
      <sheetName val="코드표"/>
      <sheetName val="본공사"/>
      <sheetName val="기초내역서"/>
      <sheetName val="수량산출"/>
      <sheetName val="대가목록표"/>
      <sheetName val="요율"/>
      <sheetName val="갑지"/>
      <sheetName val="위생설비"/>
      <sheetName val="갑지(추정)"/>
      <sheetName val="Sheet5"/>
      <sheetName val="자재단가"/>
      <sheetName val="LF자재단가"/>
      <sheetName val="단가산출"/>
      <sheetName val="RE9604"/>
      <sheetName val="예산"/>
      <sheetName val="노무비"/>
      <sheetName val="6PILE  (돌출)"/>
      <sheetName val="asd"/>
      <sheetName val="목록"/>
      <sheetName val="지하"/>
      <sheetName val="재료비노무비"/>
      <sheetName val="물가자료"/>
      <sheetName val="데이타"/>
      <sheetName val="DATA"/>
      <sheetName val="교수설계"/>
      <sheetName val="공사직종별노임"/>
      <sheetName val="당진1,2호기전선관설치및접지4차공사내역서-을지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입찰안"/>
      <sheetName val="내역서2안"/>
      <sheetName val=" HIT-&gt;HMC 견적(3900)"/>
      <sheetName val="일위대가목차"/>
      <sheetName val="Sheet6"/>
      <sheetName val="도급기성"/>
      <sheetName val="설비단가표"/>
      <sheetName val="연부97-1"/>
      <sheetName val="조건표"/>
      <sheetName val="자갈,시멘트,모래산출"/>
      <sheetName val="오수공수량집계표"/>
      <sheetName val="기술부대조건"/>
      <sheetName val="LEGEND"/>
      <sheetName val="원가 (2)"/>
      <sheetName val="특외대"/>
      <sheetName val="율촌법률사무소2내역"/>
      <sheetName val="식생블럭단위수량"/>
      <sheetName val="노임,재료비"/>
      <sheetName val="토공 total"/>
      <sheetName val="6호기"/>
      <sheetName val="금액집계"/>
      <sheetName val="102역사"/>
      <sheetName val="96정변2"/>
      <sheetName val="조명시설"/>
      <sheetName val="노무,재료"/>
      <sheetName val="견적"/>
      <sheetName val="내역서(중수)"/>
      <sheetName val="CAT_5"/>
      <sheetName val="단가비교표_공통1"/>
      <sheetName val="48전력선로일위"/>
      <sheetName val="단가표"/>
      <sheetName val="1.설계조건"/>
      <sheetName val="시설물기초"/>
      <sheetName val=" 냉각수펌프"/>
      <sheetName val="AHU집계"/>
      <sheetName val="중기"/>
      <sheetName val="ELEC"/>
      <sheetName val="9GNG운반"/>
      <sheetName val="N賃率_職"/>
      <sheetName val="견적서"/>
      <sheetName val="전기일위목록"/>
      <sheetName val="001"/>
      <sheetName val="단위내역서"/>
      <sheetName val="본체철근표"/>
      <sheetName val="기계경비(시간당)"/>
      <sheetName val="원가계산서"/>
      <sheetName val="노 무 비"/>
      <sheetName val="카메라"/>
      <sheetName val="공통가설공사"/>
      <sheetName val="산출-설비"/>
      <sheetName val="철거산출근거"/>
      <sheetName val="사다리"/>
      <sheetName val="CIVIL4"/>
      <sheetName val="내역(원안-대안)"/>
      <sheetName val="아파트건축"/>
      <sheetName val="표지"/>
      <sheetName val="부대공Ⅱ"/>
      <sheetName val="조경일람"/>
      <sheetName val="공사개요"/>
      <sheetName val="데리네이타현황"/>
      <sheetName val="계약서"/>
      <sheetName val="제작비추산총괄표"/>
      <sheetName val="갑"/>
      <sheetName val="설_(3)"/>
      <sheetName val="설_(2)"/>
      <sheetName val="3BL공동구_수량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guard(mac)"/>
      <sheetName val="도급견적가"/>
      <sheetName val="원가서"/>
      <sheetName val="주beam"/>
      <sheetName val="적용단위길이"/>
      <sheetName val="피벗테이블데이터분석"/>
      <sheetName val="기계공사비집계(원안)"/>
      <sheetName val="sub"/>
      <sheetName val="기타 정보통신공사"/>
      <sheetName val="상가분양"/>
      <sheetName val="배수내역"/>
      <sheetName val="기흥하도용"/>
      <sheetName val="Baby일위대가"/>
      <sheetName val="을지"/>
      <sheetName val="첨부1"/>
      <sheetName val="연습"/>
      <sheetName val="수주추정"/>
      <sheetName val="공조기휀"/>
      <sheetName val="시멘트"/>
      <sheetName val="공통가설"/>
      <sheetName val="물량입력"/>
      <sheetName val="일위(철거)"/>
      <sheetName val="별표"/>
      <sheetName val="예가표"/>
      <sheetName val="1공구산출내역서"/>
      <sheetName val="간접1"/>
      <sheetName val="장비가동"/>
      <sheetName val="약품공급2"/>
      <sheetName val="200"/>
      <sheetName val="민감도"/>
      <sheetName val="DATE"/>
      <sheetName val="토공"/>
      <sheetName val="터파기및재료"/>
      <sheetName val="단"/>
      <sheetName val="대치판정"/>
      <sheetName val="일위대가1"/>
      <sheetName val="하도급원가계산총괄표(식재)"/>
      <sheetName val="연결관암거"/>
      <sheetName val="소비자가"/>
      <sheetName val="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총수량집계표"/>
      <sheetName val="부대내역"/>
      <sheetName val="세골재  T2 변경 현황"/>
      <sheetName val="갑지1"/>
      <sheetName val="전선 및 전선관"/>
      <sheetName val="역공종"/>
      <sheetName val="물량표"/>
      <sheetName val="2000년 공정표"/>
      <sheetName val="공사착공계"/>
      <sheetName val="청주(철골발주의뢰서)"/>
      <sheetName val="반포2차"/>
      <sheetName val="3본사"/>
      <sheetName val="설계조건"/>
      <sheetName val="부하자료"/>
      <sheetName val="통합집계표"/>
      <sheetName val="국내"/>
      <sheetName val="내역서 제출"/>
      <sheetName val="단가일람"/>
      <sheetName val="찍기"/>
      <sheetName val="토공집계표"/>
      <sheetName val="일위목록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산출0"/>
      <sheetName val="금융비용"/>
      <sheetName val="제-노임"/>
      <sheetName val="제직재"/>
      <sheetName val="콘크리트"/>
      <sheetName val="총괄집계표"/>
      <sheetName val="오동"/>
      <sheetName val="대조"/>
      <sheetName val="나한"/>
      <sheetName val="국도접속 차도부수량"/>
      <sheetName val="3.2제조설비"/>
      <sheetName val="하이테콤직원"/>
      <sheetName val="내역서 "/>
      <sheetName val="적용건축"/>
      <sheetName val="특별땅고르기"/>
      <sheetName val="설계"/>
      <sheetName val="입상내역"/>
      <sheetName val="유림콘도"/>
      <sheetName val="봉방동근생"/>
      <sheetName val="노무비 근거"/>
      <sheetName val="E총15"/>
      <sheetName val="단위단가"/>
      <sheetName val="내역(설계)"/>
      <sheetName val="INPUT"/>
      <sheetName val="세부내역서(전기)"/>
      <sheetName val="내역표지"/>
      <sheetName val="유기공정"/>
      <sheetName val="갑지.을지"/>
      <sheetName val="실행철강하도"/>
      <sheetName val="BID"/>
      <sheetName val="일위대가(1)"/>
      <sheetName val="Sheet7(ㅅ)"/>
      <sheetName val="직접공사비"/>
      <sheetName val="JUCKEYK"/>
      <sheetName val="일위"/>
      <sheetName val="손익분석"/>
      <sheetName val="자재표"/>
      <sheetName val="현장관리비참조"/>
      <sheetName val="부대"/>
      <sheetName val="일위CODE"/>
      <sheetName val="gyun"/>
      <sheetName val="암거단위"/>
      <sheetName val="별표 "/>
      <sheetName val="PIPING"/>
      <sheetName val="내역서(기성청구)"/>
      <sheetName val="수량총괄"/>
      <sheetName val="노무비단가"/>
      <sheetName val="내역관리1"/>
      <sheetName val="내역서1"/>
      <sheetName val="조명일위"/>
      <sheetName val="터널조도"/>
      <sheetName val="전기"/>
      <sheetName val="16-1"/>
      <sheetName val="교각1"/>
      <sheetName val="정거장 설계조건"/>
      <sheetName val="단재적표"/>
      <sheetName val="ITEM"/>
      <sheetName val="일반전기C"/>
      <sheetName val="인적사항"/>
      <sheetName val="2000.05"/>
      <sheetName val="98지급계획"/>
      <sheetName val="수량산출(생반)"/>
      <sheetName val="총괄내역"/>
      <sheetName val="건축기계설비표선정수장"/>
      <sheetName val="지급자재"/>
      <sheetName val="구성1"/>
      <sheetName val="구성2"/>
      <sheetName val="구성3"/>
      <sheetName val="구성4"/>
      <sheetName val="그림2"/>
      <sheetName val="구의33고"/>
      <sheetName val="문학간접"/>
      <sheetName val="직접시공계획서"/>
      <sheetName val="공사입찰정보입력"/>
      <sheetName val="그림"/>
      <sheetName val="변경내역(전체)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백룡교차로"/>
      <sheetName val="산정교차로"/>
      <sheetName val="신영교차로"/>
      <sheetName val="도급자재"/>
      <sheetName val="기초목록"/>
      <sheetName val="단가(자재)"/>
      <sheetName val="Inst."/>
      <sheetName val="01상노임"/>
      <sheetName val="내역서적용수량"/>
      <sheetName val="가도공"/>
      <sheetName val="건축원가"/>
      <sheetName val="영외수지"/>
      <sheetName val="공문"/>
      <sheetName val="일위-1"/>
      <sheetName val="직접노무"/>
      <sheetName val="직접재료"/>
      <sheetName val="철근중량"/>
      <sheetName val="2공구산출내역"/>
      <sheetName val="입력변수"/>
      <sheetName val="#3_일위대가목록"/>
      <sheetName val="기초일위"/>
      <sheetName val="지점장"/>
      <sheetName val="원본"/>
      <sheetName val="단가대비표 (3)"/>
      <sheetName val="원가총괄"/>
      <sheetName val="청곡지선입력"/>
      <sheetName val="COST"/>
      <sheetName val="직재"/>
      <sheetName val="재집"/>
      <sheetName val="Sheet1 (2)"/>
      <sheetName val="조명율"/>
      <sheetName val="(1)본선수량집계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구리토평1전기"/>
      <sheetName val="C.전기공사"/>
      <sheetName val="J-EQ"/>
      <sheetName val="맨홀수량산출"/>
      <sheetName val="개요"/>
      <sheetName val="노임단가(08.01)"/>
      <sheetName val="현장관리비"/>
      <sheetName val="유림골조"/>
      <sheetName val="품셈"/>
      <sheetName val="20관리비율"/>
      <sheetName val="말뚝지지력산정"/>
      <sheetName val="청도공장"/>
      <sheetName val="건설기계사용료목록"/>
      <sheetName val="단가조사서"/>
      <sheetName val="전기2005"/>
      <sheetName val="통신2005"/>
      <sheetName val="단조-노임"/>
      <sheetName val="세부내역"/>
      <sheetName val="2.노임및손료"/>
      <sheetName val="처리단락"/>
      <sheetName val="건축부하"/>
      <sheetName val="약전닥트"/>
      <sheetName val="일지-H"/>
      <sheetName val="김포IO"/>
      <sheetName val="LD"/>
      <sheetName val="FA설치명세"/>
      <sheetName val="시중노임"/>
      <sheetName val="단가대비표"/>
      <sheetName val="공사추진현황"/>
      <sheetName val="Uint보온"/>
      <sheetName val="1Month+Sheet2!"/>
      <sheetName val="석축산출서"/>
      <sheetName val="unitpric"/>
      <sheetName val="입력"/>
      <sheetName val="&lt;--"/>
      <sheetName val="단가 및 재료비"/>
      <sheetName val="사전공사"/>
      <sheetName val="일위(시설)"/>
      <sheetName val="단위중량"/>
      <sheetName val="전기내역"/>
      <sheetName val="참고"/>
      <sheetName val="수량산출서"/>
      <sheetName val="직공비"/>
      <sheetName val="자료입력"/>
      <sheetName val="투찰가"/>
      <sheetName val="을"/>
      <sheetName val="도급내역서(재노경)"/>
      <sheetName val="날개벽수량표"/>
      <sheetName val="골조"/>
      <sheetName val="품셈TABLE"/>
      <sheetName val="99년하반기"/>
      <sheetName val="총공사내역서"/>
      <sheetName val="신우"/>
      <sheetName val="관개"/>
      <sheetName val="내역전기"/>
      <sheetName val="집"/>
      <sheetName val="빌딩 안내"/>
      <sheetName val="철근량"/>
      <sheetName val="BSD (2)"/>
      <sheetName val="화의-현금흐름"/>
      <sheetName val="공정코드"/>
      <sheetName val="연결원본-절대지우지말것"/>
      <sheetName val="실행대비"/>
      <sheetName val="기초분물량표"/>
      <sheetName val="접지수량"/>
      <sheetName val="제경비율"/>
      <sheetName val="기본가정"/>
      <sheetName val="일위총괄표"/>
      <sheetName val="작성"/>
      <sheetName val="출력은 금물"/>
      <sheetName val="일위대가(건축)"/>
      <sheetName val="간접비"/>
      <sheetName val="7.환경"/>
      <sheetName val="5.동별횡주관경"/>
      <sheetName val="포장복구집계"/>
      <sheetName val="공기압축기실"/>
      <sheetName val="화재 탐지 설비"/>
      <sheetName val="Total"/>
      <sheetName val="예산총괄"/>
      <sheetName val="ABUT수량-A1"/>
      <sheetName val="보증수수료산출"/>
      <sheetName val="포승중환경개선공사(변경)"/>
      <sheetName val="단가 "/>
      <sheetName val="COVER"/>
      <sheetName val="ESCO개보수공사"/>
      <sheetName val="견적업체"/>
      <sheetName val="MOTOR"/>
      <sheetName val="교사기준면적(초등)"/>
      <sheetName val="Y-WORK"/>
      <sheetName val="일위대가 "/>
      <sheetName val="철콘"/>
      <sheetName val="b_balju"/>
      <sheetName val="앉음벽 (2)"/>
      <sheetName val="ELECTRIC"/>
      <sheetName val="원가계산서(변경)"/>
      <sheetName val="집수정토공"/>
      <sheetName val="설계명세서"/>
      <sheetName val="남양시작동자105노65기1.3화1.2"/>
      <sheetName val="사유서제출현황-2"/>
      <sheetName val="SHEET PILE단가"/>
      <sheetName val="기계경비시간당손료목록"/>
      <sheetName val="백호우계수"/>
      <sheetName val="참조자료"/>
      <sheetName val="내역서중"/>
      <sheetName val="교각계산"/>
      <sheetName val="계측기"/>
      <sheetName val="패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/>
      <sheetData sheetId="150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 refreshError="1"/>
      <sheetData sheetId="220"/>
      <sheetData sheetId="221"/>
      <sheetData sheetId="222"/>
      <sheetData sheetId="223" refreshError="1"/>
      <sheetData sheetId="224" refreshError="1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하조서"/>
      <sheetName val="laroux"/>
      <sheetName val="산출근거 (1)"/>
      <sheetName val="산출근거 (2)"/>
      <sheetName val="전차선로 물량표"/>
      <sheetName val="산출근거 (3)"/>
      <sheetName val="단가비교"/>
      <sheetName val="단가"/>
      <sheetName val="골재산출"/>
      <sheetName val="설계예산서"/>
      <sheetName val="대기업"/>
      <sheetName val="수량산출서"/>
      <sheetName val="수량산출서 (2)"/>
      <sheetName val="자재단가"/>
      <sheetName val="토공사"/>
      <sheetName val="경비공통"/>
      <sheetName val="공정코드"/>
      <sheetName val="102역사"/>
      <sheetName val="노임단가"/>
      <sheetName val="인건비"/>
      <sheetName val="콘센트신설"/>
      <sheetName val="손익분석"/>
      <sheetName val="내역서(2구역)"/>
      <sheetName val="일반문틀 설치"/>
      <sheetName val="샌딩 에폭시 도장"/>
      <sheetName val="스텐문틀설치"/>
      <sheetName val="자료입력"/>
      <sheetName val="전선 및 전선관"/>
      <sheetName val="내역총괄"/>
      <sheetName val="내역총괄2"/>
      <sheetName val="내역총괄3"/>
      <sheetName val="종단계산"/>
      <sheetName val="건축내역"/>
      <sheetName val="노임"/>
      <sheetName val="일위대가표"/>
      <sheetName val="견적대비"/>
      <sheetName val="내역서"/>
      <sheetName val="한강운반비"/>
      <sheetName val="9GNG운반"/>
      <sheetName val="총(철거)"/>
      <sheetName val="DATA"/>
      <sheetName val="자재단가표"/>
      <sheetName val="일위대가목록"/>
      <sheetName val="200"/>
      <sheetName val="부대공Ⅱ"/>
      <sheetName val="단가산출"/>
      <sheetName val="일위대가목차"/>
      <sheetName val="일위집계"/>
      <sheetName val="LMEBM005"/>
      <sheetName val="조명율표"/>
      <sheetName val="#REF"/>
      <sheetName val="SIL98"/>
      <sheetName val="설계내역서"/>
      <sheetName val="코드표"/>
      <sheetName val="건축공사"/>
      <sheetName val="내역"/>
      <sheetName val="재료"/>
      <sheetName val="맨홀수량산출"/>
      <sheetName val="예산변경사항"/>
      <sheetName val="관포설품"/>
      <sheetName val="실행내역"/>
      <sheetName val="일위CODE"/>
      <sheetName val="b_balju_cho"/>
      <sheetName val="표지"/>
      <sheetName val="일위대가"/>
      <sheetName val="1,2공구원가계산서"/>
      <sheetName val="1공구산출내역서"/>
      <sheetName val="토목수량(공정)"/>
      <sheetName val="총물량표"/>
      <sheetName val="정산내역서"/>
      <sheetName val="(C)원내역"/>
      <sheetName val="코드일람표"/>
      <sheetName val="평3"/>
      <sheetName val="갑지"/>
      <sheetName val="인건비 "/>
      <sheetName val="지하1층"/>
      <sheetName val="약품공급2"/>
      <sheetName val="영창26"/>
      <sheetName val="Y-WORK"/>
      <sheetName val="단가비교표_공통1"/>
      <sheetName val="직노"/>
      <sheetName val="원가계산서"/>
      <sheetName val="총괄표"/>
      <sheetName val="가설공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갑지(관급)"/>
      <sheetName val="집계표(관)"/>
      <sheetName val="내역서(관급)"/>
      <sheetName val="일위대가목록"/>
      <sheetName val="일위대가"/>
      <sheetName val="단가대비표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YES"/>
      <sheetName val="노임"/>
    </sheetNames>
    <definedNames>
      <definedName name="Macro12"/>
    </definedNames>
    <sheetDataSet>
      <sheetData sheetId="0"/>
      <sheetData sheetId="1" refreshError="1"/>
      <sheetData sheetId="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원본(갑지)"/>
      <sheetName val="I一般比"/>
      <sheetName val="일위대가"/>
      <sheetName val="내역서"/>
      <sheetName val="부하(성남)"/>
      <sheetName val="하조서"/>
      <sheetName val="단가산출"/>
      <sheetName val="#REF"/>
      <sheetName val="1790"/>
      <sheetName val="XL4Poppy"/>
      <sheetName val="대치판정"/>
      <sheetName val="인건비"/>
      <sheetName val="경비"/>
      <sheetName val="공문"/>
      <sheetName val="중기사용료"/>
      <sheetName val="품목코드"/>
      <sheetName val="수량산출"/>
      <sheetName val="공종별"/>
      <sheetName val="적용단가"/>
      <sheetName val="DATA"/>
      <sheetName val="데이타"/>
      <sheetName val="인건-측정"/>
      <sheetName val="시운전연료"/>
      <sheetName val="단가비교표"/>
      <sheetName val="설직재-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습"/>
      <sheetName val="FIRST"/>
      <sheetName val="LETTER"/>
      <sheetName val="아셈 거푸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3"/>
  <sheetViews>
    <sheetView tabSelected="1" view="pageBreakPreview" zoomScaleNormal="100" workbookViewId="0">
      <selection activeCell="D5" sqref="D5"/>
    </sheetView>
  </sheetViews>
  <sheetFormatPr defaultColWidth="8.77734375" defaultRowHeight="20.25" customHeight="1"/>
  <cols>
    <col min="1" max="1" width="2.5546875" style="1" customWidth="1"/>
    <col min="2" max="2" width="4.6640625" style="1" customWidth="1"/>
    <col min="3" max="3" width="11.88671875" style="1" bestFit="1" customWidth="1"/>
    <col min="4" max="4" width="7.5546875" style="1" customWidth="1"/>
    <col min="5" max="5" width="8.5546875" style="1" customWidth="1"/>
    <col min="6" max="6" width="7.5546875" style="1" customWidth="1"/>
    <col min="7" max="7" width="8.5546875" style="1" customWidth="1"/>
    <col min="8" max="8" width="7.5546875" style="1" customWidth="1"/>
    <col min="9" max="9" width="8.5546875" style="1" customWidth="1"/>
    <col min="10" max="10" width="4.77734375" style="1" customWidth="1"/>
    <col min="11" max="11" width="5.77734375" style="1" customWidth="1"/>
    <col min="12" max="12" width="10.109375" style="1" customWidth="1"/>
    <col min="13" max="13" width="14.77734375" style="1" customWidth="1"/>
    <col min="14" max="14" width="4.77734375" style="1" customWidth="1"/>
    <col min="15" max="15" width="12.109375" style="1" customWidth="1"/>
    <col min="16" max="16" width="2.5546875" style="1" customWidth="1"/>
    <col min="17" max="17" width="8.77734375" style="1"/>
    <col min="18" max="18" width="14.109375" style="1" bestFit="1" customWidth="1"/>
    <col min="19" max="16384" width="8.77734375" style="1"/>
  </cols>
  <sheetData>
    <row r="1" spans="1:18" ht="20.25" customHeight="1">
      <c r="A1" s="52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4"/>
    </row>
    <row r="2" spans="1:18" ht="36.75" customHeight="1">
      <c r="A2" s="2"/>
      <c r="B2" s="64" t="s">
        <v>22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4"/>
    </row>
    <row r="3" spans="1:18" ht="15.75" customHeight="1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4"/>
    </row>
    <row r="4" spans="1:18" ht="27" customHeight="1">
      <c r="A4" s="2"/>
      <c r="B4" s="73" t="s">
        <v>1</v>
      </c>
      <c r="C4" s="73"/>
      <c r="D4" s="59" t="s">
        <v>23</v>
      </c>
      <c r="E4" s="59"/>
      <c r="F4" s="59"/>
      <c r="G4" s="59"/>
      <c r="H4" s="59"/>
      <c r="I4" s="59"/>
      <c r="J4" s="59"/>
      <c r="K4" s="59"/>
      <c r="L4" s="59"/>
      <c r="M4" s="3"/>
      <c r="N4" s="3"/>
      <c r="O4" s="3"/>
      <c r="P4" s="4"/>
    </row>
    <row r="5" spans="1:18" ht="12.95" customHeight="1" thickBot="1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4"/>
    </row>
    <row r="6" spans="1:18" ht="45" customHeight="1">
      <c r="A6" s="2"/>
      <c r="B6" s="76" t="s">
        <v>2</v>
      </c>
      <c r="C6" s="77"/>
      <c r="D6" s="78" t="s">
        <v>3</v>
      </c>
      <c r="E6" s="77"/>
      <c r="F6" s="77"/>
      <c r="G6" s="77"/>
      <c r="H6" s="77"/>
      <c r="I6" s="77"/>
      <c r="J6" s="77"/>
      <c r="K6" s="77"/>
      <c r="L6" s="77"/>
      <c r="M6" s="77"/>
      <c r="N6" s="77"/>
      <c r="O6" s="55" t="s">
        <v>0</v>
      </c>
      <c r="P6" s="4"/>
    </row>
    <row r="7" spans="1:18" ht="37.5" customHeight="1">
      <c r="A7" s="2"/>
      <c r="B7" s="74" t="s">
        <v>11</v>
      </c>
      <c r="C7" s="75"/>
      <c r="D7" s="80"/>
      <c r="E7" s="81"/>
      <c r="F7" s="81"/>
      <c r="G7" s="81"/>
      <c r="H7" s="81"/>
      <c r="I7" s="81"/>
      <c r="J7" s="81"/>
      <c r="K7" s="81"/>
      <c r="L7" s="82"/>
      <c r="M7" s="79"/>
      <c r="N7" s="63"/>
      <c r="O7" s="8"/>
      <c r="P7" s="4"/>
      <c r="R7" s="7"/>
    </row>
    <row r="8" spans="1:18" ht="37.5" customHeight="1">
      <c r="A8" s="2"/>
      <c r="B8" s="60" t="s">
        <v>8</v>
      </c>
      <c r="C8" s="50" t="s">
        <v>10</v>
      </c>
      <c r="D8" s="65"/>
      <c r="E8" s="66"/>
      <c r="F8" s="66"/>
      <c r="G8" s="66"/>
      <c r="H8" s="66"/>
      <c r="I8" s="66"/>
      <c r="J8" s="66"/>
      <c r="K8" s="66"/>
      <c r="L8" s="67"/>
      <c r="M8" s="62"/>
      <c r="N8" s="63"/>
      <c r="O8" s="9"/>
      <c r="P8" s="4"/>
      <c r="R8" s="7"/>
    </row>
    <row r="9" spans="1:18" ht="37.5" customHeight="1" thickBot="1">
      <c r="A9" s="2"/>
      <c r="B9" s="61"/>
      <c r="C9" s="51" t="s">
        <v>4</v>
      </c>
      <c r="D9" s="68"/>
      <c r="E9" s="69"/>
      <c r="F9" s="69"/>
      <c r="G9" s="69"/>
      <c r="H9" s="69"/>
      <c r="I9" s="69"/>
      <c r="J9" s="69"/>
      <c r="K9" s="69"/>
      <c r="L9" s="70"/>
      <c r="M9" s="71"/>
      <c r="N9" s="72"/>
      <c r="O9" s="10"/>
      <c r="P9" s="4"/>
      <c r="R9" s="7"/>
    </row>
    <row r="10" spans="1:18" s="23" customFormat="1" ht="31.5" customHeight="1">
      <c r="A10" s="18"/>
      <c r="B10" s="86" t="s">
        <v>12</v>
      </c>
      <c r="C10" s="86"/>
      <c r="D10" s="86"/>
      <c r="E10" s="86"/>
      <c r="F10" s="86"/>
      <c r="G10" s="19"/>
      <c r="H10" s="19"/>
      <c r="I10" s="19"/>
      <c r="J10" s="19"/>
      <c r="K10" s="19"/>
      <c r="L10" s="19"/>
      <c r="M10" s="20" t="s">
        <v>9</v>
      </c>
      <c r="N10" s="20"/>
      <c r="O10" s="21"/>
      <c r="P10" s="22"/>
      <c r="R10" s="24"/>
    </row>
    <row r="11" spans="1:18" ht="29.25" customHeight="1">
      <c r="A11" s="2"/>
      <c r="B11" s="29" t="s">
        <v>13</v>
      </c>
      <c r="C11" s="28" t="str">
        <f>"재해예방 기술지도 "&amp;산출내역서!B5&amp;"회"</f>
        <v>재해예방 기술지도 6회</v>
      </c>
      <c r="D11" s="11"/>
      <c r="E11" s="11"/>
      <c r="F11" s="11"/>
      <c r="G11" s="11"/>
      <c r="H11" s="11"/>
      <c r="I11" s="83"/>
      <c r="J11" s="83"/>
      <c r="K11" s="84"/>
      <c r="L11" s="85"/>
      <c r="M11" s="85"/>
      <c r="N11" s="85"/>
      <c r="O11" s="85"/>
      <c r="P11" s="12"/>
      <c r="R11" s="7"/>
    </row>
    <row r="12" spans="1:18" ht="20.100000000000001" customHeight="1">
      <c r="A12" s="13"/>
      <c r="B12" s="29"/>
      <c r="C12" s="28"/>
      <c r="D12" s="11"/>
      <c r="E12" s="11"/>
      <c r="F12" s="11"/>
      <c r="G12" s="11"/>
      <c r="H12" s="11"/>
      <c r="I12" s="83"/>
      <c r="J12" s="83"/>
      <c r="K12" s="85"/>
      <c r="L12" s="85"/>
      <c r="M12" s="85"/>
      <c r="N12" s="85"/>
      <c r="O12" s="85"/>
      <c r="P12" s="14"/>
    </row>
    <row r="13" spans="1:18" ht="32.1" customHeight="1" thickBot="1">
      <c r="A13" s="15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7"/>
    </row>
  </sheetData>
  <mergeCells count="17">
    <mergeCell ref="I11:J11"/>
    <mergeCell ref="I12:J12"/>
    <mergeCell ref="K11:O11"/>
    <mergeCell ref="K12:O12"/>
    <mergeCell ref="B10:F10"/>
    <mergeCell ref="B8:B9"/>
    <mergeCell ref="M8:N8"/>
    <mergeCell ref="B2:O2"/>
    <mergeCell ref="D8:L8"/>
    <mergeCell ref="D9:L9"/>
    <mergeCell ref="M9:N9"/>
    <mergeCell ref="B4:C4"/>
    <mergeCell ref="B7:C7"/>
    <mergeCell ref="B6:C6"/>
    <mergeCell ref="D6:N6"/>
    <mergeCell ref="M7:N7"/>
    <mergeCell ref="D7:L7"/>
  </mergeCells>
  <phoneticPr fontId="2" type="noConversion"/>
  <printOptions horizontalCentered="1" verticalCentered="1"/>
  <pageMargins left="0.39370078740157483" right="0.39370078740157483" top="0.78740157480314965" bottom="0.39370078740157483" header="0.19685039370078741" footer="0.19685039370078741"/>
  <pageSetup paperSize="9" scale="95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1"/>
  <sheetViews>
    <sheetView view="pageBreakPreview" zoomScale="115" zoomScaleNormal="100" zoomScaleSheetLayoutView="115" workbookViewId="0">
      <selection activeCell="A8" sqref="A8"/>
    </sheetView>
  </sheetViews>
  <sheetFormatPr defaultRowHeight="13.5"/>
  <cols>
    <col min="1" max="1" width="23.88671875" customWidth="1"/>
    <col min="2" max="3" width="9.44140625" customWidth="1"/>
    <col min="4" max="4" width="16.21875" customWidth="1"/>
    <col min="5" max="5" width="18.44140625" customWidth="1"/>
    <col min="6" max="6" width="10.33203125" style="25" customWidth="1"/>
    <col min="8" max="8" width="9.5546875" bestFit="1" customWidth="1"/>
    <col min="9" max="9" width="9.44140625" bestFit="1" customWidth="1"/>
  </cols>
  <sheetData>
    <row r="1" spans="1:7" ht="35.25" customHeight="1">
      <c r="A1" s="88" t="s">
        <v>15</v>
      </c>
      <c r="B1" s="88"/>
      <c r="C1" s="88"/>
      <c r="D1" s="88"/>
      <c r="E1" s="88"/>
      <c r="F1" s="88"/>
    </row>
    <row r="2" spans="1:7" ht="18" customHeight="1">
      <c r="A2" s="6"/>
      <c r="B2" s="6"/>
      <c r="C2" s="6"/>
      <c r="D2" s="6"/>
      <c r="E2" s="6"/>
      <c r="F2" s="27"/>
    </row>
    <row r="3" spans="1:7" ht="27.95" customHeight="1" thickBot="1">
      <c r="A3" s="32" t="s">
        <v>7</v>
      </c>
      <c r="B3" s="87" t="str">
        <f>'설계서(갑지)'!D4</f>
        <v>2026년 광나루 한강공원 CCTV 설치공사 재해예방 기술지도용역</v>
      </c>
      <c r="C3" s="87"/>
      <c r="D3" s="87"/>
      <c r="E3" s="87"/>
      <c r="F3" s="87"/>
    </row>
    <row r="4" spans="1:7" ht="39.950000000000003" customHeight="1" thickBot="1">
      <c r="A4" s="56" t="s">
        <v>18</v>
      </c>
      <c r="B4" s="57" t="s">
        <v>19</v>
      </c>
      <c r="C4" s="57" t="s">
        <v>20</v>
      </c>
      <c r="D4" s="57" t="s">
        <v>21</v>
      </c>
      <c r="E4" s="57" t="s">
        <v>5</v>
      </c>
      <c r="F4" s="58" t="s">
        <v>6</v>
      </c>
      <c r="G4" s="25"/>
    </row>
    <row r="5" spans="1:7" s="5" customFormat="1" ht="39.950000000000003" customHeight="1" thickTop="1">
      <c r="A5" s="33" t="s">
        <v>16</v>
      </c>
      <c r="B5" s="38">
        <v>6</v>
      </c>
      <c r="C5" s="35" t="s">
        <v>14</v>
      </c>
      <c r="D5" s="34"/>
      <c r="E5" s="36">
        <f>B5*D5</f>
        <v>0</v>
      </c>
      <c r="F5" s="37"/>
    </row>
    <row r="6" spans="1:7" s="5" customFormat="1" ht="39.950000000000003" customHeight="1">
      <c r="A6" s="41"/>
      <c r="B6" s="42"/>
      <c r="C6" s="43"/>
      <c r="D6" s="44"/>
      <c r="E6" s="45"/>
      <c r="F6" s="46"/>
    </row>
    <row r="7" spans="1:7" s="5" customFormat="1" ht="39.950000000000003" customHeight="1">
      <c r="A7" s="41"/>
      <c r="B7" s="42"/>
      <c r="C7" s="43"/>
      <c r="D7" s="44"/>
      <c r="E7" s="45"/>
      <c r="F7" s="46"/>
    </row>
    <row r="8" spans="1:7" ht="39.950000000000003" customHeight="1">
      <c r="A8" s="30"/>
      <c r="B8" s="31"/>
      <c r="C8" s="31"/>
      <c r="D8" s="31"/>
      <c r="E8" s="39">
        <f>E5*10%</f>
        <v>0</v>
      </c>
      <c r="F8" s="40"/>
    </row>
    <row r="9" spans="1:7" ht="39.950000000000003" customHeight="1">
      <c r="A9" s="30"/>
      <c r="B9" s="31"/>
      <c r="C9" s="31"/>
      <c r="D9" s="31"/>
      <c r="E9" s="39"/>
      <c r="F9" s="40"/>
    </row>
    <row r="10" spans="1:7" ht="39.950000000000003" customHeight="1">
      <c r="A10" s="30"/>
      <c r="B10" s="31"/>
      <c r="C10" s="31"/>
      <c r="D10" s="31"/>
      <c r="E10" s="39"/>
      <c r="F10" s="40"/>
    </row>
    <row r="11" spans="1:7" ht="39.950000000000003" customHeight="1" thickBot="1">
      <c r="A11" s="26" t="s">
        <v>17</v>
      </c>
      <c r="B11" s="47"/>
      <c r="C11" s="47"/>
      <c r="D11" s="47"/>
      <c r="E11" s="48">
        <f>SUM(E5:E8)</f>
        <v>0</v>
      </c>
      <c r="F11" s="49"/>
    </row>
  </sheetData>
  <mergeCells count="2">
    <mergeCell ref="B3:F3"/>
    <mergeCell ref="A1:F1"/>
  </mergeCells>
  <phoneticPr fontId="2" type="noConversion"/>
  <printOptions horizontalCentered="1"/>
  <pageMargins left="0.82677165354330717" right="0.74803149606299213" top="0.98425196850393704" bottom="0.78740157480314965" header="0.70866141732283472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설계서(갑지)</vt:lpstr>
      <vt:lpstr>산출내역서</vt:lpstr>
      <vt:lpstr>산출내역서!Print_Area</vt:lpstr>
      <vt:lpstr>'설계서(갑지)'!Print_Area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구일구</dc:creator>
  <cp:lastModifiedBy>user</cp:lastModifiedBy>
  <cp:lastPrinted>2026-01-27T04:25:05Z</cp:lastPrinted>
  <dcterms:created xsi:type="dcterms:W3CDTF">2008-04-07T02:35:51Z</dcterms:created>
  <dcterms:modified xsi:type="dcterms:W3CDTF">2026-10-21T07:02:03Z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4">
    <vt:lpwstr>eyJub2RlMSI6eyJkc2QiOiIwMTAwMDAwMDAwMDAyMTIyIiwibG9nVGltZSI6IjIwMjYtMDctMTZUMDY6NTE6MTlaIiwicElEIjoiMiIsInRyYWNlSWQiOiI3RTIxQjA5Q0VEREJEOUQ2NDVCNjAzNEVGQTE4MTI0NiIsInVzZXJDb2RlIjoiZ29vZG5ld3M1In0sIm5vZGUyIjp7ImRzZCI6IjAxMDAwMDAwMDAwMDIxMjIiLCJsb2dUaW1lIjoiMjAyNi0wNy0xNlQwNjo1MToxOVoiLCJwSUQiOiIyIiwidHJhY2VJZCI6IjdFMjFCMDlDRUREQkQ5RDY0NUI2MDM0RUZBMTgxMjQ2IiwidXNlckNvZGUiOiJnb29kbmV3czUifSwibm9kZTMiOnsiZHNkIjoiMDAwMDAwMDAwMDAwMDAwMCIsImxvZ1RpbWUiOiIyMDI2LTA3LTE2VDA2OjUxOjM4WiIsInBJRCI6MjA0OCwidHJhY2VJZCI6IkZBN0Y1QUI4QjY0NjQ4NDY4NTkwRkUyREZDNTE3MEYwIiwidXNlckNvZGUiOiJnb29kbmV3czUifSwibm9kZTQiOnsiZHNkIjoiMDEwMDAwMDAwMDAwMjEyMiIsImxvZ1RpbWUiOiIyMDI2LTEwLTIyVDA0OjU5OjU2WiIsInBJRCI6MjA0OCwidHJhY2VJZCI6IjBDN0QzNTQ3RERCN0FFN0Q0QTUzNzVBNzhBOTM2MTJCIiwidXNlckNvZGUiOiJ3amRncDAxIn0sIm5vZGU1Ijp7ImRzZCI6IjAwMDAwMDAwMDAwMDAwMDAiLCJsb2dUaW1lIjoiMjAyNi0xMC0yMlQwNTowMDo0MVoiLCJwSUQiOjIwNDgsInRyYWNlSWQiOiJFRUI2QUYwNEFBMzY0N0UxOTdCQTkyODgzRTkwMDM1QiIsInVzZXJDb2RlIjoid2pkZ3AwMSJ9LCJub2RlQ291bnQiOjR9</vt:lpwstr>
  </property>
  <property fmtid="{D5CDD505-2E9C-101B-9397-08002B2CF9AE}" name="OpenDocument" pid="5">
    <vt:lpwstr>False</vt:lpwstr>
  </property>
</Properties>
</file>