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선주\3_설계 및 공사관련\2026\3. 보수\(시설비) 경로당 3개소 보수공사\"/>
    </mc:Choice>
  </mc:AlternateContent>
  <xr:revisionPtr revIDLastSave="0" documentId="8_{30F3C235-4A21-4EDF-92D0-817490BF1802}" xr6:coauthVersionLast="36" xr6:coauthVersionMax="36" xr10:uidLastSave="{00000000-0000-0000-0000-000000000000}"/>
  <bookViews>
    <workbookView xWindow="28680" yWindow="-120" windowWidth="29040" windowHeight="15840" xr2:uid="{6DCDC873-1721-4F36-92A4-0CC73B47E2A4}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</sheets>
  <definedNames>
    <definedName name="_xlnm.Print_Area" localSheetId="2">공종별내역서!$A$1:$M$291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9" l="1"/>
  <c r="T20" i="9"/>
</calcChain>
</file>

<file path=xl/sharedStrings.xml><?xml version="1.0" encoding="utf-8"?>
<sst xmlns="http://schemas.openxmlformats.org/spreadsheetml/2006/main" count="1112" uniqueCount="344">
  <si>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</si>
  <si>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</si>
  <si>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</si>
  <si>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</si>
  <si>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</si>
  <si>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</si>
  <si>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</si>
  <si>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</si>
  <si>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</si>
  <si>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</si>
  <si>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</si>
  <si>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</si>
  <si>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</si>
  <si>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</si>
  <si>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</si>
  <si>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</si>
  <si>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</si>
  <si>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</si>
  <si>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</si>
  <si>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</si>
  <si>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</si>
  <si>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</si>
  <si>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</si>
  <si>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</si>
  <si>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</si>
  <si>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</si>
  <si>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</si>
  <si>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</si>
  <si>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</si>
  <si>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</si>
  <si>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</si>
  <si>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</si>
  <si>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</si>
  <si>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</si>
  <si>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</si>
  <si>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</si>
  <si>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</si>
  <si>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</si>
  <si>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</si>
  <si>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</si>
  <si>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</si>
  <si>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</si>
  <si>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</si>
  <si>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</si>
  <si>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</si>
  <si>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</si>
  <si>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</si>
  <si>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</si>
  <si>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</si>
  <si>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</si>
  <si>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경로장애인과 시설비사업</t>
  </si>
  <si>
    <t/>
  </si>
  <si>
    <t>01</t>
  </si>
  <si>
    <t xml:space="preserve"> # 우성면 단지리 경로당</t>
  </si>
  <si>
    <t>0101</t>
  </si>
  <si>
    <t>가  설  공  사</t>
  </si>
  <si>
    <t>010101</t>
  </si>
  <si>
    <t>건축물 현장정리(청소포함)</t>
  </si>
  <si>
    <t>수선</t>
  </si>
  <si>
    <t>인</t>
  </si>
  <si>
    <t>호표 1</t>
  </si>
  <si>
    <t>5E2AC435719C86511125A26B90D33E</t>
  </si>
  <si>
    <t>T</t>
  </si>
  <si>
    <t>F</t>
  </si>
  <si>
    <t>0101015E2AC435719C86511125A26B90D33E</t>
  </si>
  <si>
    <t>[ 합           계 ]</t>
  </si>
  <si>
    <t>TOTAL</t>
  </si>
  <si>
    <t>돌    공    사</t>
  </si>
  <si>
    <t>010102</t>
  </si>
  <si>
    <t>대리석 보수공사</t>
  </si>
  <si>
    <t>식</t>
  </si>
  <si>
    <t>자재 16</t>
  </si>
  <si>
    <t>590344CBC19E489786E55E54908F9828DCBF16</t>
  </si>
  <si>
    <t>010102590344CBC19E489786E55E54908F9828DCBF16</t>
  </si>
  <si>
    <t>지붕 및 홈통공사</t>
  </si>
  <si>
    <t>010103</t>
  </si>
  <si>
    <t>기와공사</t>
  </si>
  <si>
    <t>자재 17</t>
  </si>
  <si>
    <t>590344CBC19E489786E55E54908F9828DCBF17</t>
  </si>
  <si>
    <t>010103590344CBC19E489786E55E54908F9828DCBF17</t>
  </si>
  <si>
    <t xml:space="preserve"> # 석장리동(여) 경로당</t>
  </si>
  <si>
    <t>0102</t>
  </si>
  <si>
    <t>010201</t>
  </si>
  <si>
    <t>고소작업차(스카이)</t>
  </si>
  <si>
    <t>5ton</t>
  </si>
  <si>
    <t>일</t>
  </si>
  <si>
    <t>호표 2</t>
  </si>
  <si>
    <t>593884C811936A5EDB25E23C963091A069C9E83A</t>
  </si>
  <si>
    <t>010201593884C811936A5EDB25E23C963091A069C9E83A</t>
  </si>
  <si>
    <t>0102015E2AC435719C86511125A26B90D33E</t>
  </si>
  <si>
    <t>건축물보양</t>
  </si>
  <si>
    <t>부직포 깔기</t>
  </si>
  <si>
    <t>M2</t>
  </si>
  <si>
    <t>호표 3</t>
  </si>
  <si>
    <t>5E2AC435719F554C46A50A2E957AE2</t>
  </si>
  <si>
    <t>0102015E2AC435719F554C46A50A2E957AE2</t>
  </si>
  <si>
    <t>목공사 및 수장공사</t>
  </si>
  <si>
    <t>010202</t>
  </si>
  <si>
    <t>비닐시트 깔기 - 부분접착 방식</t>
  </si>
  <si>
    <t>비닐시트, 2.3mm</t>
  </si>
  <si>
    <t>호표 4</t>
  </si>
  <si>
    <t>5E2A242CA196BA63E685999C954E0F</t>
  </si>
  <si>
    <t>0102025E2A242CA196BA63E685999C954E0F</t>
  </si>
  <si>
    <t>걸레받이 설치 - 기성제</t>
  </si>
  <si>
    <t>M</t>
  </si>
  <si>
    <t>호표 5</t>
  </si>
  <si>
    <t>5E2A242CA192C3542705C3789F6750</t>
  </si>
  <si>
    <t>0102025E2A242CA192C3542705C3789F6750</t>
  </si>
  <si>
    <t>도배바름(콘크리트·모르타르면)</t>
  </si>
  <si>
    <t>벽, 합지벽지</t>
  </si>
  <si>
    <t>호표 6</t>
  </si>
  <si>
    <t>5E2A242F719A18DE0395A1E0988ABA</t>
  </si>
  <si>
    <t>0102025E2A242F719A18DE0395A1E0988ABA</t>
  </si>
  <si>
    <t>도배바름(합판·석고보드면)</t>
  </si>
  <si>
    <t>천장, 합지벽지</t>
  </si>
  <si>
    <t>호표 7</t>
  </si>
  <si>
    <t>5E2A242F719A18DF2AA54E7598AD63</t>
  </si>
  <si>
    <t>0102025E2A242F719A18DF2AA54E7598AD63</t>
  </si>
  <si>
    <t>010203</t>
  </si>
  <si>
    <t>지붕틀 설치</t>
  </si>
  <si>
    <t>각재틀 ㅁ-35*55@400</t>
  </si>
  <si>
    <t>호표 8</t>
  </si>
  <si>
    <t>5E2A6449F1910EE3AFC54FAD91E5EE</t>
  </si>
  <si>
    <t>0102035E2A6449F1910EE3AFC54FAD91E5EE</t>
  </si>
  <si>
    <t>금속기와 잇기</t>
  </si>
  <si>
    <t>칼라강판0.45t, 부자재(후레싱외)및시공비</t>
  </si>
  <si>
    <t>호표 9</t>
  </si>
  <si>
    <t>5E2A6449F1910EE3AFC54FAD91E4C7</t>
  </si>
  <si>
    <t>0102035E2A6449F1910EE3AFC54FAD91E4C7</t>
  </si>
  <si>
    <t>기  타  공  사</t>
  </si>
  <si>
    <t>010204</t>
  </si>
  <si>
    <t>방등 설치</t>
  </si>
  <si>
    <t>EA</t>
  </si>
  <si>
    <t>호표 10</t>
  </si>
  <si>
    <t>5E2A242F719A18DF2AA54E7598AC5C</t>
  </si>
  <si>
    <t>0102045E2A242F719A18DF2AA54E7598AC5C</t>
  </si>
  <si>
    <t>철  거  공  사</t>
  </si>
  <si>
    <t>010205</t>
  </si>
  <si>
    <t>철거재 운반</t>
  </si>
  <si>
    <t>인력 1층</t>
  </si>
  <si>
    <t>TON</t>
  </si>
  <si>
    <t>호표 11</t>
  </si>
  <si>
    <t>5E2BC49C719D2F8E5DA52DA79156BF</t>
  </si>
  <si>
    <t>0102055E2BC49C719D2F8E5DA52DA79156BF</t>
  </si>
  <si>
    <t>용마루 철거</t>
  </si>
  <si>
    <t>호표 12</t>
  </si>
  <si>
    <t>5E2BC49C719D2F8E5DA52DA7915744</t>
  </si>
  <si>
    <t>0102055E2BC49C719D2F8E5DA52DA7915744</t>
  </si>
  <si>
    <t>기와 철거</t>
  </si>
  <si>
    <t>호표 13</t>
  </si>
  <si>
    <t>5E2BC49C719D2F8E5DA52DA7915745</t>
  </si>
  <si>
    <t>0102055E2BC49C719D2F8E5DA52DA7915745</t>
  </si>
  <si>
    <t>굴뚝 철거</t>
  </si>
  <si>
    <t>M3</t>
  </si>
  <si>
    <t>호표 14</t>
  </si>
  <si>
    <t>5E2BC49C719430FECCE545C49A6B6C</t>
  </si>
  <si>
    <t>0102055E2BC49C719430FECCE545C49A6B6C</t>
  </si>
  <si>
    <t>도배 해체</t>
  </si>
  <si>
    <t>벽</t>
  </si>
  <si>
    <t>호표 15</t>
  </si>
  <si>
    <t>5E2BC49C719430FECCE5711198688B</t>
  </si>
  <si>
    <t>0102055E2BC49C719430FECCE5711198688B</t>
  </si>
  <si>
    <t>천장</t>
  </si>
  <si>
    <t>호표 16</t>
  </si>
  <si>
    <t>5E2BC49C719430FECCE57111986B5F</t>
  </si>
  <si>
    <t>0102055E2BC49C719430FECCE57111986B5F</t>
  </si>
  <si>
    <t>걸레받이 철거</t>
  </si>
  <si>
    <t>호표 17</t>
  </si>
  <si>
    <t>5E2BC49C719430FECCE57111986AB9</t>
  </si>
  <si>
    <t>0102055E2BC49C719430FECCE57111986AB9</t>
  </si>
  <si>
    <t>PVC계바닥재 해체</t>
  </si>
  <si>
    <t>호표 18</t>
  </si>
  <si>
    <t>5E2BC49C719430FECCE583719BC191</t>
  </si>
  <si>
    <t>0102055E2BC49C719430FECCE583719BC191</t>
  </si>
  <si>
    <t>건설폐기물처리비</t>
  </si>
  <si>
    <t>010206</t>
  </si>
  <si>
    <t>[집계별도]</t>
  </si>
  <si>
    <t>6</t>
  </si>
  <si>
    <t>건설폐재류</t>
  </si>
  <si>
    <t>가연성이 제거된 재활용이 가능한 혼합물</t>
  </si>
  <si>
    <t>자재 24</t>
  </si>
  <si>
    <t>5E6B847C419AE8982D55334B9C34D567596341</t>
  </si>
  <si>
    <t>0102065E6B847C419AE8982D55334B9C34D567596341</t>
  </si>
  <si>
    <t>혼합건설폐기물</t>
  </si>
  <si>
    <t>건설폐재류에 가연성 5% 이하 혼합</t>
  </si>
  <si>
    <t>자재 25</t>
  </si>
  <si>
    <t>5E6B847C419AE8982D55334B9C34D567596468</t>
  </si>
  <si>
    <t>0102065E6B847C419AE8982D55334B9C34D567596468</t>
  </si>
  <si>
    <t>건설폐재류 상차비 및 운반비</t>
  </si>
  <si>
    <t>15톤 덤프트럭, 30km</t>
  </si>
  <si>
    <t>자재 26</t>
  </si>
  <si>
    <t>5E6B847C419AE8982D55334B9C35FA432FB24E</t>
  </si>
  <si>
    <t>0102065E6B847C419AE8982D55334B9C35FA432FB24E</t>
  </si>
  <si>
    <t>혼합건설폐기물 상차비 및 운반비</t>
  </si>
  <si>
    <t>16톤 암롤트럭, 30km</t>
  </si>
  <si>
    <t>자재 27</t>
  </si>
  <si>
    <t>5E6B847C419AE8982D55334B9C35FA432FB505</t>
  </si>
  <si>
    <t>0102065E6B847C419AE8982D55334B9C35FA432FB505</t>
  </si>
  <si>
    <t xml:space="preserve"> # 반죽동 경로당</t>
  </si>
  <si>
    <t>0103</t>
  </si>
  <si>
    <t>010301</t>
  </si>
  <si>
    <t>0103015E2AC435719C86511125A26B90D33E</t>
  </si>
  <si>
    <t>010302</t>
  </si>
  <si>
    <t>담장 철거</t>
  </si>
  <si>
    <t>호표 19</t>
  </si>
  <si>
    <t>5E2BC49C719D2F8E5DA52DA7904F4C</t>
  </si>
  <si>
    <t>0103025E2BC49C719D2F8E5DA52DA7904F4C</t>
  </si>
  <si>
    <t>010303</t>
  </si>
  <si>
    <t>0103035E6B847C419AE8982D55334B9C34D567596341</t>
  </si>
  <si>
    <t>0103035E6B847C419AE8982D55334B9C35FA432FB24E</t>
  </si>
  <si>
    <t>비      고</t>
  </si>
  <si>
    <t>A</t>
  </si>
  <si>
    <t>코드</t>
  </si>
  <si>
    <t>조달청가격</t>
  </si>
  <si>
    <t>거래가격</t>
  </si>
  <si>
    <t>유통물가</t>
  </si>
  <si>
    <t>물가자료</t>
  </si>
  <si>
    <t>조사가격</t>
  </si>
  <si>
    <t>C</t>
  </si>
  <si>
    <t>공 사 원 가 계 산 서</t>
  </si>
  <si>
    <t>금액 : 삼천구백일십사만원(￦39,140,000)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</si>
  <si>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</si>
  <si>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</si>
  <si>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</si>
  <si>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</si>
  <si>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</si>
  <si>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</si>
  <si>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</si>
  <si>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</si>
  <si>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</si>
  <si>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</si>
  <si>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</si>
  <si>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</si>
  <si>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</si>
  <si>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</si>
  <si>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</si>
  <si>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</si>
  <si>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</si>
  <si>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</si>
  <si>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</si>
  <si>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</si>
  <si>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</si>
  <si>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</si>
  <si>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</si>
  <si>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</si>
  <si>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</si>
  <si>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</si>
  <si>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 공사 적용</t>
  </si>
  <si>
    <t>C5</t>
  </si>
  <si>
    <t>고  용  보  험  료</t>
  </si>
  <si>
    <t>노무비 * 1.01%</t>
  </si>
  <si>
    <t>C6</t>
  </si>
  <si>
    <t>국민  건강  보험료</t>
  </si>
  <si>
    <t>직접노무비 * 0%</t>
  </si>
  <si>
    <t>공사기간 30일 이상</t>
  </si>
  <si>
    <t>C7</t>
  </si>
  <si>
    <t>국민  연금  보험료</t>
  </si>
  <si>
    <t>CB</t>
  </si>
  <si>
    <t>노인장기요양보험료</t>
  </si>
  <si>
    <t>건강보험료 * 0%</t>
  </si>
  <si>
    <t>C8</t>
  </si>
  <si>
    <t>퇴직  공제  부금비</t>
  </si>
  <si>
    <t>추정금액 1억 이상</t>
  </si>
  <si>
    <t>CA</t>
  </si>
  <si>
    <t>산업안전보건관리비</t>
  </si>
  <si>
    <t>(재료비+직노+도급자관급/1.1) * 3.11%</t>
  </si>
  <si>
    <t>총공사 2천만원 이상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</si>
  <si>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</si>
  <si>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</si>
  <si>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</si>
  <si>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</si>
  <si>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</si>
  <si>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</si>
  <si>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</si>
  <si>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</si>
  <si>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</si>
  <si>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</si>
  <si>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</si>
  <si>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</si>
  <si>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</si>
  <si>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</si>
  <si>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</si>
  <si>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</si>
  <si>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</si>
  <si>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</si>
  <si>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</si>
  <si>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</si>
  <si>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</si>
  <si>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</si>
  <si>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</si>
  <si>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</si>
  <si>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</si>
  <si>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</si>
  <si>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</si>
  <si>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</si>
  <si>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</si>
  <si>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</si>
  <si>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</si>
  <si>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</si>
  <si>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</si>
  <si>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</si>
  <si>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</si>
  <si>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</si>
  <si>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</si>
  <si>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</si>
  <si>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</si>
  <si>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</si>
  <si>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</si>
  <si>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</si>
  <si>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</si>
  <si>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</si>
  <si>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</si>
  <si>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</si>
  <si>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</si>
  <si>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</si>
  <si>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</si>
  <si>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</si>
  <si>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</si>
  <si>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</si>
  <si>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</si>
  <si>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</si>
  <si>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</si>
  <si>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</si>
  <si>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</si>
  <si>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</si>
  <si>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</si>
  <si>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</si>
  <si>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</si>
  <si>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D8</t>
  </si>
  <si>
    <t>운    반    비</t>
  </si>
  <si>
    <t>C1</t>
  </si>
  <si>
    <t>지정폐기물처리비</t>
  </si>
  <si>
    <t>D5</t>
  </si>
  <si>
    <t>사 급 자 재 비</t>
  </si>
  <si>
    <t>D3</t>
  </si>
  <si>
    <t>외    자    재</t>
  </si>
  <si>
    <t>도급자관급자재비</t>
  </si>
  <si>
    <t>DK</t>
  </si>
  <si>
    <t>관급자관급자재비</t>
  </si>
  <si>
    <t>DL</t>
  </si>
  <si>
    <t>...</t>
  </si>
  <si>
    <t>공사명 : 경로당 3개소 보수공사</t>
    <phoneticPr fontId="1" type="noConversion"/>
  </si>
  <si>
    <t>[ 경로당 3개소 보수공사 ]</t>
  </si>
  <si>
    <t>[ 경로당 3개소 보수공사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</si>
</sst>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F2211-4C19-4AAC-8516-BC0A3E991A48}">
  <sheetPr>
    <pageSetUpPr fitToPage="1"/>
  </sheetPr>
  <dimension ref="A1:G31"/>
  <sheetViews>
    <sheetView tabSelected="1" topLeftCell="B1" workbookViewId="0">
      <selection activeCell="F6" sqref="F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219</v>
      </c>
      <c r="C1" s="16"/>
      <c r="D1" s="16"/>
      <c r="E1" s="16"/>
      <c r="F1" s="16"/>
      <c r="G1" s="16"/>
    </row>
    <row r="2" spans="1:7" ht="21.95" customHeight="1" x14ac:dyDescent="0.3">
      <c r="B2" s="17" t="s">
        <v>341</v>
      </c>
      <c r="C2" s="17"/>
      <c r="D2" s="17"/>
      <c r="E2" s="17"/>
      <c r="F2" s="18" t="s">
        <v>220</v>
      </c>
      <c r="G2" s="18"/>
    </row>
    <row r="3" spans="1:7" ht="21.95" customHeight="1" x14ac:dyDescent="0.3">
      <c r="B3" s="15" t="s">
        <v>221</v>
      </c>
      <c r="C3" s="15"/>
      <c r="D3" s="15"/>
      <c r="E3" s="14" t="s">
        <v>222</v>
      </c>
      <c r="F3" s="14" t="s">
        <v>223</v>
      </c>
      <c r="G3" s="14" t="s">
        <v>210</v>
      </c>
    </row>
    <row r="4" spans="1:7" ht="21.95" customHeight="1" x14ac:dyDescent="0.3">
      <c r="A4" s="1" t="s">
        <v>228</v>
      </c>
      <c r="B4" s="19" t="s">
        <v>224</v>
      </c>
      <c r="C4" s="19" t="s">
        <v>225</v>
      </c>
      <c r="D4" s="14" t="s">
        <v>229</v>
      </c>
      <c r="E4" s="12"/>
      <c r="F4" s="10" t="s">
        <v>51</v>
      </c>
      <c r="G4" s="10" t="s">
        <v>51</v>
      </c>
    </row>
    <row r="5" spans="1:7" ht="21.95" customHeight="1" x14ac:dyDescent="0.3">
      <c r="A5" s="1" t="s">
        <v>230</v>
      </c>
      <c r="B5" s="19"/>
      <c r="C5" s="19"/>
      <c r="D5" s="14" t="s">
        <v>231</v>
      </c>
      <c r="E5" s="12"/>
      <c r="F5" s="10" t="s">
        <v>51</v>
      </c>
      <c r="G5" s="10" t="s">
        <v>51</v>
      </c>
    </row>
    <row r="6" spans="1:7" ht="21.95" customHeight="1" x14ac:dyDescent="0.3">
      <c r="A6" s="1" t="s">
        <v>232</v>
      </c>
      <c r="B6" s="19"/>
      <c r="C6" s="19"/>
      <c r="D6" s="14" t="s">
        <v>233</v>
      </c>
      <c r="E6" s="12"/>
      <c r="F6" s="10" t="s">
        <v>51</v>
      </c>
      <c r="G6" s="10" t="s">
        <v>51</v>
      </c>
    </row>
    <row r="7" spans="1:7" ht="21.95" customHeight="1" x14ac:dyDescent="0.3">
      <c r="A7" s="1" t="s">
        <v>234</v>
      </c>
      <c r="B7" s="19"/>
      <c r="C7" s="19"/>
      <c r="D7" s="14" t="s">
        <v>235</v>
      </c>
      <c r="E7" s="12"/>
      <c r="F7" s="10" t="s">
        <v>51</v>
      </c>
      <c r="G7" s="10" t="s">
        <v>51</v>
      </c>
    </row>
    <row r="8" spans="1:7" ht="21.95" customHeight="1" x14ac:dyDescent="0.3">
      <c r="A8" s="1" t="s">
        <v>236</v>
      </c>
      <c r="B8" s="19"/>
      <c r="C8" s="19" t="s">
        <v>226</v>
      </c>
      <c r="D8" s="14" t="s">
        <v>237</v>
      </c>
      <c r="E8" s="12"/>
      <c r="F8" s="10" t="s">
        <v>51</v>
      </c>
      <c r="G8" s="10" t="s">
        <v>51</v>
      </c>
    </row>
    <row r="9" spans="1:7" ht="21.95" customHeight="1" x14ac:dyDescent="0.3">
      <c r="A9" s="1" t="s">
        <v>238</v>
      </c>
      <c r="B9" s="19"/>
      <c r="C9" s="19"/>
      <c r="D9" s="14" t="s">
        <v>239</v>
      </c>
      <c r="E9" s="12"/>
      <c r="F9" s="10" t="s">
        <v>240</v>
      </c>
      <c r="G9" s="10" t="s">
        <v>51</v>
      </c>
    </row>
    <row r="10" spans="1:7" ht="21.95" customHeight="1" x14ac:dyDescent="0.3">
      <c r="A10" s="1" t="s">
        <v>241</v>
      </c>
      <c r="B10" s="19"/>
      <c r="C10" s="19"/>
      <c r="D10" s="14" t="s">
        <v>235</v>
      </c>
      <c r="E10" s="12"/>
      <c r="F10" s="10" t="s">
        <v>51</v>
      </c>
      <c r="G10" s="10" t="s">
        <v>51</v>
      </c>
    </row>
    <row r="11" spans="1:7" ht="21.95" customHeight="1" x14ac:dyDescent="0.3">
      <c r="A11" s="1" t="s">
        <v>242</v>
      </c>
      <c r="B11" s="19"/>
      <c r="C11" s="19" t="s">
        <v>227</v>
      </c>
      <c r="D11" s="14" t="s">
        <v>243</v>
      </c>
      <c r="E11" s="12"/>
      <c r="F11" s="10" t="s">
        <v>51</v>
      </c>
      <c r="G11" s="10" t="s">
        <v>51</v>
      </c>
    </row>
    <row r="12" spans="1:7" ht="21.95" customHeight="1" x14ac:dyDescent="0.3">
      <c r="A12" s="1" t="s">
        <v>244</v>
      </c>
      <c r="B12" s="19"/>
      <c r="C12" s="19"/>
      <c r="D12" s="14" t="s">
        <v>245</v>
      </c>
      <c r="E12" s="12"/>
      <c r="F12" s="10" t="s">
        <v>246</v>
      </c>
      <c r="G12" s="10" t="s">
        <v>247</v>
      </c>
    </row>
    <row r="13" spans="1:7" ht="21.95" customHeight="1" x14ac:dyDescent="0.3">
      <c r="A13" s="1" t="s">
        <v>248</v>
      </c>
      <c r="B13" s="19"/>
      <c r="C13" s="19"/>
      <c r="D13" s="14" t="s">
        <v>249</v>
      </c>
      <c r="E13" s="12"/>
      <c r="F13" s="10" t="s">
        <v>250</v>
      </c>
      <c r="G13" s="10" t="s">
        <v>247</v>
      </c>
    </row>
    <row r="14" spans="1:7" ht="21.95" customHeight="1" x14ac:dyDescent="0.3">
      <c r="A14" s="1" t="s">
        <v>251</v>
      </c>
      <c r="B14" s="19"/>
      <c r="C14" s="19"/>
      <c r="D14" s="14" t="s">
        <v>252</v>
      </c>
      <c r="E14" s="12"/>
      <c r="F14" s="10" t="s">
        <v>253</v>
      </c>
      <c r="G14" s="10" t="s">
        <v>254</v>
      </c>
    </row>
    <row r="15" spans="1:7" ht="21.95" customHeight="1" x14ac:dyDescent="0.3">
      <c r="A15" s="1" t="s">
        <v>255</v>
      </c>
      <c r="B15" s="19"/>
      <c r="C15" s="19"/>
      <c r="D15" s="14" t="s">
        <v>256</v>
      </c>
      <c r="E15" s="12"/>
      <c r="F15" s="10" t="s">
        <v>253</v>
      </c>
      <c r="G15" s="10" t="s">
        <v>254</v>
      </c>
    </row>
    <row r="16" spans="1:7" ht="21.95" customHeight="1" x14ac:dyDescent="0.3">
      <c r="A16" s="1" t="s">
        <v>257</v>
      </c>
      <c r="B16" s="19"/>
      <c r="C16" s="19"/>
      <c r="D16" s="14" t="s">
        <v>258</v>
      </c>
      <c r="E16" s="12"/>
      <c r="F16" s="10" t="s">
        <v>259</v>
      </c>
      <c r="G16" s="10" t="s">
        <v>254</v>
      </c>
    </row>
    <row r="17" spans="1:7" ht="21.95" customHeight="1" x14ac:dyDescent="0.3">
      <c r="A17" s="1" t="s">
        <v>260</v>
      </c>
      <c r="B17" s="19"/>
      <c r="C17" s="19"/>
      <c r="D17" s="14" t="s">
        <v>261</v>
      </c>
      <c r="E17" s="12"/>
      <c r="F17" s="10" t="s">
        <v>253</v>
      </c>
      <c r="G17" s="10" t="s">
        <v>262</v>
      </c>
    </row>
    <row r="18" spans="1:7" ht="21.95" customHeight="1" x14ac:dyDescent="0.3">
      <c r="A18" s="1" t="s">
        <v>263</v>
      </c>
      <c r="B18" s="19"/>
      <c r="C18" s="19"/>
      <c r="D18" s="14" t="s">
        <v>264</v>
      </c>
      <c r="E18" s="12"/>
      <c r="F18" s="10" t="s">
        <v>265</v>
      </c>
      <c r="G18" s="10" t="s">
        <v>266</v>
      </c>
    </row>
    <row r="19" spans="1:7" ht="21.95" customHeight="1" x14ac:dyDescent="0.3">
      <c r="A19" s="1" t="s">
        <v>267</v>
      </c>
      <c r="B19" s="19"/>
      <c r="C19" s="19"/>
      <c r="D19" s="14" t="s">
        <v>268</v>
      </c>
      <c r="E19" s="12"/>
      <c r="F19" s="10" t="s">
        <v>269</v>
      </c>
      <c r="G19" s="10" t="s">
        <v>51</v>
      </c>
    </row>
    <row r="20" spans="1:7" ht="21.95" customHeight="1" x14ac:dyDescent="0.3">
      <c r="A20" s="1" t="s">
        <v>270</v>
      </c>
      <c r="B20" s="19"/>
      <c r="C20" s="19"/>
      <c r="D20" s="14" t="s">
        <v>271</v>
      </c>
      <c r="E20" s="12"/>
      <c r="F20" s="10" t="s">
        <v>272</v>
      </c>
      <c r="G20" s="10" t="s">
        <v>51</v>
      </c>
    </row>
    <row r="21" spans="1:7" ht="21.95" customHeight="1" x14ac:dyDescent="0.3">
      <c r="A21" s="1" t="s">
        <v>273</v>
      </c>
      <c r="B21" s="19"/>
      <c r="C21" s="19"/>
      <c r="D21" s="14" t="s">
        <v>274</v>
      </c>
      <c r="E21" s="12"/>
      <c r="F21" s="10" t="s">
        <v>275</v>
      </c>
      <c r="G21" s="10" t="s">
        <v>247</v>
      </c>
    </row>
    <row r="22" spans="1:7" ht="21.95" customHeight="1" x14ac:dyDescent="0.3">
      <c r="A22" s="1" t="s">
        <v>276</v>
      </c>
      <c r="B22" s="19"/>
      <c r="C22" s="19"/>
      <c r="D22" s="14" t="s">
        <v>277</v>
      </c>
      <c r="E22" s="12"/>
      <c r="F22" s="10" t="s">
        <v>278</v>
      </c>
      <c r="G22" s="10" t="s">
        <v>247</v>
      </c>
    </row>
    <row r="23" spans="1:7" ht="21.95" customHeight="1" x14ac:dyDescent="0.3">
      <c r="A23" s="1" t="s">
        <v>279</v>
      </c>
      <c r="B23" s="19"/>
      <c r="C23" s="19"/>
      <c r="D23" s="14" t="s">
        <v>235</v>
      </c>
      <c r="E23" s="12"/>
      <c r="F23" s="10" t="s">
        <v>51</v>
      </c>
      <c r="G23" s="10" t="s">
        <v>51</v>
      </c>
    </row>
    <row r="24" spans="1:7" ht="21.95" customHeight="1" x14ac:dyDescent="0.3">
      <c r="A24" s="1" t="s">
        <v>280</v>
      </c>
      <c r="B24" s="15" t="s">
        <v>281</v>
      </c>
      <c r="C24" s="15"/>
      <c r="D24" s="15"/>
      <c r="E24" s="12"/>
      <c r="F24" s="10" t="s">
        <v>51</v>
      </c>
      <c r="G24" s="10" t="s">
        <v>51</v>
      </c>
    </row>
    <row r="25" spans="1:7" ht="21.95" customHeight="1" x14ac:dyDescent="0.3">
      <c r="A25" s="1" t="s">
        <v>282</v>
      </c>
      <c r="B25" s="15" t="s">
        <v>283</v>
      </c>
      <c r="C25" s="15"/>
      <c r="D25" s="15"/>
      <c r="E25" s="12"/>
      <c r="F25" s="10" t="s">
        <v>284</v>
      </c>
      <c r="G25" s="10" t="s">
        <v>51</v>
      </c>
    </row>
    <row r="26" spans="1:7" ht="21.95" customHeight="1" x14ac:dyDescent="0.3">
      <c r="A26" s="1" t="s">
        <v>285</v>
      </c>
      <c r="B26" s="15" t="s">
        <v>286</v>
      </c>
      <c r="C26" s="15"/>
      <c r="D26" s="15"/>
      <c r="E26" s="12"/>
      <c r="F26" s="10" t="s">
        <v>287</v>
      </c>
      <c r="G26" s="10" t="s">
        <v>51</v>
      </c>
    </row>
    <row r="27" spans="1:7" ht="21.95" customHeight="1" x14ac:dyDescent="0.3">
      <c r="A27" s="1" t="s">
        <v>288</v>
      </c>
      <c r="B27" s="15" t="s">
        <v>174</v>
      </c>
      <c r="C27" s="15"/>
      <c r="D27" s="15"/>
      <c r="E27" s="12"/>
      <c r="F27" s="10" t="s">
        <v>51</v>
      </c>
      <c r="G27" s="10" t="s">
        <v>51</v>
      </c>
    </row>
    <row r="28" spans="1:7" ht="21.95" customHeight="1" x14ac:dyDescent="0.3">
      <c r="A28" s="1" t="s">
        <v>289</v>
      </c>
      <c r="B28" s="15" t="s">
        <v>290</v>
      </c>
      <c r="C28" s="15"/>
      <c r="D28" s="15"/>
      <c r="E28" s="12"/>
      <c r="F28" s="10" t="s">
        <v>51</v>
      </c>
      <c r="G28" s="10" t="s">
        <v>51</v>
      </c>
    </row>
    <row r="29" spans="1:7" ht="21.95" customHeight="1" x14ac:dyDescent="0.3">
      <c r="A29" s="1" t="s">
        <v>291</v>
      </c>
      <c r="B29" s="15" t="s">
        <v>292</v>
      </c>
      <c r="C29" s="15"/>
      <c r="D29" s="15"/>
      <c r="E29" s="12"/>
      <c r="F29" s="10" t="s">
        <v>293</v>
      </c>
      <c r="G29" s="10" t="s">
        <v>51</v>
      </c>
    </row>
    <row r="30" spans="1:7" ht="21.95" customHeight="1" x14ac:dyDescent="0.3">
      <c r="A30" s="1" t="s">
        <v>294</v>
      </c>
      <c r="B30" s="15" t="s">
        <v>295</v>
      </c>
      <c r="C30" s="15"/>
      <c r="D30" s="15"/>
      <c r="E30" s="12"/>
      <c r="F30" s="10" t="s">
        <v>51</v>
      </c>
      <c r="G30" s="10" t="s">
        <v>51</v>
      </c>
    </row>
    <row r="31" spans="1:7" ht="21.95" customHeight="1" x14ac:dyDescent="0.3">
      <c r="A31" s="1" t="s">
        <v>296</v>
      </c>
      <c r="B31" s="15" t="s">
        <v>297</v>
      </c>
      <c r="C31" s="15"/>
      <c r="D31" s="15"/>
      <c r="E31" s="12"/>
      <c r="F31" s="10" t="s">
        <v>51</v>
      </c>
      <c r="G31" s="10" t="s">
        <v>51</v>
      </c>
    </row>
  </sheetData>
  <mergeCells count="16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31:D31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54E10-8215-4CEC-AF9A-862C2726C09E}">
  <sheetPr>
    <pageSetUpPr fitToPage="1"/>
  </sheetPr>
  <dimension ref="A1:T27"/>
  <sheetViews>
    <sheetView workbookViewId="0">
      <selection activeCell="F10" sqref="F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343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/>
      <c r="G3" s="20" t="s">
        <v>8</v>
      </c>
      <c r="H3" s="20"/>
      <c r="I3" s="20" t="s">
        <v>9</v>
      </c>
      <c r="J3" s="20"/>
      <c r="K3" s="20" t="s">
        <v>10</v>
      </c>
      <c r="L3" s="20"/>
      <c r="M3" s="20" t="s">
        <v>11</v>
      </c>
      <c r="N3" s="17" t="s">
        <v>12</v>
      </c>
      <c r="O3" s="17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</row>
    <row r="4" spans="1:20" ht="30" customHeight="1" x14ac:dyDescent="0.3">
      <c r="A4" s="21"/>
      <c r="B4" s="21"/>
      <c r="C4" s="21"/>
      <c r="D4" s="21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1"/>
      <c r="N4" s="17"/>
      <c r="O4" s="17"/>
      <c r="P4" s="17"/>
      <c r="Q4" s="17"/>
      <c r="R4" s="17"/>
      <c r="S4" s="17"/>
      <c r="T4" s="17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67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51</v>
      </c>
      <c r="N8" s="1" t="s">
        <v>68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74</v>
      </c>
      <c r="B9" s="10" t="s">
        <v>51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51</v>
      </c>
      <c r="N9" s="1" t="s">
        <v>75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80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51</v>
      </c>
      <c r="N10" s="1" t="s">
        <v>81</v>
      </c>
      <c r="O10" s="1" t="s">
        <v>51</v>
      </c>
      <c r="P10" s="1" t="s">
        <v>52</v>
      </c>
      <c r="Q10" s="1" t="s">
        <v>51</v>
      </c>
      <c r="R10">
        <v>2</v>
      </c>
      <c r="S10" s="1" t="s">
        <v>51</v>
      </c>
      <c r="T10" s="8"/>
    </row>
    <row r="11" spans="1:20" ht="30" customHeight="1" x14ac:dyDescent="0.3">
      <c r="A11" s="10" t="s">
        <v>55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51</v>
      </c>
      <c r="N11" s="1" t="s">
        <v>82</v>
      </c>
      <c r="O11" s="1" t="s">
        <v>51</v>
      </c>
      <c r="P11" s="1" t="s">
        <v>81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96</v>
      </c>
      <c r="B12" s="10" t="s">
        <v>51</v>
      </c>
      <c r="C12" s="10" t="s">
        <v>51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51</v>
      </c>
      <c r="N12" s="1" t="s">
        <v>97</v>
      </c>
      <c r="O12" s="1" t="s">
        <v>51</v>
      </c>
      <c r="P12" s="1" t="s">
        <v>81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74</v>
      </c>
      <c r="B13" s="10" t="s">
        <v>51</v>
      </c>
      <c r="C13" s="10" t="s">
        <v>51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51</v>
      </c>
      <c r="N13" s="1" t="s">
        <v>118</v>
      </c>
      <c r="O13" s="1" t="s">
        <v>51</v>
      </c>
      <c r="P13" s="1" t="s">
        <v>81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10" t="s">
        <v>129</v>
      </c>
      <c r="B14" s="10" t="s">
        <v>51</v>
      </c>
      <c r="C14" s="10" t="s">
        <v>51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51</v>
      </c>
      <c r="N14" s="1" t="s">
        <v>130</v>
      </c>
      <c r="O14" s="1" t="s">
        <v>51</v>
      </c>
      <c r="P14" s="1" t="s">
        <v>81</v>
      </c>
      <c r="Q14" s="1" t="s">
        <v>51</v>
      </c>
      <c r="R14">
        <v>3</v>
      </c>
      <c r="S14" s="1" t="s">
        <v>51</v>
      </c>
      <c r="T14" s="8"/>
    </row>
    <row r="15" spans="1:20" ht="30" customHeight="1" x14ac:dyDescent="0.3">
      <c r="A15" s="10" t="s">
        <v>136</v>
      </c>
      <c r="B15" s="10" t="s">
        <v>51</v>
      </c>
      <c r="C15" s="10" t="s">
        <v>51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51</v>
      </c>
      <c r="N15" s="1" t="s">
        <v>137</v>
      </c>
      <c r="O15" s="1" t="s">
        <v>51</v>
      </c>
      <c r="P15" s="1" t="s">
        <v>81</v>
      </c>
      <c r="Q15" s="1" t="s">
        <v>51</v>
      </c>
      <c r="R15">
        <v>3</v>
      </c>
      <c r="S15" s="1" t="s">
        <v>51</v>
      </c>
      <c r="T15" s="8"/>
    </row>
    <row r="16" spans="1:20" ht="30" customHeight="1" x14ac:dyDescent="0.3">
      <c r="A16" s="10" t="s">
        <v>174</v>
      </c>
      <c r="B16" s="10" t="s">
        <v>176</v>
      </c>
      <c r="C16" s="10" t="s">
        <v>51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51</v>
      </c>
      <c r="N16" s="1" t="s">
        <v>175</v>
      </c>
      <c r="O16" s="1" t="s">
        <v>51</v>
      </c>
      <c r="P16" s="1" t="s">
        <v>51</v>
      </c>
      <c r="Q16" s="1" t="s">
        <v>177</v>
      </c>
      <c r="R16">
        <v>3</v>
      </c>
      <c r="S16" s="1" t="s">
        <v>51</v>
      </c>
      <c r="T16" s="8">
        <f>L16*1</f>
        <v>0</v>
      </c>
    </row>
    <row r="17" spans="1:20" ht="30" customHeight="1" x14ac:dyDescent="0.3">
      <c r="A17" s="10" t="s">
        <v>198</v>
      </c>
      <c r="B17" s="10" t="s">
        <v>51</v>
      </c>
      <c r="C17" s="10" t="s">
        <v>51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51</v>
      </c>
      <c r="N17" s="1" t="s">
        <v>199</v>
      </c>
      <c r="O17" s="1" t="s">
        <v>51</v>
      </c>
      <c r="P17" s="1" t="s">
        <v>52</v>
      </c>
      <c r="Q17" s="1" t="s">
        <v>51</v>
      </c>
      <c r="R17">
        <v>2</v>
      </c>
      <c r="S17" s="1" t="s">
        <v>51</v>
      </c>
      <c r="T17" s="8"/>
    </row>
    <row r="18" spans="1:20" ht="30" customHeight="1" x14ac:dyDescent="0.3">
      <c r="A18" s="10" t="s">
        <v>55</v>
      </c>
      <c r="B18" s="10" t="s">
        <v>51</v>
      </c>
      <c r="C18" s="10" t="s">
        <v>51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51</v>
      </c>
      <c r="N18" s="1" t="s">
        <v>200</v>
      </c>
      <c r="O18" s="1" t="s">
        <v>51</v>
      </c>
      <c r="P18" s="1" t="s">
        <v>199</v>
      </c>
      <c r="Q18" s="1" t="s">
        <v>51</v>
      </c>
      <c r="R18">
        <v>3</v>
      </c>
      <c r="S18" s="1" t="s">
        <v>51</v>
      </c>
      <c r="T18" s="8"/>
    </row>
    <row r="19" spans="1:20" ht="30" customHeight="1" x14ac:dyDescent="0.3">
      <c r="A19" s="10" t="s">
        <v>136</v>
      </c>
      <c r="B19" s="10" t="s">
        <v>51</v>
      </c>
      <c r="C19" s="10" t="s">
        <v>51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51</v>
      </c>
      <c r="N19" s="1" t="s">
        <v>202</v>
      </c>
      <c r="O19" s="1" t="s">
        <v>51</v>
      </c>
      <c r="P19" s="1" t="s">
        <v>199</v>
      </c>
      <c r="Q19" s="1" t="s">
        <v>51</v>
      </c>
      <c r="R19">
        <v>3</v>
      </c>
      <c r="S19" s="1" t="s">
        <v>51</v>
      </c>
      <c r="T19" s="8"/>
    </row>
    <row r="20" spans="1:20" ht="30" customHeight="1" x14ac:dyDescent="0.3">
      <c r="A20" s="10" t="s">
        <v>174</v>
      </c>
      <c r="B20" s="10" t="s">
        <v>176</v>
      </c>
      <c r="C20" s="10" t="s">
        <v>51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 t="s">
        <v>51</v>
      </c>
      <c r="N20" s="1" t="s">
        <v>207</v>
      </c>
      <c r="O20" s="1" t="s">
        <v>51</v>
      </c>
      <c r="P20" s="1" t="s">
        <v>51</v>
      </c>
      <c r="Q20" s="1" t="s">
        <v>177</v>
      </c>
      <c r="R20">
        <v>3</v>
      </c>
      <c r="S20" s="1" t="s">
        <v>51</v>
      </c>
      <c r="T20" s="8">
        <f>L20*1</f>
        <v>0</v>
      </c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65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5158-736E-4BEB-87A4-23C419C9F0AB}">
  <sheetPr>
    <pageSetUpPr fitToPage="1"/>
  </sheetPr>
  <dimension ref="A1:AV291"/>
  <sheetViews>
    <sheetView topLeftCell="A7" workbookViewId="0">
      <selection activeCell="A25" sqref="A2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/>
      <c r="G2" s="20" t="s">
        <v>8</v>
      </c>
      <c r="H2" s="20"/>
      <c r="I2" s="20" t="s">
        <v>9</v>
      </c>
      <c r="J2" s="20"/>
      <c r="K2" s="20" t="s">
        <v>10</v>
      </c>
      <c r="L2" s="20"/>
      <c r="M2" s="20" t="s">
        <v>11</v>
      </c>
      <c r="N2" s="17" t="s">
        <v>19</v>
      </c>
      <c r="O2" s="17" t="s">
        <v>13</v>
      </c>
      <c r="P2" s="17" t="s">
        <v>20</v>
      </c>
      <c r="Q2" s="17" t="s">
        <v>12</v>
      </c>
      <c r="R2" s="17" t="s">
        <v>21</v>
      </c>
      <c r="S2" s="17" t="s">
        <v>22</v>
      </c>
      <c r="T2" s="17" t="s">
        <v>23</v>
      </c>
      <c r="U2" s="17" t="s">
        <v>24</v>
      </c>
      <c r="V2" s="17" t="s">
        <v>25</v>
      </c>
      <c r="W2" s="17" t="s">
        <v>26</v>
      </c>
      <c r="X2" s="17" t="s">
        <v>27</v>
      </c>
      <c r="Y2" s="17" t="s">
        <v>28</v>
      </c>
      <c r="Z2" s="17" t="s">
        <v>29</v>
      </c>
      <c r="AA2" s="17" t="s">
        <v>30</v>
      </c>
      <c r="AB2" s="17" t="s">
        <v>31</v>
      </c>
      <c r="AC2" s="17" t="s">
        <v>32</v>
      </c>
      <c r="AD2" s="17" t="s">
        <v>33</v>
      </c>
      <c r="AE2" s="17" t="s">
        <v>34</v>
      </c>
      <c r="AF2" s="17" t="s">
        <v>35</v>
      </c>
      <c r="AG2" s="17" t="s">
        <v>36</v>
      </c>
      <c r="AH2" s="17" t="s">
        <v>37</v>
      </c>
      <c r="AI2" s="17" t="s">
        <v>38</v>
      </c>
      <c r="AJ2" s="17" t="s">
        <v>39</v>
      </c>
      <c r="AK2" s="17" t="s">
        <v>40</v>
      </c>
      <c r="AL2" s="17" t="s">
        <v>41</v>
      </c>
      <c r="AM2" s="17" t="s">
        <v>42</v>
      </c>
      <c r="AN2" s="17" t="s">
        <v>43</v>
      </c>
      <c r="AO2" s="17" t="s">
        <v>44</v>
      </c>
      <c r="AP2" s="17" t="s">
        <v>45</v>
      </c>
      <c r="AQ2" s="17" t="s">
        <v>46</v>
      </c>
      <c r="AR2" s="17" t="s">
        <v>47</v>
      </c>
      <c r="AS2" s="17" t="s">
        <v>15</v>
      </c>
      <c r="AT2" s="17" t="s">
        <v>16</v>
      </c>
      <c r="AU2" s="17" t="s">
        <v>48</v>
      </c>
      <c r="AV2" s="17" t="s">
        <v>49</v>
      </c>
    </row>
    <row r="3" spans="1:48" ht="30" customHeight="1" x14ac:dyDescent="0.3">
      <c r="A3" s="20"/>
      <c r="B3" s="20"/>
      <c r="C3" s="20"/>
      <c r="D3" s="2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0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48" ht="30" customHeight="1" x14ac:dyDescent="0.3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60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4</v>
      </c>
    </row>
    <row r="6" spans="1:48" ht="30" customHeight="1" x14ac:dyDescent="0.3">
      <c r="A6" s="11"/>
      <c r="B6" s="11"/>
      <c r="C6" s="11"/>
      <c r="D6" s="11"/>
      <c r="E6" s="12"/>
      <c r="F6" s="12"/>
      <c r="G6" s="12"/>
      <c r="H6" s="12"/>
      <c r="I6" s="12"/>
      <c r="J6" s="12"/>
      <c r="K6" s="12"/>
      <c r="L6" s="12"/>
      <c r="M6" s="11"/>
      <c r="Q6" s="1" t="s">
        <v>56</v>
      </c>
    </row>
    <row r="7" spans="1:48" ht="30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56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56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56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56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56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56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56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56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56</v>
      </c>
    </row>
    <row r="27" spans="1:48" ht="30" customHeight="1" x14ac:dyDescent="0.3">
      <c r="A27" s="13" t="s">
        <v>65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66</v>
      </c>
    </row>
    <row r="28" spans="1:48" ht="30" customHeight="1" x14ac:dyDescent="0.3">
      <c r="A28" s="13" t="s">
        <v>67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68</v>
      </c>
    </row>
    <row r="29" spans="1:48" ht="30" customHeight="1" x14ac:dyDescent="0.3">
      <c r="A29" s="13" t="s">
        <v>69</v>
      </c>
      <c r="B29" s="13" t="s">
        <v>51</v>
      </c>
      <c r="C29" s="13" t="s">
        <v>70</v>
      </c>
      <c r="D29" s="11">
        <v>1</v>
      </c>
      <c r="E29" s="12"/>
      <c r="F29" s="12"/>
      <c r="G29" s="12"/>
      <c r="H29" s="12"/>
      <c r="I29" s="12"/>
      <c r="J29" s="12"/>
      <c r="K29" s="12"/>
      <c r="L29" s="12"/>
      <c r="M29" s="13" t="s">
        <v>71</v>
      </c>
      <c r="N29" s="1" t="s">
        <v>72</v>
      </c>
      <c r="O29" s="1" t="s">
        <v>51</v>
      </c>
      <c r="P29" s="1" t="s">
        <v>51</v>
      </c>
      <c r="Q29" s="1" t="s">
        <v>68</v>
      </c>
      <c r="R29" s="1" t="s">
        <v>63</v>
      </c>
      <c r="S29" s="1" t="s">
        <v>63</v>
      </c>
      <c r="T29" s="1" t="s">
        <v>62</v>
      </c>
      <c r="AR29" s="1" t="s">
        <v>51</v>
      </c>
      <c r="AS29" s="1" t="s">
        <v>51</v>
      </c>
      <c r="AU29" s="1" t="s">
        <v>73</v>
      </c>
      <c r="AV29">
        <v>6</v>
      </c>
    </row>
    <row r="30" spans="1:48" ht="30" customHeight="1" x14ac:dyDescent="0.3">
      <c r="A30" s="11"/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68</v>
      </c>
    </row>
    <row r="31" spans="1:48" ht="30" customHeight="1" x14ac:dyDescent="0.3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68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68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68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68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68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68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68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68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68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68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68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68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68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68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68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68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68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68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68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68</v>
      </c>
    </row>
    <row r="51" spans="1:48" ht="30" customHeight="1" x14ac:dyDescent="0.3">
      <c r="A51" s="13" t="s">
        <v>65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66</v>
      </c>
    </row>
    <row r="52" spans="1:48" ht="30" customHeight="1" x14ac:dyDescent="0.3">
      <c r="A52" s="13" t="s">
        <v>74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75</v>
      </c>
    </row>
    <row r="53" spans="1:48" ht="30" customHeight="1" x14ac:dyDescent="0.3">
      <c r="A53" s="13" t="s">
        <v>76</v>
      </c>
      <c r="B53" s="13" t="s">
        <v>51</v>
      </c>
      <c r="C53" s="13" t="s">
        <v>70</v>
      </c>
      <c r="D53" s="11">
        <v>1</v>
      </c>
      <c r="E53" s="12"/>
      <c r="F53" s="12"/>
      <c r="G53" s="12"/>
      <c r="H53" s="12"/>
      <c r="I53" s="12"/>
      <c r="J53" s="12"/>
      <c r="K53" s="12"/>
      <c r="L53" s="12"/>
      <c r="M53" s="13" t="s">
        <v>77</v>
      </c>
      <c r="N53" s="1" t="s">
        <v>78</v>
      </c>
      <c r="O53" s="1" t="s">
        <v>51</v>
      </c>
      <c r="P53" s="1" t="s">
        <v>51</v>
      </c>
      <c r="Q53" s="1" t="s">
        <v>75</v>
      </c>
      <c r="R53" s="1" t="s">
        <v>63</v>
      </c>
      <c r="S53" s="1" t="s">
        <v>63</v>
      </c>
      <c r="T53" s="1" t="s">
        <v>62</v>
      </c>
      <c r="AR53" s="1" t="s">
        <v>51</v>
      </c>
      <c r="AS53" s="1" t="s">
        <v>51</v>
      </c>
      <c r="AU53" s="1" t="s">
        <v>79</v>
      </c>
      <c r="AV53">
        <v>8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75</v>
      </c>
    </row>
    <row r="55" spans="1:48" ht="30" customHeight="1" x14ac:dyDescent="0.3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75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75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75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75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75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75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75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75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75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75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75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75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75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75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75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75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75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75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75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75</v>
      </c>
    </row>
    <row r="75" spans="1:48" ht="30" customHeight="1" x14ac:dyDescent="0.3">
      <c r="A75" s="13" t="s">
        <v>65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66</v>
      </c>
    </row>
    <row r="76" spans="1:48" ht="30" customHeight="1" x14ac:dyDescent="0.3">
      <c r="A76" s="13" t="s">
        <v>55</v>
      </c>
      <c r="B76" s="13" t="s">
        <v>51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82</v>
      </c>
    </row>
    <row r="77" spans="1:48" ht="30" customHeight="1" x14ac:dyDescent="0.3">
      <c r="A77" s="13" t="s">
        <v>83</v>
      </c>
      <c r="B77" s="13" t="s">
        <v>84</v>
      </c>
      <c r="C77" s="13" t="s">
        <v>85</v>
      </c>
      <c r="D77" s="11">
        <v>1</v>
      </c>
      <c r="E77" s="12"/>
      <c r="F77" s="12"/>
      <c r="G77" s="12"/>
      <c r="H77" s="12"/>
      <c r="I77" s="12"/>
      <c r="J77" s="12"/>
      <c r="K77" s="12"/>
      <c r="L77" s="12"/>
      <c r="M77" s="13" t="s">
        <v>86</v>
      </c>
      <c r="N77" s="1" t="s">
        <v>87</v>
      </c>
      <c r="O77" s="1" t="s">
        <v>51</v>
      </c>
      <c r="P77" s="1" t="s">
        <v>51</v>
      </c>
      <c r="Q77" s="1" t="s">
        <v>82</v>
      </c>
      <c r="R77" s="1" t="s">
        <v>62</v>
      </c>
      <c r="S77" s="1" t="s">
        <v>63</v>
      </c>
      <c r="T77" s="1" t="s">
        <v>63</v>
      </c>
      <c r="AR77" s="1" t="s">
        <v>51</v>
      </c>
      <c r="AS77" s="1" t="s">
        <v>51</v>
      </c>
      <c r="AU77" s="1" t="s">
        <v>88</v>
      </c>
      <c r="AV77">
        <v>31</v>
      </c>
    </row>
    <row r="78" spans="1:48" ht="30" customHeight="1" x14ac:dyDescent="0.3">
      <c r="A78" s="13" t="s">
        <v>57</v>
      </c>
      <c r="B78" s="13" t="s">
        <v>58</v>
      </c>
      <c r="C78" s="13" t="s">
        <v>59</v>
      </c>
      <c r="D78" s="11">
        <v>3</v>
      </c>
      <c r="E78" s="12"/>
      <c r="F78" s="12"/>
      <c r="G78" s="12"/>
      <c r="H78" s="12"/>
      <c r="I78" s="12"/>
      <c r="J78" s="12"/>
      <c r="K78" s="12"/>
      <c r="L78" s="12"/>
      <c r="M78" s="13" t="s">
        <v>60</v>
      </c>
      <c r="N78" s="1" t="s">
        <v>61</v>
      </c>
      <c r="O78" s="1" t="s">
        <v>51</v>
      </c>
      <c r="P78" s="1" t="s">
        <v>51</v>
      </c>
      <c r="Q78" s="1" t="s">
        <v>82</v>
      </c>
      <c r="R78" s="1" t="s">
        <v>62</v>
      </c>
      <c r="S78" s="1" t="s">
        <v>63</v>
      </c>
      <c r="T78" s="1" t="s">
        <v>63</v>
      </c>
      <c r="AR78" s="1" t="s">
        <v>51</v>
      </c>
      <c r="AS78" s="1" t="s">
        <v>51</v>
      </c>
      <c r="AU78" s="1" t="s">
        <v>89</v>
      </c>
      <c r="AV78">
        <v>11</v>
      </c>
    </row>
    <row r="79" spans="1:48" ht="30" customHeight="1" x14ac:dyDescent="0.3">
      <c r="A79" s="13" t="s">
        <v>90</v>
      </c>
      <c r="B79" s="13" t="s">
        <v>91</v>
      </c>
      <c r="C79" s="13" t="s">
        <v>92</v>
      </c>
      <c r="D79" s="11">
        <v>4</v>
      </c>
      <c r="E79" s="12"/>
      <c r="F79" s="12"/>
      <c r="G79" s="12"/>
      <c r="H79" s="12"/>
      <c r="I79" s="12"/>
      <c r="J79" s="12"/>
      <c r="K79" s="12"/>
      <c r="L79" s="12"/>
      <c r="M79" s="13" t="s">
        <v>93</v>
      </c>
      <c r="N79" s="1" t="s">
        <v>94</v>
      </c>
      <c r="O79" s="1" t="s">
        <v>51</v>
      </c>
      <c r="P79" s="1" t="s">
        <v>51</v>
      </c>
      <c r="Q79" s="1" t="s">
        <v>82</v>
      </c>
      <c r="R79" s="1" t="s">
        <v>62</v>
      </c>
      <c r="S79" s="1" t="s">
        <v>63</v>
      </c>
      <c r="T79" s="1" t="s">
        <v>63</v>
      </c>
      <c r="AR79" s="1" t="s">
        <v>51</v>
      </c>
      <c r="AS79" s="1" t="s">
        <v>51</v>
      </c>
      <c r="AU79" s="1" t="s">
        <v>95</v>
      </c>
      <c r="AV79">
        <v>34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82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82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82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82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82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82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82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82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82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82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82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82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82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82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82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82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82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82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82</v>
      </c>
    </row>
    <row r="99" spans="1:48" ht="30" customHeight="1" x14ac:dyDescent="0.3">
      <c r="A99" s="13" t="s">
        <v>65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66</v>
      </c>
    </row>
    <row r="100" spans="1:48" ht="30" customHeight="1" x14ac:dyDescent="0.3">
      <c r="A100" s="13" t="s">
        <v>96</v>
      </c>
      <c r="B100" s="13" t="s">
        <v>51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97</v>
      </c>
    </row>
    <row r="101" spans="1:48" ht="30" customHeight="1" x14ac:dyDescent="0.3">
      <c r="A101" s="13" t="s">
        <v>98</v>
      </c>
      <c r="B101" s="13" t="s">
        <v>99</v>
      </c>
      <c r="C101" s="13" t="s">
        <v>92</v>
      </c>
      <c r="D101" s="11">
        <v>55.1</v>
      </c>
      <c r="E101" s="12"/>
      <c r="F101" s="12"/>
      <c r="G101" s="12"/>
      <c r="H101" s="12"/>
      <c r="I101" s="12"/>
      <c r="J101" s="12"/>
      <c r="K101" s="12"/>
      <c r="L101" s="12"/>
      <c r="M101" s="13" t="s">
        <v>100</v>
      </c>
      <c r="N101" s="1" t="s">
        <v>101</v>
      </c>
      <c r="O101" s="1" t="s">
        <v>51</v>
      </c>
      <c r="P101" s="1" t="s">
        <v>51</v>
      </c>
      <c r="Q101" s="1" t="s">
        <v>97</v>
      </c>
      <c r="R101" s="1" t="s">
        <v>62</v>
      </c>
      <c r="S101" s="1" t="s">
        <v>63</v>
      </c>
      <c r="T101" s="1" t="s">
        <v>63</v>
      </c>
      <c r="AR101" s="1" t="s">
        <v>51</v>
      </c>
      <c r="AS101" s="1" t="s">
        <v>51</v>
      </c>
      <c r="AU101" s="1" t="s">
        <v>102</v>
      </c>
      <c r="AV101">
        <v>43</v>
      </c>
    </row>
    <row r="102" spans="1:48" ht="30" customHeight="1" x14ac:dyDescent="0.3">
      <c r="A102" s="13" t="s">
        <v>103</v>
      </c>
      <c r="B102" s="13" t="s">
        <v>51</v>
      </c>
      <c r="C102" s="13" t="s">
        <v>104</v>
      </c>
      <c r="D102" s="11">
        <v>53.5</v>
      </c>
      <c r="E102" s="12"/>
      <c r="F102" s="12"/>
      <c r="G102" s="12"/>
      <c r="H102" s="12"/>
      <c r="I102" s="12"/>
      <c r="J102" s="12"/>
      <c r="K102" s="12"/>
      <c r="L102" s="12"/>
      <c r="M102" s="13" t="s">
        <v>105</v>
      </c>
      <c r="N102" s="1" t="s">
        <v>106</v>
      </c>
      <c r="O102" s="1" t="s">
        <v>51</v>
      </c>
      <c r="P102" s="1" t="s">
        <v>51</v>
      </c>
      <c r="Q102" s="1" t="s">
        <v>97</v>
      </c>
      <c r="R102" s="1" t="s">
        <v>62</v>
      </c>
      <c r="S102" s="1" t="s">
        <v>63</v>
      </c>
      <c r="T102" s="1" t="s">
        <v>63</v>
      </c>
      <c r="AR102" s="1" t="s">
        <v>51</v>
      </c>
      <c r="AS102" s="1" t="s">
        <v>51</v>
      </c>
      <c r="AU102" s="1" t="s">
        <v>107</v>
      </c>
      <c r="AV102">
        <v>51</v>
      </c>
    </row>
    <row r="103" spans="1:48" ht="30" customHeight="1" x14ac:dyDescent="0.3">
      <c r="A103" s="13" t="s">
        <v>108</v>
      </c>
      <c r="B103" s="13" t="s">
        <v>109</v>
      </c>
      <c r="C103" s="13" t="s">
        <v>92</v>
      </c>
      <c r="D103" s="11">
        <v>105.4</v>
      </c>
      <c r="E103" s="12"/>
      <c r="F103" s="12"/>
      <c r="G103" s="12"/>
      <c r="H103" s="12"/>
      <c r="I103" s="12"/>
      <c r="J103" s="12"/>
      <c r="K103" s="12"/>
      <c r="L103" s="12"/>
      <c r="M103" s="13" t="s">
        <v>110</v>
      </c>
      <c r="N103" s="1" t="s">
        <v>111</v>
      </c>
      <c r="O103" s="1" t="s">
        <v>51</v>
      </c>
      <c r="P103" s="1" t="s">
        <v>51</v>
      </c>
      <c r="Q103" s="1" t="s">
        <v>97</v>
      </c>
      <c r="R103" s="1" t="s">
        <v>62</v>
      </c>
      <c r="S103" s="1" t="s">
        <v>63</v>
      </c>
      <c r="T103" s="1" t="s">
        <v>63</v>
      </c>
      <c r="AR103" s="1" t="s">
        <v>51</v>
      </c>
      <c r="AS103" s="1" t="s">
        <v>51</v>
      </c>
      <c r="AU103" s="1" t="s">
        <v>112</v>
      </c>
      <c r="AV103">
        <v>45</v>
      </c>
    </row>
    <row r="104" spans="1:48" ht="30" customHeight="1" x14ac:dyDescent="0.3">
      <c r="A104" s="13" t="s">
        <v>113</v>
      </c>
      <c r="B104" s="13" t="s">
        <v>114</v>
      </c>
      <c r="C104" s="13" t="s">
        <v>92</v>
      </c>
      <c r="D104" s="11">
        <v>59.2</v>
      </c>
      <c r="E104" s="12"/>
      <c r="F104" s="12"/>
      <c r="G104" s="12"/>
      <c r="H104" s="12"/>
      <c r="I104" s="12"/>
      <c r="J104" s="12"/>
      <c r="K104" s="12"/>
      <c r="L104" s="12"/>
      <c r="M104" s="13" t="s">
        <v>115</v>
      </c>
      <c r="N104" s="1" t="s">
        <v>116</v>
      </c>
      <c r="O104" s="1" t="s">
        <v>51</v>
      </c>
      <c r="P104" s="1" t="s">
        <v>51</v>
      </c>
      <c r="Q104" s="1" t="s">
        <v>97</v>
      </c>
      <c r="R104" s="1" t="s">
        <v>62</v>
      </c>
      <c r="S104" s="1" t="s">
        <v>63</v>
      </c>
      <c r="T104" s="1" t="s">
        <v>63</v>
      </c>
      <c r="AR104" s="1" t="s">
        <v>51</v>
      </c>
      <c r="AS104" s="1" t="s">
        <v>51</v>
      </c>
      <c r="AU104" s="1" t="s">
        <v>117</v>
      </c>
      <c r="AV104">
        <v>46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97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97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97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97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97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97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97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97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97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97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97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97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97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97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97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97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97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97</v>
      </c>
    </row>
    <row r="123" spans="1:48" ht="30" customHeight="1" x14ac:dyDescent="0.3">
      <c r="A123" s="13" t="s">
        <v>65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66</v>
      </c>
    </row>
    <row r="124" spans="1:48" ht="30" customHeight="1" x14ac:dyDescent="0.3">
      <c r="A124" s="13" t="s">
        <v>74</v>
      </c>
      <c r="B124" s="13" t="s">
        <v>51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118</v>
      </c>
    </row>
    <row r="125" spans="1:48" ht="30" customHeight="1" x14ac:dyDescent="0.3">
      <c r="A125" s="13" t="s">
        <v>119</v>
      </c>
      <c r="B125" s="13" t="s">
        <v>120</v>
      </c>
      <c r="C125" s="13" t="s">
        <v>92</v>
      </c>
      <c r="D125" s="11">
        <v>130</v>
      </c>
      <c r="E125" s="12"/>
      <c r="F125" s="12"/>
      <c r="G125" s="12"/>
      <c r="H125" s="12"/>
      <c r="I125" s="12"/>
      <c r="J125" s="12"/>
      <c r="K125" s="12"/>
      <c r="L125" s="12"/>
      <c r="M125" s="13" t="s">
        <v>121</v>
      </c>
      <c r="N125" s="1" t="s">
        <v>122</v>
      </c>
      <c r="O125" s="1" t="s">
        <v>51</v>
      </c>
      <c r="P125" s="1" t="s">
        <v>51</v>
      </c>
      <c r="Q125" s="1" t="s">
        <v>118</v>
      </c>
      <c r="R125" s="1" t="s">
        <v>62</v>
      </c>
      <c r="S125" s="1" t="s">
        <v>63</v>
      </c>
      <c r="T125" s="1" t="s">
        <v>63</v>
      </c>
      <c r="AR125" s="1" t="s">
        <v>51</v>
      </c>
      <c r="AS125" s="1" t="s">
        <v>51</v>
      </c>
      <c r="AU125" s="1" t="s">
        <v>123</v>
      </c>
      <c r="AV125">
        <v>13</v>
      </c>
    </row>
    <row r="126" spans="1:48" ht="30" customHeight="1" x14ac:dyDescent="0.3">
      <c r="A126" s="13" t="s">
        <v>124</v>
      </c>
      <c r="B126" s="13" t="s">
        <v>125</v>
      </c>
      <c r="C126" s="13" t="s">
        <v>92</v>
      </c>
      <c r="D126" s="11">
        <v>130</v>
      </c>
      <c r="E126" s="12"/>
      <c r="F126" s="12"/>
      <c r="G126" s="12"/>
      <c r="H126" s="12"/>
      <c r="I126" s="12"/>
      <c r="J126" s="12"/>
      <c r="K126" s="12"/>
      <c r="L126" s="12"/>
      <c r="M126" s="13" t="s">
        <v>126</v>
      </c>
      <c r="N126" s="1" t="s">
        <v>127</v>
      </c>
      <c r="O126" s="1" t="s">
        <v>51</v>
      </c>
      <c r="P126" s="1" t="s">
        <v>51</v>
      </c>
      <c r="Q126" s="1" t="s">
        <v>118</v>
      </c>
      <c r="R126" s="1" t="s">
        <v>62</v>
      </c>
      <c r="S126" s="1" t="s">
        <v>63</v>
      </c>
      <c r="T126" s="1" t="s">
        <v>63</v>
      </c>
      <c r="AR126" s="1" t="s">
        <v>51</v>
      </c>
      <c r="AS126" s="1" t="s">
        <v>51</v>
      </c>
      <c r="AU126" s="1" t="s">
        <v>128</v>
      </c>
      <c r="AV126">
        <v>33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118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118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118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118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118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118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118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118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118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118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118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118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118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118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118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118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118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118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118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118</v>
      </c>
    </row>
    <row r="147" spans="1:48" ht="30" customHeight="1" x14ac:dyDescent="0.3">
      <c r="A147" s="13" t="s">
        <v>65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66</v>
      </c>
    </row>
    <row r="148" spans="1:48" ht="30" customHeight="1" x14ac:dyDescent="0.3">
      <c r="A148" s="13" t="s">
        <v>129</v>
      </c>
      <c r="B148" s="13" t="s">
        <v>51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130</v>
      </c>
    </row>
    <row r="149" spans="1:48" ht="30" customHeight="1" x14ac:dyDescent="0.3">
      <c r="A149" s="13" t="s">
        <v>131</v>
      </c>
      <c r="B149" s="13" t="s">
        <v>51</v>
      </c>
      <c r="C149" s="13" t="s">
        <v>132</v>
      </c>
      <c r="D149" s="11">
        <v>6</v>
      </c>
      <c r="E149" s="12"/>
      <c r="F149" s="12"/>
      <c r="G149" s="12"/>
      <c r="H149" s="12"/>
      <c r="I149" s="12"/>
      <c r="J149" s="12"/>
      <c r="K149" s="12"/>
      <c r="L149" s="12"/>
      <c r="M149" s="13" t="s">
        <v>133</v>
      </c>
      <c r="N149" s="1" t="s">
        <v>134</v>
      </c>
      <c r="O149" s="1" t="s">
        <v>51</v>
      </c>
      <c r="P149" s="1" t="s">
        <v>51</v>
      </c>
      <c r="Q149" s="1" t="s">
        <v>130</v>
      </c>
      <c r="R149" s="1" t="s">
        <v>62</v>
      </c>
      <c r="S149" s="1" t="s">
        <v>63</v>
      </c>
      <c r="T149" s="1" t="s">
        <v>63</v>
      </c>
      <c r="AR149" s="1" t="s">
        <v>51</v>
      </c>
      <c r="AS149" s="1" t="s">
        <v>51</v>
      </c>
      <c r="AU149" s="1" t="s">
        <v>135</v>
      </c>
      <c r="AV149">
        <v>48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130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130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130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130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130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130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130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130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130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130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130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130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130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130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130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130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130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130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130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130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130</v>
      </c>
    </row>
    <row r="171" spans="1:48" ht="30" customHeight="1" x14ac:dyDescent="0.3">
      <c r="A171" s="13" t="s">
        <v>65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66</v>
      </c>
    </row>
    <row r="172" spans="1:48" ht="30" customHeight="1" x14ac:dyDescent="0.3">
      <c r="A172" s="13" t="s">
        <v>136</v>
      </c>
      <c r="B172" s="13" t="s">
        <v>51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137</v>
      </c>
    </row>
    <row r="173" spans="1:48" ht="30" customHeight="1" x14ac:dyDescent="0.3">
      <c r="A173" s="13" t="s">
        <v>138</v>
      </c>
      <c r="B173" s="13" t="s">
        <v>139</v>
      </c>
      <c r="C173" s="13" t="s">
        <v>140</v>
      </c>
      <c r="D173" s="11">
        <v>0.15</v>
      </c>
      <c r="E173" s="12"/>
      <c r="F173" s="12"/>
      <c r="G173" s="12"/>
      <c r="H173" s="12"/>
      <c r="I173" s="12"/>
      <c r="J173" s="12"/>
      <c r="K173" s="12"/>
      <c r="L173" s="12"/>
      <c r="M173" s="13" t="s">
        <v>141</v>
      </c>
      <c r="N173" s="1" t="s">
        <v>142</v>
      </c>
      <c r="O173" s="1" t="s">
        <v>51</v>
      </c>
      <c r="P173" s="1" t="s">
        <v>51</v>
      </c>
      <c r="Q173" s="1" t="s">
        <v>137</v>
      </c>
      <c r="R173" s="1" t="s">
        <v>62</v>
      </c>
      <c r="S173" s="1" t="s">
        <v>63</v>
      </c>
      <c r="T173" s="1" t="s">
        <v>63</v>
      </c>
      <c r="AR173" s="1" t="s">
        <v>51</v>
      </c>
      <c r="AS173" s="1" t="s">
        <v>51</v>
      </c>
      <c r="AU173" s="1" t="s">
        <v>143</v>
      </c>
      <c r="AV173">
        <v>36</v>
      </c>
    </row>
    <row r="174" spans="1:48" ht="30" customHeight="1" x14ac:dyDescent="0.3">
      <c r="A174" s="13" t="s">
        <v>144</v>
      </c>
      <c r="B174" s="13" t="s">
        <v>51</v>
      </c>
      <c r="C174" s="13" t="s">
        <v>104</v>
      </c>
      <c r="D174" s="11">
        <v>13</v>
      </c>
      <c r="E174" s="12"/>
      <c r="F174" s="12"/>
      <c r="G174" s="12"/>
      <c r="H174" s="12"/>
      <c r="I174" s="12"/>
      <c r="J174" s="12"/>
      <c r="K174" s="12"/>
      <c r="L174" s="12"/>
      <c r="M174" s="13" t="s">
        <v>145</v>
      </c>
      <c r="N174" s="1" t="s">
        <v>146</v>
      </c>
      <c r="O174" s="1" t="s">
        <v>51</v>
      </c>
      <c r="P174" s="1" t="s">
        <v>51</v>
      </c>
      <c r="Q174" s="1" t="s">
        <v>137</v>
      </c>
      <c r="R174" s="1" t="s">
        <v>62</v>
      </c>
      <c r="S174" s="1" t="s">
        <v>63</v>
      </c>
      <c r="T174" s="1" t="s">
        <v>63</v>
      </c>
      <c r="AR174" s="1" t="s">
        <v>51</v>
      </c>
      <c r="AS174" s="1" t="s">
        <v>51</v>
      </c>
      <c r="AU174" s="1" t="s">
        <v>147</v>
      </c>
      <c r="AV174">
        <v>17</v>
      </c>
    </row>
    <row r="175" spans="1:48" ht="30" customHeight="1" x14ac:dyDescent="0.3">
      <c r="A175" s="13" t="s">
        <v>148</v>
      </c>
      <c r="B175" s="13" t="s">
        <v>51</v>
      </c>
      <c r="C175" s="13" t="s">
        <v>92</v>
      </c>
      <c r="D175" s="11">
        <v>16.399999999999999</v>
      </c>
      <c r="E175" s="12"/>
      <c r="F175" s="12"/>
      <c r="G175" s="12"/>
      <c r="H175" s="12"/>
      <c r="I175" s="12"/>
      <c r="J175" s="12"/>
      <c r="K175" s="12"/>
      <c r="L175" s="12"/>
      <c r="M175" s="13" t="s">
        <v>149</v>
      </c>
      <c r="N175" s="1" t="s">
        <v>150</v>
      </c>
      <c r="O175" s="1" t="s">
        <v>51</v>
      </c>
      <c r="P175" s="1" t="s">
        <v>51</v>
      </c>
      <c r="Q175" s="1" t="s">
        <v>137</v>
      </c>
      <c r="R175" s="1" t="s">
        <v>62</v>
      </c>
      <c r="S175" s="1" t="s">
        <v>63</v>
      </c>
      <c r="T175" s="1" t="s">
        <v>63</v>
      </c>
      <c r="AR175" s="1" t="s">
        <v>51</v>
      </c>
      <c r="AS175" s="1" t="s">
        <v>51</v>
      </c>
      <c r="AU175" s="1" t="s">
        <v>151</v>
      </c>
      <c r="AV175">
        <v>18</v>
      </c>
    </row>
    <row r="176" spans="1:48" ht="30" customHeight="1" x14ac:dyDescent="0.3">
      <c r="A176" s="13" t="s">
        <v>152</v>
      </c>
      <c r="B176" s="13" t="s">
        <v>51</v>
      </c>
      <c r="C176" s="13" t="s">
        <v>153</v>
      </c>
      <c r="D176" s="11">
        <v>0.1</v>
      </c>
      <c r="E176" s="12"/>
      <c r="F176" s="12"/>
      <c r="G176" s="12"/>
      <c r="H176" s="12"/>
      <c r="I176" s="12"/>
      <c r="J176" s="12"/>
      <c r="K176" s="12"/>
      <c r="L176" s="12"/>
      <c r="M176" s="13" t="s">
        <v>154</v>
      </c>
      <c r="N176" s="1" t="s">
        <v>155</v>
      </c>
      <c r="O176" s="1" t="s">
        <v>51</v>
      </c>
      <c r="P176" s="1" t="s">
        <v>51</v>
      </c>
      <c r="Q176" s="1" t="s">
        <v>137</v>
      </c>
      <c r="R176" s="1" t="s">
        <v>62</v>
      </c>
      <c r="S176" s="1" t="s">
        <v>63</v>
      </c>
      <c r="T176" s="1" t="s">
        <v>63</v>
      </c>
      <c r="AR176" s="1" t="s">
        <v>51</v>
      </c>
      <c r="AS176" s="1" t="s">
        <v>51</v>
      </c>
      <c r="AU176" s="1" t="s">
        <v>156</v>
      </c>
      <c r="AV176">
        <v>19</v>
      </c>
    </row>
    <row r="177" spans="1:48" ht="30" customHeight="1" x14ac:dyDescent="0.3">
      <c r="A177" s="13" t="s">
        <v>157</v>
      </c>
      <c r="B177" s="13" t="s">
        <v>158</v>
      </c>
      <c r="C177" s="13" t="s">
        <v>92</v>
      </c>
      <c r="D177" s="11">
        <v>105.4</v>
      </c>
      <c r="E177" s="12"/>
      <c r="F177" s="12"/>
      <c r="G177" s="12"/>
      <c r="H177" s="12"/>
      <c r="I177" s="12"/>
      <c r="J177" s="12"/>
      <c r="K177" s="12"/>
      <c r="L177" s="12"/>
      <c r="M177" s="13" t="s">
        <v>159</v>
      </c>
      <c r="N177" s="1" t="s">
        <v>160</v>
      </c>
      <c r="O177" s="1" t="s">
        <v>51</v>
      </c>
      <c r="P177" s="1" t="s">
        <v>51</v>
      </c>
      <c r="Q177" s="1" t="s">
        <v>137</v>
      </c>
      <c r="R177" s="1" t="s">
        <v>62</v>
      </c>
      <c r="S177" s="1" t="s">
        <v>63</v>
      </c>
      <c r="T177" s="1" t="s">
        <v>63</v>
      </c>
      <c r="AR177" s="1" t="s">
        <v>51</v>
      </c>
      <c r="AS177" s="1" t="s">
        <v>51</v>
      </c>
      <c r="AU177" s="1" t="s">
        <v>161</v>
      </c>
      <c r="AV177">
        <v>39</v>
      </c>
    </row>
    <row r="178" spans="1:48" ht="30" customHeight="1" x14ac:dyDescent="0.3">
      <c r="A178" s="13" t="s">
        <v>157</v>
      </c>
      <c r="B178" s="13" t="s">
        <v>162</v>
      </c>
      <c r="C178" s="13" t="s">
        <v>92</v>
      </c>
      <c r="D178" s="11">
        <v>59.2</v>
      </c>
      <c r="E178" s="12"/>
      <c r="F178" s="12"/>
      <c r="G178" s="12"/>
      <c r="H178" s="12"/>
      <c r="I178" s="12"/>
      <c r="J178" s="12"/>
      <c r="K178" s="12"/>
      <c r="L178" s="12"/>
      <c r="M178" s="13" t="s">
        <v>163</v>
      </c>
      <c r="N178" s="1" t="s">
        <v>164</v>
      </c>
      <c r="O178" s="1" t="s">
        <v>51</v>
      </c>
      <c r="P178" s="1" t="s">
        <v>51</v>
      </c>
      <c r="Q178" s="1" t="s">
        <v>137</v>
      </c>
      <c r="R178" s="1" t="s">
        <v>62</v>
      </c>
      <c r="S178" s="1" t="s">
        <v>63</v>
      </c>
      <c r="T178" s="1" t="s">
        <v>63</v>
      </c>
      <c r="AR178" s="1" t="s">
        <v>51</v>
      </c>
      <c r="AS178" s="1" t="s">
        <v>51</v>
      </c>
      <c r="AU178" s="1" t="s">
        <v>165</v>
      </c>
      <c r="AV178">
        <v>40</v>
      </c>
    </row>
    <row r="179" spans="1:48" ht="30" customHeight="1" x14ac:dyDescent="0.3">
      <c r="A179" s="13" t="s">
        <v>166</v>
      </c>
      <c r="B179" s="13" t="s">
        <v>51</v>
      </c>
      <c r="C179" s="13" t="s">
        <v>104</v>
      </c>
      <c r="D179" s="11">
        <v>53.5</v>
      </c>
      <c r="E179" s="12"/>
      <c r="F179" s="12"/>
      <c r="G179" s="12"/>
      <c r="H179" s="12"/>
      <c r="I179" s="12"/>
      <c r="J179" s="12"/>
      <c r="K179" s="12"/>
      <c r="L179" s="12"/>
      <c r="M179" s="13" t="s">
        <v>167</v>
      </c>
      <c r="N179" s="1" t="s">
        <v>168</v>
      </c>
      <c r="O179" s="1" t="s">
        <v>51</v>
      </c>
      <c r="P179" s="1" t="s">
        <v>51</v>
      </c>
      <c r="Q179" s="1" t="s">
        <v>137</v>
      </c>
      <c r="R179" s="1" t="s">
        <v>62</v>
      </c>
      <c r="S179" s="1" t="s">
        <v>63</v>
      </c>
      <c r="T179" s="1" t="s">
        <v>63</v>
      </c>
      <c r="AR179" s="1" t="s">
        <v>51</v>
      </c>
      <c r="AS179" s="1" t="s">
        <v>51</v>
      </c>
      <c r="AU179" s="1" t="s">
        <v>169</v>
      </c>
      <c r="AV179">
        <v>41</v>
      </c>
    </row>
    <row r="180" spans="1:48" ht="30" customHeight="1" x14ac:dyDescent="0.3">
      <c r="A180" s="13" t="s">
        <v>170</v>
      </c>
      <c r="B180" s="13" t="s">
        <v>51</v>
      </c>
      <c r="C180" s="13" t="s">
        <v>92</v>
      </c>
      <c r="D180" s="11">
        <v>55.1</v>
      </c>
      <c r="E180" s="12"/>
      <c r="F180" s="12"/>
      <c r="G180" s="12"/>
      <c r="H180" s="12"/>
      <c r="I180" s="12"/>
      <c r="J180" s="12"/>
      <c r="K180" s="12"/>
      <c r="L180" s="12"/>
      <c r="M180" s="13" t="s">
        <v>171</v>
      </c>
      <c r="N180" s="1" t="s">
        <v>172</v>
      </c>
      <c r="O180" s="1" t="s">
        <v>51</v>
      </c>
      <c r="P180" s="1" t="s">
        <v>51</v>
      </c>
      <c r="Q180" s="1" t="s">
        <v>137</v>
      </c>
      <c r="R180" s="1" t="s">
        <v>62</v>
      </c>
      <c r="S180" s="1" t="s">
        <v>63</v>
      </c>
      <c r="T180" s="1" t="s">
        <v>63</v>
      </c>
      <c r="AR180" s="1" t="s">
        <v>51</v>
      </c>
      <c r="AS180" s="1" t="s">
        <v>51</v>
      </c>
      <c r="AU180" s="1" t="s">
        <v>173</v>
      </c>
      <c r="AV180">
        <v>42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137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137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137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137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137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137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137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137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137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137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137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137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137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137</v>
      </c>
    </row>
    <row r="195" spans="1:48" ht="30" customHeight="1" x14ac:dyDescent="0.3">
      <c r="A195" s="13" t="s">
        <v>65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66</v>
      </c>
    </row>
    <row r="196" spans="1:48" ht="30" customHeight="1" x14ac:dyDescent="0.3">
      <c r="A196" s="13" t="s">
        <v>174</v>
      </c>
      <c r="B196" s="13" t="s">
        <v>176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175</v>
      </c>
    </row>
    <row r="197" spans="1:48" ht="30" customHeight="1" x14ac:dyDescent="0.3">
      <c r="A197" s="13" t="s">
        <v>178</v>
      </c>
      <c r="B197" s="13" t="s">
        <v>179</v>
      </c>
      <c r="C197" s="13" t="s">
        <v>140</v>
      </c>
      <c r="D197" s="11">
        <v>0.88</v>
      </c>
      <c r="E197" s="12"/>
      <c r="F197" s="12"/>
      <c r="G197" s="12"/>
      <c r="H197" s="12"/>
      <c r="I197" s="12"/>
      <c r="J197" s="12"/>
      <c r="K197" s="12"/>
      <c r="L197" s="12"/>
      <c r="M197" s="13" t="s">
        <v>180</v>
      </c>
      <c r="N197" s="1" t="s">
        <v>181</v>
      </c>
      <c r="O197" s="1" t="s">
        <v>51</v>
      </c>
      <c r="P197" s="1" t="s">
        <v>51</v>
      </c>
      <c r="Q197" s="1" t="s">
        <v>175</v>
      </c>
      <c r="R197" s="1" t="s">
        <v>63</v>
      </c>
      <c r="S197" s="1" t="s">
        <v>63</v>
      </c>
      <c r="T197" s="1" t="s">
        <v>62</v>
      </c>
      <c r="AR197" s="1" t="s">
        <v>51</v>
      </c>
      <c r="AS197" s="1" t="s">
        <v>51</v>
      </c>
      <c r="AU197" s="1" t="s">
        <v>182</v>
      </c>
      <c r="AV197">
        <v>21</v>
      </c>
    </row>
    <row r="198" spans="1:48" ht="30" customHeight="1" x14ac:dyDescent="0.3">
      <c r="A198" s="13" t="s">
        <v>183</v>
      </c>
      <c r="B198" s="13" t="s">
        <v>184</v>
      </c>
      <c r="C198" s="13" t="s">
        <v>140</v>
      </c>
      <c r="D198" s="11">
        <v>0.15</v>
      </c>
      <c r="E198" s="12"/>
      <c r="F198" s="12"/>
      <c r="G198" s="12"/>
      <c r="H198" s="12"/>
      <c r="I198" s="12"/>
      <c r="J198" s="12"/>
      <c r="K198" s="12"/>
      <c r="L198" s="12"/>
      <c r="M198" s="13" t="s">
        <v>185</v>
      </c>
      <c r="N198" s="1" t="s">
        <v>186</v>
      </c>
      <c r="O198" s="1" t="s">
        <v>51</v>
      </c>
      <c r="P198" s="1" t="s">
        <v>51</v>
      </c>
      <c r="Q198" s="1" t="s">
        <v>175</v>
      </c>
      <c r="R198" s="1" t="s">
        <v>63</v>
      </c>
      <c r="S198" s="1" t="s">
        <v>63</v>
      </c>
      <c r="T198" s="1" t="s">
        <v>62</v>
      </c>
      <c r="AR198" s="1" t="s">
        <v>51</v>
      </c>
      <c r="AS198" s="1" t="s">
        <v>51</v>
      </c>
      <c r="AU198" s="1" t="s">
        <v>187</v>
      </c>
      <c r="AV198">
        <v>50</v>
      </c>
    </row>
    <row r="199" spans="1:48" ht="30" customHeight="1" x14ac:dyDescent="0.3">
      <c r="A199" s="13" t="s">
        <v>188</v>
      </c>
      <c r="B199" s="13" t="s">
        <v>189</v>
      </c>
      <c r="C199" s="13" t="s">
        <v>140</v>
      </c>
      <c r="D199" s="11">
        <v>0.88</v>
      </c>
      <c r="E199" s="12"/>
      <c r="F199" s="12"/>
      <c r="G199" s="12"/>
      <c r="H199" s="12"/>
      <c r="I199" s="12"/>
      <c r="J199" s="12"/>
      <c r="K199" s="12"/>
      <c r="L199" s="12"/>
      <c r="M199" s="13" t="s">
        <v>190</v>
      </c>
      <c r="N199" s="1" t="s">
        <v>191</v>
      </c>
      <c r="O199" s="1" t="s">
        <v>51</v>
      </c>
      <c r="P199" s="1" t="s">
        <v>51</v>
      </c>
      <c r="Q199" s="1" t="s">
        <v>175</v>
      </c>
      <c r="R199" s="1" t="s">
        <v>63</v>
      </c>
      <c r="S199" s="1" t="s">
        <v>63</v>
      </c>
      <c r="T199" s="1" t="s">
        <v>62</v>
      </c>
      <c r="AR199" s="1" t="s">
        <v>51</v>
      </c>
      <c r="AS199" s="1" t="s">
        <v>51</v>
      </c>
      <c r="AU199" s="1" t="s">
        <v>192</v>
      </c>
      <c r="AV199">
        <v>22</v>
      </c>
    </row>
    <row r="200" spans="1:48" ht="30" customHeight="1" x14ac:dyDescent="0.3">
      <c r="A200" s="13" t="s">
        <v>193</v>
      </c>
      <c r="B200" s="13" t="s">
        <v>194</v>
      </c>
      <c r="C200" s="13" t="s">
        <v>140</v>
      </c>
      <c r="D200" s="11">
        <v>0.15</v>
      </c>
      <c r="E200" s="12"/>
      <c r="F200" s="12"/>
      <c r="G200" s="12"/>
      <c r="H200" s="12"/>
      <c r="I200" s="12"/>
      <c r="J200" s="12"/>
      <c r="K200" s="12"/>
      <c r="L200" s="12"/>
      <c r="M200" s="13" t="s">
        <v>195</v>
      </c>
      <c r="N200" s="1" t="s">
        <v>196</v>
      </c>
      <c r="O200" s="1" t="s">
        <v>51</v>
      </c>
      <c r="P200" s="1" t="s">
        <v>51</v>
      </c>
      <c r="Q200" s="1" t="s">
        <v>175</v>
      </c>
      <c r="R200" s="1" t="s">
        <v>63</v>
      </c>
      <c r="S200" s="1" t="s">
        <v>63</v>
      </c>
      <c r="T200" s="1" t="s">
        <v>62</v>
      </c>
      <c r="AR200" s="1" t="s">
        <v>51</v>
      </c>
      <c r="AS200" s="1" t="s">
        <v>51</v>
      </c>
      <c r="AU200" s="1" t="s">
        <v>197</v>
      </c>
      <c r="AV200">
        <v>38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175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175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175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175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175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175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175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175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175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175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175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175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175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175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175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175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175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175</v>
      </c>
    </row>
    <row r="219" spans="1:48" ht="30" customHeight="1" x14ac:dyDescent="0.3">
      <c r="A219" s="13" t="s">
        <v>65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66</v>
      </c>
    </row>
    <row r="220" spans="1:48" ht="30" customHeight="1" x14ac:dyDescent="0.3">
      <c r="A220" s="13" t="s">
        <v>55</v>
      </c>
      <c r="B220" s="13" t="s">
        <v>51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200</v>
      </c>
    </row>
    <row r="221" spans="1:48" ht="30" customHeight="1" x14ac:dyDescent="0.3">
      <c r="A221" s="13" t="s">
        <v>57</v>
      </c>
      <c r="B221" s="13" t="s">
        <v>58</v>
      </c>
      <c r="C221" s="13" t="s">
        <v>59</v>
      </c>
      <c r="D221" s="11">
        <v>1</v>
      </c>
      <c r="E221" s="12"/>
      <c r="F221" s="12"/>
      <c r="G221" s="12"/>
      <c r="H221" s="12"/>
      <c r="I221" s="12"/>
      <c r="J221" s="12"/>
      <c r="K221" s="12"/>
      <c r="L221" s="12"/>
      <c r="M221" s="13" t="s">
        <v>60</v>
      </c>
      <c r="N221" s="1" t="s">
        <v>61</v>
      </c>
      <c r="O221" s="1" t="s">
        <v>51</v>
      </c>
      <c r="P221" s="1" t="s">
        <v>51</v>
      </c>
      <c r="Q221" s="1" t="s">
        <v>200</v>
      </c>
      <c r="R221" s="1" t="s">
        <v>62</v>
      </c>
      <c r="S221" s="1" t="s">
        <v>63</v>
      </c>
      <c r="T221" s="1" t="s">
        <v>63</v>
      </c>
      <c r="AR221" s="1" t="s">
        <v>51</v>
      </c>
      <c r="AS221" s="1" t="s">
        <v>51</v>
      </c>
      <c r="AU221" s="1" t="s">
        <v>201</v>
      </c>
      <c r="AV221">
        <v>25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200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200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200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200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200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200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200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200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200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200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200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200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200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200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200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200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200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200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200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200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200</v>
      </c>
    </row>
    <row r="243" spans="1:48" ht="30" customHeight="1" x14ac:dyDescent="0.3">
      <c r="A243" s="13" t="s">
        <v>65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66</v>
      </c>
    </row>
    <row r="244" spans="1:48" ht="30" customHeight="1" x14ac:dyDescent="0.3">
      <c r="A244" s="13" t="s">
        <v>136</v>
      </c>
      <c r="B244" s="13" t="s">
        <v>51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202</v>
      </c>
    </row>
    <row r="245" spans="1:48" ht="30" customHeight="1" x14ac:dyDescent="0.3">
      <c r="A245" s="13" t="s">
        <v>203</v>
      </c>
      <c r="B245" s="13" t="s">
        <v>51</v>
      </c>
      <c r="C245" s="13" t="s">
        <v>153</v>
      </c>
      <c r="D245" s="11">
        <v>5.3</v>
      </c>
      <c r="E245" s="12"/>
      <c r="F245" s="12"/>
      <c r="G245" s="12"/>
      <c r="H245" s="12"/>
      <c r="I245" s="12"/>
      <c r="J245" s="12"/>
      <c r="K245" s="12"/>
      <c r="L245" s="12"/>
      <c r="M245" s="13" t="s">
        <v>204</v>
      </c>
      <c r="N245" s="1" t="s">
        <v>205</v>
      </c>
      <c r="O245" s="1" t="s">
        <v>51</v>
      </c>
      <c r="P245" s="1" t="s">
        <v>51</v>
      </c>
      <c r="Q245" s="1" t="s">
        <v>202</v>
      </c>
      <c r="R245" s="1" t="s">
        <v>62</v>
      </c>
      <c r="S245" s="1" t="s">
        <v>63</v>
      </c>
      <c r="T245" s="1" t="s">
        <v>63</v>
      </c>
      <c r="AR245" s="1" t="s">
        <v>51</v>
      </c>
      <c r="AS245" s="1" t="s">
        <v>51</v>
      </c>
      <c r="AU245" s="1" t="s">
        <v>206</v>
      </c>
      <c r="AV245">
        <v>27</v>
      </c>
    </row>
    <row r="246" spans="1:48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202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202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202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202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202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202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202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202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202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202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202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202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202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202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202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202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202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202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202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202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202</v>
      </c>
    </row>
    <row r="267" spans="1:48" ht="30" customHeight="1" x14ac:dyDescent="0.3">
      <c r="A267" s="13" t="s">
        <v>65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N267" t="s">
        <v>66</v>
      </c>
    </row>
    <row r="268" spans="1:48" ht="30" customHeight="1" x14ac:dyDescent="0.3">
      <c r="A268" s="13" t="s">
        <v>174</v>
      </c>
      <c r="B268" s="13" t="s">
        <v>176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207</v>
      </c>
    </row>
    <row r="269" spans="1:48" ht="30" customHeight="1" x14ac:dyDescent="0.3">
      <c r="A269" s="13" t="s">
        <v>178</v>
      </c>
      <c r="B269" s="13" t="s">
        <v>179</v>
      </c>
      <c r="C269" s="13" t="s">
        <v>140</v>
      </c>
      <c r="D269" s="11">
        <v>7.96</v>
      </c>
      <c r="E269" s="12"/>
      <c r="F269" s="12"/>
      <c r="G269" s="12"/>
      <c r="H269" s="12"/>
      <c r="I269" s="12"/>
      <c r="J269" s="12"/>
      <c r="K269" s="12"/>
      <c r="L269" s="12"/>
      <c r="M269" s="13" t="s">
        <v>180</v>
      </c>
      <c r="N269" s="1" t="s">
        <v>181</v>
      </c>
      <c r="O269" s="1" t="s">
        <v>51</v>
      </c>
      <c r="P269" s="1" t="s">
        <v>51</v>
      </c>
      <c r="Q269" s="1" t="s">
        <v>207</v>
      </c>
      <c r="R269" s="1" t="s">
        <v>63</v>
      </c>
      <c r="S269" s="1" t="s">
        <v>63</v>
      </c>
      <c r="T269" s="1" t="s">
        <v>62</v>
      </c>
      <c r="AR269" s="1" t="s">
        <v>51</v>
      </c>
      <c r="AS269" s="1" t="s">
        <v>51</v>
      </c>
      <c r="AU269" s="1" t="s">
        <v>208</v>
      </c>
      <c r="AV269">
        <v>29</v>
      </c>
    </row>
    <row r="270" spans="1:48" ht="30" customHeight="1" x14ac:dyDescent="0.3">
      <c r="A270" s="13" t="s">
        <v>188</v>
      </c>
      <c r="B270" s="13" t="s">
        <v>189</v>
      </c>
      <c r="C270" s="13" t="s">
        <v>140</v>
      </c>
      <c r="D270" s="11">
        <v>7.96</v>
      </c>
      <c r="E270" s="12"/>
      <c r="F270" s="12"/>
      <c r="G270" s="12"/>
      <c r="H270" s="12"/>
      <c r="I270" s="12"/>
      <c r="J270" s="12"/>
      <c r="K270" s="12"/>
      <c r="L270" s="12"/>
      <c r="M270" s="13" t="s">
        <v>190</v>
      </c>
      <c r="N270" s="1" t="s">
        <v>191</v>
      </c>
      <c r="O270" s="1" t="s">
        <v>51</v>
      </c>
      <c r="P270" s="1" t="s">
        <v>51</v>
      </c>
      <c r="Q270" s="1" t="s">
        <v>207</v>
      </c>
      <c r="R270" s="1" t="s">
        <v>63</v>
      </c>
      <c r="S270" s="1" t="s">
        <v>63</v>
      </c>
      <c r="T270" s="1" t="s">
        <v>62</v>
      </c>
      <c r="AR270" s="1" t="s">
        <v>51</v>
      </c>
      <c r="AS270" s="1" t="s">
        <v>51</v>
      </c>
      <c r="AU270" s="1" t="s">
        <v>209</v>
      </c>
      <c r="AV270">
        <v>30</v>
      </c>
    </row>
    <row r="271" spans="1:48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207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207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207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207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207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207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207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207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207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207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207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207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207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207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207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207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207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207</v>
      </c>
    </row>
    <row r="289" spans="1:17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207</v>
      </c>
    </row>
    <row r="290" spans="1:17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207</v>
      </c>
    </row>
    <row r="291" spans="1:17" ht="30" customHeight="1" x14ac:dyDescent="0.3">
      <c r="A291" s="13" t="s">
        <v>65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66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2" manualBreakCount="12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50DF-A09F-45AC-8544-D8503BF0EE85}">
  <dimension ref="A1:M43"/>
  <sheetViews>
    <sheetView workbookViewId="0"/>
  </sheetViews>
  <sheetFormatPr defaultRowHeight="16.5" x14ac:dyDescent="0.3"/>
  <sheetData>
    <row r="1" spans="1:7" x14ac:dyDescent="0.3">
      <c r="A1" t="s">
        <v>298</v>
      </c>
    </row>
    <row r="2" spans="1:7" x14ac:dyDescent="0.3">
      <c r="A2" s="1" t="s">
        <v>299</v>
      </c>
      <c r="B2" t="s">
        <v>211</v>
      </c>
      <c r="C2" s="1" t="s">
        <v>300</v>
      </c>
    </row>
    <row r="3" spans="1:7" x14ac:dyDescent="0.3">
      <c r="A3" s="1" t="s">
        <v>301</v>
      </c>
      <c r="B3" t="s">
        <v>302</v>
      </c>
    </row>
    <row r="4" spans="1:7" x14ac:dyDescent="0.3">
      <c r="A4" s="1" t="s">
        <v>303</v>
      </c>
      <c r="B4">
        <v>5</v>
      </c>
    </row>
    <row r="5" spans="1:7" x14ac:dyDescent="0.3">
      <c r="A5" s="1" t="s">
        <v>304</v>
      </c>
      <c r="B5">
        <v>5</v>
      </c>
    </row>
    <row r="6" spans="1:7" x14ac:dyDescent="0.3">
      <c r="A6" s="1" t="s">
        <v>305</v>
      </c>
      <c r="B6" t="s">
        <v>306</v>
      </c>
    </row>
    <row r="7" spans="1:7" x14ac:dyDescent="0.3">
      <c r="A7" s="1" t="s">
        <v>307</v>
      </c>
      <c r="B7" t="s">
        <v>218</v>
      </c>
      <c r="C7" t="s">
        <v>62</v>
      </c>
    </row>
    <row r="8" spans="1:7" x14ac:dyDescent="0.3">
      <c r="A8" s="1" t="s">
        <v>308</v>
      </c>
      <c r="B8" t="s">
        <v>218</v>
      </c>
      <c r="C8">
        <v>2</v>
      </c>
    </row>
    <row r="9" spans="1:7" x14ac:dyDescent="0.3">
      <c r="A9" s="1" t="s">
        <v>309</v>
      </c>
      <c r="B9" t="s">
        <v>213</v>
      </c>
      <c r="C9" t="s">
        <v>214</v>
      </c>
      <c r="D9" t="s">
        <v>215</v>
      </c>
      <c r="E9" t="s">
        <v>216</v>
      </c>
      <c r="F9" t="s">
        <v>217</v>
      </c>
      <c r="G9" t="s">
        <v>310</v>
      </c>
    </row>
    <row r="10" spans="1:7" x14ac:dyDescent="0.3">
      <c r="A10" s="1" t="s">
        <v>311</v>
      </c>
      <c r="B10">
        <v>1472</v>
      </c>
      <c r="C10">
        <v>0</v>
      </c>
      <c r="D10">
        <v>0</v>
      </c>
    </row>
    <row r="11" spans="1:7" x14ac:dyDescent="0.3">
      <c r="A11" s="1" t="s">
        <v>312</v>
      </c>
      <c r="B11" t="s">
        <v>313</v>
      </c>
      <c r="C11">
        <v>4</v>
      </c>
    </row>
    <row r="12" spans="1:7" x14ac:dyDescent="0.3">
      <c r="A12" s="1" t="s">
        <v>314</v>
      </c>
      <c r="B12" t="s">
        <v>313</v>
      </c>
      <c r="C12">
        <v>4</v>
      </c>
    </row>
    <row r="13" spans="1:7" x14ac:dyDescent="0.3">
      <c r="A13" s="1" t="s">
        <v>315</v>
      </c>
      <c r="B13" t="s">
        <v>313</v>
      </c>
      <c r="C13">
        <v>3</v>
      </c>
    </row>
    <row r="14" spans="1:7" x14ac:dyDescent="0.3">
      <c r="A14" s="1" t="s">
        <v>316</v>
      </c>
      <c r="B14" t="s">
        <v>313</v>
      </c>
      <c r="C14">
        <v>5</v>
      </c>
    </row>
    <row r="15" spans="1:7" x14ac:dyDescent="0.3">
      <c r="A15" s="1" t="s">
        <v>317</v>
      </c>
      <c r="B15" t="s">
        <v>211</v>
      </c>
      <c r="C15" t="s">
        <v>318</v>
      </c>
      <c r="D15" t="s">
        <v>318</v>
      </c>
      <c r="E15" t="s">
        <v>318</v>
      </c>
      <c r="F15">
        <v>1</v>
      </c>
    </row>
    <row r="16" spans="1:7" x14ac:dyDescent="0.3">
      <c r="A16" s="1" t="s">
        <v>319</v>
      </c>
      <c r="B16">
        <v>1.1100000000000001</v>
      </c>
      <c r="C16">
        <v>1.1200000000000001</v>
      </c>
    </row>
    <row r="17" spans="1:13" x14ac:dyDescent="0.3">
      <c r="A17" s="1" t="s">
        <v>320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321</v>
      </c>
      <c r="B18">
        <v>1.25</v>
      </c>
      <c r="C18">
        <v>1.071</v>
      </c>
    </row>
    <row r="19" spans="1:13" x14ac:dyDescent="0.3">
      <c r="A19" s="1" t="s">
        <v>322</v>
      </c>
    </row>
    <row r="20" spans="1:13" x14ac:dyDescent="0.3">
      <c r="A20" s="1" t="s">
        <v>323</v>
      </c>
      <c r="B20" s="1" t="s">
        <v>218</v>
      </c>
      <c r="C20">
        <v>1</v>
      </c>
    </row>
    <row r="21" spans="1:13" x14ac:dyDescent="0.3">
      <c r="A21" t="s">
        <v>212</v>
      </c>
      <c r="B21" t="s">
        <v>325</v>
      </c>
      <c r="C21" t="s">
        <v>326</v>
      </c>
    </row>
    <row r="22" spans="1:13" x14ac:dyDescent="0.3">
      <c r="A22">
        <v>1</v>
      </c>
      <c r="B22" s="1" t="s">
        <v>327</v>
      </c>
      <c r="C22" s="1" t="s">
        <v>328</v>
      </c>
    </row>
    <row r="23" spans="1:13" x14ac:dyDescent="0.3">
      <c r="A23">
        <v>2</v>
      </c>
      <c r="B23" s="1" t="s">
        <v>329</v>
      </c>
      <c r="C23" s="1" t="s">
        <v>330</v>
      </c>
    </row>
    <row r="24" spans="1:13" x14ac:dyDescent="0.3">
      <c r="A24">
        <v>3</v>
      </c>
      <c r="B24" s="1" t="s">
        <v>331</v>
      </c>
      <c r="C24" s="1" t="s">
        <v>332</v>
      </c>
    </row>
    <row r="25" spans="1:13" x14ac:dyDescent="0.3">
      <c r="A25">
        <v>4</v>
      </c>
      <c r="B25" s="1" t="s">
        <v>333</v>
      </c>
      <c r="C25" s="1" t="s">
        <v>334</v>
      </c>
    </row>
    <row r="26" spans="1:13" x14ac:dyDescent="0.3">
      <c r="A26">
        <v>5</v>
      </c>
      <c r="B26" s="1" t="s">
        <v>335</v>
      </c>
      <c r="C26" s="1" t="s">
        <v>51</v>
      </c>
    </row>
    <row r="27" spans="1:13" x14ac:dyDescent="0.3">
      <c r="A27">
        <v>6</v>
      </c>
      <c r="B27" s="1" t="s">
        <v>174</v>
      </c>
      <c r="C27" s="1" t="s">
        <v>288</v>
      </c>
    </row>
    <row r="28" spans="1:13" x14ac:dyDescent="0.3">
      <c r="A28">
        <v>7</v>
      </c>
      <c r="B28" s="1" t="s">
        <v>336</v>
      </c>
      <c r="C28" s="1" t="s">
        <v>337</v>
      </c>
    </row>
    <row r="29" spans="1:13" x14ac:dyDescent="0.3">
      <c r="A29">
        <v>8</v>
      </c>
      <c r="B29" s="1" t="s">
        <v>338</v>
      </c>
      <c r="C29" s="1" t="s">
        <v>339</v>
      </c>
    </row>
    <row r="30" spans="1:13" x14ac:dyDescent="0.3">
      <c r="A30">
        <v>9</v>
      </c>
      <c r="B30" s="1" t="s">
        <v>340</v>
      </c>
      <c r="C30" s="1" t="s">
        <v>51</v>
      </c>
    </row>
    <row r="43" spans="1:2" x14ac:dyDescent="0.3">
      <c r="A43" t="s">
        <v>324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user</cp:lastModifiedBy>
  <cp:lastPrinted>2026-10-13T11:21:11Z</cp:lastPrinted>
  <dcterms:created xsi:type="dcterms:W3CDTF">2026-10-13T11:14:22Z</dcterms:created>
  <dcterms:modified xsi:type="dcterms:W3CDTF">2026-10-28T05:09:17Z</dcterms:modified>
</cp:coreProperties>
</file>