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고창청\공사\공43. 심원초 외부환경 개선공사\"/>
    </mc:Choice>
  </mc:AlternateContent>
  <xr:revisionPtr revIDLastSave="0" documentId="13_ncr:1_{22C6F506-B072-47D8-886B-1B3512970557}" xr6:coauthVersionLast="47" xr6:coauthVersionMax="47" xr10:uidLastSave="{00000000-0000-0000-0000-000000000000}"/>
  <bookViews>
    <workbookView xWindow="-108" yWindow="-108" windowWidth="23256" windowHeight="12456" firstSheet="1" activeTab="2" xr2:uid="{00000000-000D-0000-FFFF-FFFF00000000}"/>
  </bookViews>
  <sheets>
    <sheet name="공사" sheetId="107" state="hidden" r:id="rId1"/>
    <sheet name="원가계산서" sheetId="3" r:id="rId2"/>
    <sheet name="내역서" sheetId="106" r:id="rId3"/>
  </sheets>
  <definedNames>
    <definedName name="_xlnm.Database" localSheetId="0">#REF!</definedName>
    <definedName name="_xlnm.Database">#REF!</definedName>
    <definedName name="_xlnm.Print_Area" localSheetId="0">공사!$A$1:$J$26</definedName>
    <definedName name="_xlnm.Print_Area" localSheetId="2">내역서!$A$1:$N$58</definedName>
    <definedName name="_xlnm.Print_Area" localSheetId="1">원가계산서!$A$1:$G$37</definedName>
    <definedName name="_xlnm.Print_Titles" localSheetId="2">내역서!$3:$4</definedName>
    <definedName name="_xlnm.Print_Titles" localSheetId="1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07" l="1"/>
  <c r="I35" i="3" l="1"/>
  <c r="L4" i="107" l="1"/>
  <c r="C4" i="107" s="1"/>
</calcChain>
</file>

<file path=xl/sharedStrings.xml><?xml version="1.0" encoding="utf-8"?>
<sst xmlns="http://schemas.openxmlformats.org/spreadsheetml/2006/main" count="448" uniqueCount="239">
  <si>
    <t/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</si>
  <si>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</si>
  <si>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</si>
  <si>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</si>
  <si>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</si>
  <si>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</si>
  <si>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</si>
  <si>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</si>
  <si>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</si>
  <si>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</si>
  <si>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</si>
  <si>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</si>
  <si>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</si>
  <si>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</si>
  <si>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</si>
  <si>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</si>
  <si>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</si>
  <si>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</si>
  <si>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</si>
  <si>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</si>
  <si>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</si>
  <si>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</si>
  <si>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</si>
  <si>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</si>
  <si>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</si>
  <si>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</si>
  <si>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</si>
  <si>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</si>
  <si>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</si>
  <si>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</si>
  <si>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</si>
  <si>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</si>
  <si>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</si>
  <si>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CB</t>
  </si>
  <si>
    <t>노인장기요양보험료</t>
  </si>
  <si>
    <t>C8</t>
  </si>
  <si>
    <t>퇴직  공제  부금비</t>
  </si>
  <si>
    <t>직접노무비 * 2.3%</t>
  </si>
  <si>
    <t>CA</t>
  </si>
  <si>
    <t>산업안전보건관리비</t>
  </si>
  <si>
    <t>CC</t>
  </si>
  <si>
    <t>CH</t>
  </si>
  <si>
    <t>환  경  보  전  비</t>
  </si>
  <si>
    <t>CG</t>
  </si>
  <si>
    <t>기   타    경   비</t>
  </si>
  <si>
    <t>CK</t>
  </si>
  <si>
    <t>하도급지급보증수수료</t>
  </si>
  <si>
    <t>(재료비+직노+기계경비) * 0.081%</t>
  </si>
  <si>
    <t>CL</t>
  </si>
  <si>
    <t>건설기계대여금지급보증서발급수수료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</si>
  <si>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</si>
  <si>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</si>
  <si>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</si>
  <si>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</si>
  <si>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</si>
  <si>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</si>
  <si>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</si>
  <si>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</si>
  <si>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</si>
  <si>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</si>
  <si>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</si>
  <si>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</si>
  <si>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</si>
  <si>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</si>
  <si>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</si>
  <si>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</si>
  <si>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도급자관급자재비</t>
  </si>
  <si>
    <t>DL</t>
  </si>
  <si>
    <t>관급자관급자재비</t>
  </si>
  <si>
    <t>S2</t>
  </si>
  <si>
    <t>총   공   사    비</t>
  </si>
  <si>
    <t>노무비 * 1.01%</t>
    <phoneticPr fontId="1" type="noConversion"/>
  </si>
  <si>
    <t>(재료비+직노+기계경비) * 0.3%</t>
    <phoneticPr fontId="1" type="noConversion"/>
  </si>
  <si>
    <t>폐기물처리비</t>
    <phoneticPr fontId="1" type="noConversion"/>
  </si>
  <si>
    <t>품질관리시험비</t>
    <phoneticPr fontId="1" type="noConversion"/>
  </si>
  <si>
    <t>노무비 * 3.56%</t>
    <phoneticPr fontId="1" type="noConversion"/>
  </si>
  <si>
    <t>공    종</t>
  </si>
  <si>
    <t>규  격</t>
  </si>
  <si>
    <t>수 량</t>
  </si>
  <si>
    <t>단위</t>
  </si>
  <si>
    <t>재 료 비</t>
  </si>
  <si>
    <t>노 무 비</t>
  </si>
  <si>
    <t>경    비</t>
  </si>
  <si>
    <t>합    계</t>
  </si>
  <si>
    <t>낙찰율(%)</t>
  </si>
  <si>
    <t>비  고</t>
  </si>
  <si>
    <t>단  가</t>
  </si>
  <si>
    <t>금  액</t>
  </si>
  <si>
    <t>*.소계</t>
  </si>
  <si>
    <t xml:space="preserve">  1.토공</t>
  </si>
  <si>
    <t>직접노무비 * 3.595%</t>
    <phoneticPr fontId="1" type="noConversion"/>
  </si>
  <si>
    <t>직접노무비 * 4.75%</t>
    <phoneticPr fontId="1" type="noConversion"/>
  </si>
  <si>
    <t>건강보험료 * 13.14%</t>
    <phoneticPr fontId="1" type="noConversion"/>
  </si>
  <si>
    <t>계 * 8%</t>
    <phoneticPr fontId="1" type="noConversion"/>
  </si>
  <si>
    <t>금회적용</t>
    <phoneticPr fontId="1" type="noConversion"/>
  </si>
  <si>
    <t>비적용</t>
    <phoneticPr fontId="1" type="noConversion"/>
  </si>
  <si>
    <t xml:space="preserve">(재료비+직노+도급자관급/1.1) * 3.15% </t>
    <phoneticPr fontId="1" type="noConversion"/>
  </si>
  <si>
    <t>석면분담금</t>
    <phoneticPr fontId="1" type="noConversion"/>
  </si>
  <si>
    <t>임금채권부담금</t>
    <phoneticPr fontId="1" type="noConversion"/>
  </si>
  <si>
    <t>노무비 * 0.006%</t>
    <phoneticPr fontId="1" type="noConversion"/>
  </si>
  <si>
    <t>노무비 * 0.09%</t>
    <phoneticPr fontId="1" type="noConversion"/>
  </si>
  <si>
    <t>예  산  내  역  서</t>
  </si>
  <si>
    <t xml:space="preserve">    흙깍기(토사)</t>
  </si>
  <si>
    <t>M3</t>
  </si>
  <si>
    <t xml:space="preserve">    사토운반(토사)</t>
  </si>
  <si>
    <t>M2</t>
  </si>
  <si>
    <t>M</t>
  </si>
  <si>
    <t>Ton</t>
  </si>
  <si>
    <t>15톤덤프.30KM,중간처리</t>
  </si>
  <si>
    <t>EAAD150101500</t>
  </si>
  <si>
    <t>개소</t>
  </si>
  <si>
    <t>도착도</t>
  </si>
  <si>
    <t xml:space="preserve">    1)중기운반</t>
  </si>
  <si>
    <t xml:space="preserve">      중기운반(일반장비),왕복2회</t>
  </si>
  <si>
    <t>트레일러20톤,L=10km</t>
  </si>
  <si>
    <t>대</t>
  </si>
  <si>
    <t>BCOD404010000</t>
  </si>
  <si>
    <t>EA</t>
  </si>
  <si>
    <t>::</t>
  </si>
  <si>
    <t>%</t>
  </si>
  <si>
    <t>%RAN*MM</t>
  </si>
  <si>
    <t>*.폐기물처리비</t>
  </si>
  <si>
    <t xml:space="preserve">  폐기물처리비</t>
  </si>
  <si>
    <t>폐콘크리트</t>
  </si>
  <si>
    <t>ECAD150020000</t>
  </si>
  <si>
    <t xml:space="preserve">  폐기물운반비</t>
  </si>
  <si>
    <t>EAAD150101400</t>
  </si>
  <si>
    <t>직접노무비 * 17.5%</t>
    <phoneticPr fontId="1" type="noConversion"/>
  </si>
  <si>
    <t>(재료비+노무비) * 5.0%</t>
    <phoneticPr fontId="1" type="noConversion"/>
  </si>
  <si>
    <t>(재료비+직노+기계경비) * 0.10%</t>
    <phoneticPr fontId="1" type="noConversion"/>
  </si>
  <si>
    <t xml:space="preserve">  2.철거공</t>
  </si>
  <si>
    <t>백호우0.12m3</t>
  </si>
  <si>
    <t>SCDD100120000</t>
  </si>
  <si>
    <t>덤프트럭4.5TON</t>
  </si>
  <si>
    <t>SCDF311200451</t>
  </si>
  <si>
    <t xml:space="preserve">    콘크리트포장깨기</t>
  </si>
  <si>
    <t>T=200</t>
  </si>
  <si>
    <t>SCDC120500000</t>
  </si>
  <si>
    <t xml:space="preserve">    포장절단</t>
  </si>
  <si>
    <t>콘크리트</t>
  </si>
  <si>
    <t>BCDC210200000</t>
  </si>
  <si>
    <t xml:space="preserve">      보조기층구입운반</t>
  </si>
  <si>
    <t>M3010990220142846</t>
  </si>
  <si>
    <t xml:space="preserve">      보조기층부설및다짐</t>
  </si>
  <si>
    <t>인력식 소규모장비 포설</t>
  </si>
  <si>
    <t>BCLA100150000</t>
  </si>
  <si>
    <t xml:space="preserve">      레미콘</t>
  </si>
  <si>
    <t>25-21-120</t>
  </si>
  <si>
    <t>M3011150520143570</t>
  </si>
  <si>
    <t xml:space="preserve">      콘크리트포장타설(표층인력포설)</t>
  </si>
  <si>
    <t>15CM,B-TYPE</t>
  </si>
  <si>
    <t>BCLD141020200</t>
  </si>
  <si>
    <t xml:space="preserve">      와이어메쉬</t>
  </si>
  <si>
    <t>#8 150*150</t>
  </si>
  <si>
    <t>M3011180120161190</t>
  </si>
  <si>
    <t xml:space="preserve">      PE필름</t>
  </si>
  <si>
    <t>T=0.05mm</t>
  </si>
  <si>
    <t>M1311120120278674</t>
  </si>
  <si>
    <t xml:space="preserve">    4)경계석설치</t>
  </si>
  <si>
    <t xml:space="preserve">      경계석설치(화강석)-직선</t>
  </si>
  <si>
    <t>150*150*1000,B-TYPE</t>
  </si>
  <si>
    <t>BCLF102103500</t>
  </si>
  <si>
    <t>25-18-80</t>
  </si>
  <si>
    <t>M3011150520143565</t>
  </si>
  <si>
    <t xml:space="preserve">      콘크리트 타설</t>
  </si>
  <si>
    <t>무근구조물</t>
  </si>
  <si>
    <t>BCEC150110020</t>
  </si>
  <si>
    <t xml:space="preserve">      몰탈</t>
  </si>
  <si>
    <t>1:3</t>
  </si>
  <si>
    <t>BAGA100010000</t>
  </si>
  <si>
    <t>(재료비+직노) * 3.15%</t>
    <phoneticPr fontId="1" type="noConversion"/>
  </si>
  <si>
    <t>공사명 : 심원초 외부환경 개선공사</t>
    <phoneticPr fontId="1" type="noConversion"/>
  </si>
  <si>
    <t xml:space="preserve">  3.포장공</t>
  </si>
  <si>
    <t xml:space="preserve">  4.부대공</t>
  </si>
  <si>
    <t xml:space="preserve">    보차도및도로경계블록철거</t>
  </si>
  <si>
    <t>300미만,B-TYPE</t>
  </si>
  <si>
    <t>BCLG820308029</t>
  </si>
  <si>
    <t xml:space="preserve">    장애인블록철거</t>
  </si>
  <si>
    <t>300*300*60T</t>
  </si>
  <si>
    <t>BCLG830330310</t>
  </si>
  <si>
    <t xml:space="preserve">    카스토퍼철거</t>
  </si>
  <si>
    <t>BAON111210000</t>
  </si>
  <si>
    <t xml:space="preserve">    1)아스콘덧씌우기포장</t>
  </si>
  <si>
    <t xml:space="preserve">      아스팔트포장</t>
  </si>
  <si>
    <t>소규모포장</t>
  </si>
  <si>
    <t>B000-1125</t>
  </si>
  <si>
    <t xml:space="preserve">      택코팅(인력식)</t>
  </si>
  <si>
    <t>RSC-4(30L/a)</t>
  </si>
  <si>
    <t>SCLC210000001</t>
  </si>
  <si>
    <t>WC-2</t>
  </si>
  <si>
    <t>M3011159720144329</t>
  </si>
  <si>
    <t xml:space="preserve">      아스팔트</t>
  </si>
  <si>
    <t>RSC-4</t>
  </si>
  <si>
    <t>D/M</t>
  </si>
  <si>
    <t>M3012160122146248</t>
  </si>
  <si>
    <t xml:space="preserve">    2)콘크리트포장+아스콘덧씌우기포장</t>
  </si>
  <si>
    <t xml:space="preserve">    3)고강도 콘크리트 점자블록</t>
  </si>
  <si>
    <t xml:space="preserve">      고강도콘크리트점자블록</t>
  </si>
  <si>
    <t>BCLG830330300</t>
  </si>
  <si>
    <t>200*250*1000,B-TYPE</t>
  </si>
  <si>
    <t>BCLF102105000</t>
  </si>
  <si>
    <t xml:space="preserve">    2)카스토퍼설치</t>
  </si>
  <si>
    <t xml:space="preserve">      카스토퍼</t>
  </si>
  <si>
    <t>150*120*750</t>
  </si>
  <si>
    <t>BAON111200000</t>
  </si>
  <si>
    <t xml:space="preserve">    3)차선도색</t>
  </si>
  <si>
    <t xml:space="preserve">      차선도색(융착식도료수동식)</t>
  </si>
  <si>
    <t>횡단보도,주차장,백색실선</t>
  </si>
  <si>
    <t>SCLH210223100</t>
  </si>
  <si>
    <t xml:space="preserve">    4)기존맨홀인상</t>
  </si>
  <si>
    <t xml:space="preserve">      맨홀보수</t>
  </si>
  <si>
    <t>하수도 및 기타맨홀</t>
  </si>
  <si>
    <t>B000-0910</t>
  </si>
  <si>
    <t xml:space="preserve">  폐기물상차비</t>
  </si>
  <si>
    <t>청색실선,장애인주차</t>
  </si>
  <si>
    <t>SCLH210223200</t>
  </si>
  <si>
    <t>*.관급자재대</t>
  </si>
  <si>
    <t xml:space="preserve">  1.도급자관급자재대</t>
  </si>
  <si>
    <t xml:space="preserve">    아스콘</t>
  </si>
  <si>
    <t xml:space="preserve">    조달수수료</t>
  </si>
  <si>
    <t>재료비의</t>
  </si>
  <si>
    <t>48</t>
  </si>
  <si>
    <t>공 사 원 가 계 산 서</t>
    <phoneticPr fontId="15" type="noConversion"/>
  </si>
  <si>
    <t xml:space="preserve">□ 공 사 명 : </t>
    <phoneticPr fontId="15" type="noConversion"/>
  </si>
  <si>
    <t xml:space="preserve">□ 총 원 가 : </t>
    <phoneticPr fontId="15" type="noConversion"/>
  </si>
  <si>
    <t>(부가가치세 포함)</t>
    <phoneticPr fontId="15" type="noConversion"/>
  </si>
  <si>
    <t xml:space="preserve">□ 공사개요: </t>
    <phoneticPr fontId="15" type="noConversion"/>
  </si>
  <si>
    <t>용역개요</t>
    <phoneticPr fontId="15" type="noConversion"/>
  </si>
  <si>
    <t xml:space="preserve">□ 공사기간: </t>
    <phoneticPr fontId="15" type="noConversion"/>
  </si>
  <si>
    <t>주무관</t>
    <phoneticPr fontId="15" type="noConversion"/>
  </si>
  <si>
    <t>시설담당</t>
    <phoneticPr fontId="15" type="noConversion"/>
  </si>
  <si>
    <t>행정지원과장</t>
    <phoneticPr fontId="15" type="noConversion"/>
  </si>
  <si>
    <t>교육장</t>
    <phoneticPr fontId="15" type="noConversion"/>
  </si>
  <si>
    <t>결</t>
    <phoneticPr fontId="15" type="noConversion"/>
  </si>
  <si>
    <t>재</t>
    <phoneticPr fontId="15" type="noConversion"/>
  </si>
  <si>
    <t xml:space="preserve">    협조: 재정담당</t>
    <phoneticPr fontId="15" type="noConversion"/>
  </si>
  <si>
    <t>심원초 외부환경 개선공사</t>
    <phoneticPr fontId="1" type="noConversion"/>
  </si>
  <si>
    <t xml:space="preserve"> 착공일로부터 29일</t>
    <phoneticPr fontId="15" type="noConversion"/>
  </si>
  <si>
    <t xml:space="preserve">  - 아스콘덧씌우기포장 1,348m2, 콘크리트+아스콘덧씌우기포장 225m2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</si>
</sst>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77" formatCode="###"/>
    <numFmt numFmtId="178" formatCode="_-* #,##0.00_-;\-* #,##0.00_-;_-* &quot;-&quot;_-;_-@_-"/>
    <numFmt numFmtId="179" formatCode="#,##0.0########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9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u/>
      <sz val="20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u/>
      <sz val="24"/>
      <name val="함초롬바탕"/>
      <family val="1"/>
      <charset val="129"/>
    </font>
    <font>
      <sz val="8"/>
      <name val="맑은 고딕"/>
      <family val="3"/>
      <charset val="129"/>
    </font>
    <font>
      <b/>
      <sz val="22"/>
      <name val="함초롬바탕"/>
      <family val="1"/>
      <charset val="129"/>
    </font>
    <font>
      <b/>
      <sz val="14"/>
      <name val="함초롬바탕"/>
      <family val="1"/>
      <charset val="129"/>
    </font>
    <font>
      <sz val="14"/>
      <name val="함초롬바탕"/>
      <family val="1"/>
      <charset val="129"/>
    </font>
    <font>
      <sz val="14"/>
      <color theme="1"/>
      <name val="함초롬바탕"/>
      <family val="1"/>
      <charset val="129"/>
    </font>
    <font>
      <sz val="12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2"/>
      <color rgb="FFFF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/>
    <xf numFmtId="0" fontId="4" fillId="0" borderId="0" applyAlignment="0">
      <alignment vertical="top" wrapText="1"/>
      <protection locked="0"/>
    </xf>
    <xf numFmtId="0" fontId="13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176" fontId="7" fillId="0" borderId="1" xfId="0" applyNumberFormat="1" applyFont="1" applyBorder="1" applyAlignment="1">
      <alignment vertical="center" wrapText="1"/>
    </xf>
    <xf numFmtId="176" fontId="0" fillId="0" borderId="0" xfId="0" applyNumberFormat="1">
      <alignment vertical="center"/>
    </xf>
    <xf numFmtId="0" fontId="9" fillId="0" borderId="0" xfId="1" applyFont="1" applyAlignment="1">
      <alignment vertical="center"/>
    </xf>
    <xf numFmtId="0" fontId="4" fillId="0" borderId="0" xfId="1"/>
    <xf numFmtId="0" fontId="10" fillId="0" borderId="6" xfId="1" applyFont="1" applyBorder="1" applyAlignment="1">
      <alignment horizontal="center" vertical="center"/>
    </xf>
    <xf numFmtId="0" fontId="11" fillId="0" borderId="8" xfId="1" applyFont="1" applyBorder="1" applyAlignment="1">
      <alignment vertical="center"/>
    </xf>
    <xf numFmtId="0" fontId="11" fillId="0" borderId="9" xfId="1" applyFont="1" applyBorder="1" applyAlignment="1">
      <alignment horizontal="center" vertical="center"/>
    </xf>
    <xf numFmtId="177" fontId="11" fillId="0" borderId="9" xfId="1" applyNumberFormat="1" applyFont="1" applyBorder="1" applyAlignment="1">
      <alignment vertical="center"/>
    </xf>
    <xf numFmtId="41" fontId="11" fillId="0" borderId="9" xfId="1" applyNumberFormat="1" applyFont="1" applyBorder="1" applyAlignment="1">
      <alignment horizontal="right" vertical="center"/>
    </xf>
    <xf numFmtId="178" fontId="11" fillId="0" borderId="9" xfId="1" applyNumberFormat="1" applyFont="1" applyBorder="1" applyAlignment="1">
      <alignment horizontal="right" vertical="center"/>
    </xf>
    <xf numFmtId="0" fontId="11" fillId="0" borderId="10" xfId="1" applyFont="1" applyBorder="1" applyAlignment="1">
      <alignment vertical="center"/>
    </xf>
    <xf numFmtId="0" fontId="12" fillId="0" borderId="0" xfId="1" applyFont="1"/>
    <xf numFmtId="0" fontId="11" fillId="0" borderId="0" xfId="1" applyFont="1" applyAlignment="1">
      <alignment vertical="center"/>
    </xf>
    <xf numFmtId="0" fontId="11" fillId="0" borderId="11" xfId="1" applyFont="1" applyBorder="1" applyAlignment="1">
      <alignment vertical="center"/>
    </xf>
    <xf numFmtId="0" fontId="11" fillId="0" borderId="1" xfId="1" applyFont="1" applyBorder="1" applyAlignment="1">
      <alignment horizontal="center" vertical="center"/>
    </xf>
    <xf numFmtId="177" fontId="11" fillId="0" borderId="1" xfId="1" applyNumberFormat="1" applyFont="1" applyBorder="1" applyAlignment="1">
      <alignment vertical="center"/>
    </xf>
    <xf numFmtId="41" fontId="11" fillId="0" borderId="1" xfId="1" applyNumberFormat="1" applyFont="1" applyBorder="1" applyAlignment="1">
      <alignment horizontal="right" vertical="center"/>
    </xf>
    <xf numFmtId="178" fontId="11" fillId="0" borderId="1" xfId="1" applyNumberFormat="1" applyFont="1" applyBorder="1" applyAlignment="1">
      <alignment horizontal="right" vertical="center"/>
    </xf>
    <xf numFmtId="0" fontId="11" fillId="0" borderId="12" xfId="1" applyFont="1" applyBorder="1" applyAlignment="1">
      <alignment vertical="center"/>
    </xf>
    <xf numFmtId="0" fontId="9" fillId="0" borderId="11" xfId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3" fontId="9" fillId="0" borderId="1" xfId="1" applyNumberFormat="1" applyFont="1" applyBorder="1" applyAlignment="1">
      <alignment vertical="center"/>
    </xf>
    <xf numFmtId="41" fontId="9" fillId="0" borderId="1" xfId="1" applyNumberFormat="1" applyFont="1" applyBorder="1" applyAlignment="1">
      <alignment horizontal="right" vertical="center"/>
    </xf>
    <xf numFmtId="178" fontId="9" fillId="0" borderId="1" xfId="1" applyNumberFormat="1" applyFont="1" applyBorder="1" applyAlignment="1">
      <alignment horizontal="right" vertical="center"/>
    </xf>
    <xf numFmtId="0" fontId="9" fillId="0" borderId="12" xfId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0" fontId="9" fillId="0" borderId="6" xfId="1" applyFont="1" applyBorder="1" applyAlignment="1">
      <alignment horizontal="center" vertical="center"/>
    </xf>
    <xf numFmtId="3" fontId="9" fillId="0" borderId="6" xfId="1" applyNumberFormat="1" applyFont="1" applyBorder="1" applyAlignment="1">
      <alignment vertical="center"/>
    </xf>
    <xf numFmtId="41" fontId="9" fillId="0" borderId="6" xfId="1" applyNumberFormat="1" applyFont="1" applyBorder="1" applyAlignment="1">
      <alignment horizontal="right" vertical="center"/>
    </xf>
    <xf numFmtId="178" fontId="9" fillId="0" borderId="6" xfId="1" applyNumberFormat="1" applyFont="1" applyBorder="1" applyAlignment="1">
      <alignment horizontal="right" vertical="center"/>
    </xf>
    <xf numFmtId="0" fontId="9" fillId="0" borderId="7" xfId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9" fontId="9" fillId="0" borderId="1" xfId="1" applyNumberFormat="1" applyFont="1" applyBorder="1" applyAlignment="1">
      <alignment vertical="center"/>
    </xf>
    <xf numFmtId="177" fontId="9" fillId="0" borderId="1" xfId="1" applyNumberFormat="1" applyFont="1" applyBorder="1" applyAlignment="1">
      <alignment vertical="center"/>
    </xf>
    <xf numFmtId="0" fontId="13" fillId="0" borderId="0" xfId="6">
      <alignment vertical="center"/>
    </xf>
    <xf numFmtId="0" fontId="16" fillId="0" borderId="16" xfId="6" applyFont="1" applyBorder="1" applyAlignment="1">
      <alignment horizontal="center" vertical="center"/>
    </xf>
    <xf numFmtId="0" fontId="16" fillId="0" borderId="0" xfId="6" applyFont="1" applyAlignment="1">
      <alignment horizontal="center" vertical="center"/>
    </xf>
    <xf numFmtId="0" fontId="16" fillId="0" borderId="17" xfId="6" applyFont="1" applyBorder="1" applyAlignment="1">
      <alignment horizontal="center" vertical="center"/>
    </xf>
    <xf numFmtId="0" fontId="17" fillId="0" borderId="16" xfId="6" applyFont="1" applyBorder="1">
      <alignment vertical="center"/>
    </xf>
    <xf numFmtId="0" fontId="18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13" fillId="0" borderId="17" xfId="6" applyBorder="1">
      <alignment vertical="center"/>
    </xf>
    <xf numFmtId="0" fontId="13" fillId="2" borderId="0" xfId="6" applyFill="1">
      <alignment vertical="center"/>
    </xf>
    <xf numFmtId="0" fontId="17" fillId="0" borderId="16" xfId="6" applyFont="1" applyBorder="1" applyAlignment="1"/>
    <xf numFmtId="0" fontId="18" fillId="0" borderId="0" xfId="6" applyFont="1" applyAlignment="1"/>
    <xf numFmtId="0" fontId="19" fillId="0" borderId="0" xfId="6" applyFont="1" applyAlignment="1">
      <alignment horizontal="center"/>
    </xf>
    <xf numFmtId="0" fontId="13" fillId="0" borderId="17" xfId="6" applyBorder="1" applyAlignment="1"/>
    <xf numFmtId="0" fontId="18" fillId="0" borderId="16" xfId="6" applyFont="1" applyBorder="1">
      <alignment vertical="center"/>
    </xf>
    <xf numFmtId="0" fontId="20" fillId="0" borderId="16" xfId="6" applyFont="1" applyBorder="1">
      <alignment vertical="center"/>
    </xf>
    <xf numFmtId="0" fontId="21" fillId="0" borderId="0" xfId="6" applyFont="1">
      <alignment vertical="center"/>
    </xf>
    <xf numFmtId="0" fontId="22" fillId="0" borderId="0" xfId="6" applyFont="1">
      <alignment vertical="center"/>
    </xf>
    <xf numFmtId="0" fontId="20" fillId="0" borderId="0" xfId="6" applyFont="1">
      <alignment vertical="center"/>
    </xf>
    <xf numFmtId="0" fontId="21" fillId="0" borderId="0" xfId="6" applyFont="1" applyAlignment="1">
      <alignment horizontal="center" vertical="center"/>
    </xf>
    <xf numFmtId="0" fontId="20" fillId="0" borderId="18" xfId="6" applyFont="1" applyBorder="1">
      <alignment vertical="center"/>
    </xf>
    <xf numFmtId="0" fontId="20" fillId="0" borderId="19" xfId="6" applyFont="1" applyBorder="1">
      <alignment vertical="center"/>
    </xf>
    <xf numFmtId="0" fontId="21" fillId="0" borderId="19" xfId="6" applyFont="1" applyBorder="1" applyAlignment="1">
      <alignment horizontal="center" vertical="center"/>
    </xf>
    <xf numFmtId="0" fontId="21" fillId="0" borderId="23" xfId="6" applyFont="1" applyBorder="1" applyAlignment="1">
      <alignment horizontal="center" vertical="center" wrapText="1"/>
    </xf>
    <xf numFmtId="0" fontId="13" fillId="0" borderId="24" xfId="6" applyBorder="1">
      <alignment vertical="center"/>
    </xf>
    <xf numFmtId="0" fontId="21" fillId="0" borderId="28" xfId="6" applyFont="1" applyBorder="1" applyAlignment="1">
      <alignment horizontal="center" vertical="center" wrapText="1"/>
    </xf>
    <xf numFmtId="0" fontId="20" fillId="0" borderId="33" xfId="6" applyFont="1" applyBorder="1">
      <alignment vertical="center"/>
    </xf>
    <xf numFmtId="0" fontId="20" fillId="0" borderId="34" xfId="6" applyFont="1" applyBorder="1">
      <alignment vertical="center"/>
    </xf>
    <xf numFmtId="0" fontId="20" fillId="0" borderId="35" xfId="6" applyFont="1" applyBorder="1">
      <alignment vertical="center"/>
    </xf>
    <xf numFmtId="0" fontId="21" fillId="0" borderId="36" xfId="6" applyFont="1" applyBorder="1" applyAlignment="1">
      <alignment horizontal="center" vertical="center" wrapText="1"/>
    </xf>
    <xf numFmtId="0" fontId="13" fillId="0" borderId="37" xfId="6" applyBorder="1">
      <alignment vertical="center"/>
    </xf>
    <xf numFmtId="0" fontId="13" fillId="0" borderId="0" xfId="6" applyAlignment="1">
      <alignment horizontal="center" vertical="center"/>
    </xf>
    <xf numFmtId="0" fontId="20" fillId="0" borderId="25" xfId="6" applyFont="1" applyBorder="1" applyAlignment="1">
      <alignment horizontal="center" vertical="center"/>
    </xf>
    <xf numFmtId="0" fontId="20" fillId="0" borderId="26" xfId="6" applyFont="1" applyBorder="1" applyAlignment="1">
      <alignment horizontal="center" vertical="center"/>
    </xf>
    <xf numFmtId="0" fontId="20" fillId="0" borderId="16" xfId="6" applyFont="1" applyBorder="1" applyAlignment="1">
      <alignment horizontal="center" vertical="center"/>
    </xf>
    <xf numFmtId="0" fontId="20" fillId="0" borderId="29" xfId="6" applyFont="1" applyBorder="1" applyAlignment="1">
      <alignment horizontal="center" vertical="center"/>
    </xf>
    <xf numFmtId="0" fontId="20" fillId="0" borderId="18" xfId="6" applyFont="1" applyBorder="1" applyAlignment="1">
      <alignment horizontal="center" vertical="center"/>
    </xf>
    <xf numFmtId="0" fontId="20" fillId="0" borderId="31" xfId="6" applyFont="1" applyBorder="1" applyAlignment="1">
      <alignment horizontal="center" vertical="center"/>
    </xf>
    <xf numFmtId="0" fontId="20" fillId="0" borderId="27" xfId="6" applyFont="1" applyBorder="1" applyAlignment="1">
      <alignment horizontal="center" vertical="center"/>
    </xf>
    <xf numFmtId="0" fontId="20" fillId="0" borderId="30" xfId="6" applyFont="1" applyBorder="1" applyAlignment="1">
      <alignment horizontal="center" vertical="center"/>
    </xf>
    <xf numFmtId="0" fontId="20" fillId="0" borderId="32" xfId="6" applyFont="1" applyBorder="1" applyAlignment="1">
      <alignment horizontal="center" vertical="center"/>
    </xf>
    <xf numFmtId="0" fontId="14" fillId="0" borderId="13" xfId="6" applyFont="1" applyBorder="1" applyAlignment="1">
      <alignment horizontal="center"/>
    </xf>
    <xf numFmtId="0" fontId="14" fillId="0" borderId="14" xfId="6" applyFont="1" applyBorder="1" applyAlignment="1">
      <alignment horizontal="center"/>
    </xf>
    <xf numFmtId="0" fontId="14" fillId="0" borderId="15" xfId="6" applyFont="1" applyBorder="1" applyAlignment="1">
      <alignment horizontal="center"/>
    </xf>
    <xf numFmtId="0" fontId="20" fillId="0" borderId="20" xfId="6" applyFont="1" applyBorder="1" applyAlignment="1">
      <alignment horizontal="center" vertical="center"/>
    </xf>
    <xf numFmtId="0" fontId="20" fillId="0" borderId="21" xfId="6" applyFont="1" applyBorder="1" applyAlignment="1">
      <alignment horizontal="center" vertical="center"/>
    </xf>
    <xf numFmtId="0" fontId="20" fillId="0" borderId="22" xfId="6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quotePrefix="1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7" fillId="0" borderId="1" xfId="0" quotePrefix="1" applyFont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</cellXfs>
  <cellStyles count="7">
    <cellStyle name="백분율 2" xfId="3" xr:uid="{00000000-0005-0000-0000-000000000000}"/>
    <cellStyle name="표준" xfId="0" builtinId="0"/>
    <cellStyle name="표준 2" xfId="1" xr:uid="{00000000-0005-0000-0000-000002000000}"/>
    <cellStyle name="표준 2 2" xfId="2" xr:uid="{00000000-0005-0000-0000-000003000000}"/>
    <cellStyle name="표준 2 2 4" xfId="6" xr:uid="{16B51918-BB72-4EB3-B8BE-6F511305D537}"/>
    <cellStyle name="표준 3" xfId="4" xr:uid="{00000000-0005-0000-0000-000004000000}"/>
    <cellStyle name="표준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AA448-9CAE-446E-9AD7-714C445478E6}">
  <dimension ref="A1:O26"/>
  <sheetViews>
    <sheetView showGridLines="0" view="pageBreakPreview" zoomScale="85" zoomScaleNormal="85" zoomScaleSheetLayoutView="85" workbookViewId="0">
      <selection activeCell="N8" sqref="N8"/>
    </sheetView>
  </sheetViews>
  <sheetFormatPr defaultRowHeight="17.399999999999999" x14ac:dyDescent="0.4"/>
  <cols>
    <col min="1" max="1" width="10.59765625" style="40" customWidth="1"/>
    <col min="2" max="2" width="2.59765625" style="40" customWidth="1"/>
    <col min="3" max="3" width="10.59765625" style="40" customWidth="1"/>
    <col min="4" max="4" width="2.59765625" style="40" customWidth="1"/>
    <col min="5" max="5" width="10.59765625" style="40" customWidth="1"/>
    <col min="6" max="6" width="2.59765625" style="40" customWidth="1"/>
    <col min="7" max="7" width="10.59765625" style="40" customWidth="1"/>
    <col min="8" max="8" width="2.59765625" style="40" customWidth="1"/>
    <col min="9" max="9" width="4.59765625" style="70" customWidth="1"/>
    <col min="10" max="10" width="23.59765625" style="40" customWidth="1"/>
    <col min="11" max="11" width="9" style="40"/>
    <col min="12" max="12" width="10.5" style="40" bestFit="1" customWidth="1"/>
    <col min="13" max="256" width="9" style="40"/>
    <col min="257" max="257" width="10.59765625" style="40" customWidth="1"/>
    <col min="258" max="258" width="2.59765625" style="40" customWidth="1"/>
    <col min="259" max="259" width="10.59765625" style="40" customWidth="1"/>
    <col min="260" max="260" width="2.59765625" style="40" customWidth="1"/>
    <col min="261" max="261" width="10.59765625" style="40" customWidth="1"/>
    <col min="262" max="262" width="2.59765625" style="40" customWidth="1"/>
    <col min="263" max="263" width="10.59765625" style="40" customWidth="1"/>
    <col min="264" max="264" width="2.59765625" style="40" customWidth="1"/>
    <col min="265" max="265" width="4.59765625" style="40" customWidth="1"/>
    <col min="266" max="266" width="23.59765625" style="40" customWidth="1"/>
    <col min="267" max="267" width="9" style="40"/>
    <col min="268" max="268" width="10.5" style="40" bestFit="1" customWidth="1"/>
    <col min="269" max="512" width="9" style="40"/>
    <col min="513" max="513" width="10.59765625" style="40" customWidth="1"/>
    <col min="514" max="514" width="2.59765625" style="40" customWidth="1"/>
    <col min="515" max="515" width="10.59765625" style="40" customWidth="1"/>
    <col min="516" max="516" width="2.59765625" style="40" customWidth="1"/>
    <col min="517" max="517" width="10.59765625" style="40" customWidth="1"/>
    <col min="518" max="518" width="2.59765625" style="40" customWidth="1"/>
    <col min="519" max="519" width="10.59765625" style="40" customWidth="1"/>
    <col min="520" max="520" width="2.59765625" style="40" customWidth="1"/>
    <col min="521" max="521" width="4.59765625" style="40" customWidth="1"/>
    <col min="522" max="522" width="23.59765625" style="40" customWidth="1"/>
    <col min="523" max="523" width="9" style="40"/>
    <col min="524" max="524" width="10.5" style="40" bestFit="1" customWidth="1"/>
    <col min="525" max="768" width="9" style="40"/>
    <col min="769" max="769" width="10.59765625" style="40" customWidth="1"/>
    <col min="770" max="770" width="2.59765625" style="40" customWidth="1"/>
    <col min="771" max="771" width="10.59765625" style="40" customWidth="1"/>
    <col min="772" max="772" width="2.59765625" style="40" customWidth="1"/>
    <col min="773" max="773" width="10.59765625" style="40" customWidth="1"/>
    <col min="774" max="774" width="2.59765625" style="40" customWidth="1"/>
    <col min="775" max="775" width="10.59765625" style="40" customWidth="1"/>
    <col min="776" max="776" width="2.59765625" style="40" customWidth="1"/>
    <col min="777" max="777" width="4.59765625" style="40" customWidth="1"/>
    <col min="778" max="778" width="23.59765625" style="40" customWidth="1"/>
    <col min="779" max="779" width="9" style="40"/>
    <col min="780" max="780" width="10.5" style="40" bestFit="1" customWidth="1"/>
    <col min="781" max="1024" width="9" style="40"/>
    <col min="1025" max="1025" width="10.59765625" style="40" customWidth="1"/>
    <col min="1026" max="1026" width="2.59765625" style="40" customWidth="1"/>
    <col min="1027" max="1027" width="10.59765625" style="40" customWidth="1"/>
    <col min="1028" max="1028" width="2.59765625" style="40" customWidth="1"/>
    <col min="1029" max="1029" width="10.59765625" style="40" customWidth="1"/>
    <col min="1030" max="1030" width="2.59765625" style="40" customWidth="1"/>
    <col min="1031" max="1031" width="10.59765625" style="40" customWidth="1"/>
    <col min="1032" max="1032" width="2.59765625" style="40" customWidth="1"/>
    <col min="1033" max="1033" width="4.59765625" style="40" customWidth="1"/>
    <col min="1034" max="1034" width="23.59765625" style="40" customWidth="1"/>
    <col min="1035" max="1035" width="9" style="40"/>
    <col min="1036" max="1036" width="10.5" style="40" bestFit="1" customWidth="1"/>
    <col min="1037" max="1280" width="9" style="40"/>
    <col min="1281" max="1281" width="10.59765625" style="40" customWidth="1"/>
    <col min="1282" max="1282" width="2.59765625" style="40" customWidth="1"/>
    <col min="1283" max="1283" width="10.59765625" style="40" customWidth="1"/>
    <col min="1284" max="1284" width="2.59765625" style="40" customWidth="1"/>
    <col min="1285" max="1285" width="10.59765625" style="40" customWidth="1"/>
    <col min="1286" max="1286" width="2.59765625" style="40" customWidth="1"/>
    <col min="1287" max="1287" width="10.59765625" style="40" customWidth="1"/>
    <col min="1288" max="1288" width="2.59765625" style="40" customWidth="1"/>
    <col min="1289" max="1289" width="4.59765625" style="40" customWidth="1"/>
    <col min="1290" max="1290" width="23.59765625" style="40" customWidth="1"/>
    <col min="1291" max="1291" width="9" style="40"/>
    <col min="1292" max="1292" width="10.5" style="40" bestFit="1" customWidth="1"/>
    <col min="1293" max="1536" width="9" style="40"/>
    <col min="1537" max="1537" width="10.59765625" style="40" customWidth="1"/>
    <col min="1538" max="1538" width="2.59765625" style="40" customWidth="1"/>
    <col min="1539" max="1539" width="10.59765625" style="40" customWidth="1"/>
    <col min="1540" max="1540" width="2.59765625" style="40" customWidth="1"/>
    <col min="1541" max="1541" width="10.59765625" style="40" customWidth="1"/>
    <col min="1542" max="1542" width="2.59765625" style="40" customWidth="1"/>
    <col min="1543" max="1543" width="10.59765625" style="40" customWidth="1"/>
    <col min="1544" max="1544" width="2.59765625" style="40" customWidth="1"/>
    <col min="1545" max="1545" width="4.59765625" style="40" customWidth="1"/>
    <col min="1546" max="1546" width="23.59765625" style="40" customWidth="1"/>
    <col min="1547" max="1547" width="9" style="40"/>
    <col min="1548" max="1548" width="10.5" style="40" bestFit="1" customWidth="1"/>
    <col min="1549" max="1792" width="9" style="40"/>
    <col min="1793" max="1793" width="10.59765625" style="40" customWidth="1"/>
    <col min="1794" max="1794" width="2.59765625" style="40" customWidth="1"/>
    <col min="1795" max="1795" width="10.59765625" style="40" customWidth="1"/>
    <col min="1796" max="1796" width="2.59765625" style="40" customWidth="1"/>
    <col min="1797" max="1797" width="10.59765625" style="40" customWidth="1"/>
    <col min="1798" max="1798" width="2.59765625" style="40" customWidth="1"/>
    <col min="1799" max="1799" width="10.59765625" style="40" customWidth="1"/>
    <col min="1800" max="1800" width="2.59765625" style="40" customWidth="1"/>
    <col min="1801" max="1801" width="4.59765625" style="40" customWidth="1"/>
    <col min="1802" max="1802" width="23.59765625" style="40" customWidth="1"/>
    <col min="1803" max="1803" width="9" style="40"/>
    <col min="1804" max="1804" width="10.5" style="40" bestFit="1" customWidth="1"/>
    <col min="1805" max="2048" width="9" style="40"/>
    <col min="2049" max="2049" width="10.59765625" style="40" customWidth="1"/>
    <col min="2050" max="2050" width="2.59765625" style="40" customWidth="1"/>
    <col min="2051" max="2051" width="10.59765625" style="40" customWidth="1"/>
    <col min="2052" max="2052" width="2.59765625" style="40" customWidth="1"/>
    <col min="2053" max="2053" width="10.59765625" style="40" customWidth="1"/>
    <col min="2054" max="2054" width="2.59765625" style="40" customWidth="1"/>
    <col min="2055" max="2055" width="10.59765625" style="40" customWidth="1"/>
    <col min="2056" max="2056" width="2.59765625" style="40" customWidth="1"/>
    <col min="2057" max="2057" width="4.59765625" style="40" customWidth="1"/>
    <col min="2058" max="2058" width="23.59765625" style="40" customWidth="1"/>
    <col min="2059" max="2059" width="9" style="40"/>
    <col min="2060" max="2060" width="10.5" style="40" bestFit="1" customWidth="1"/>
    <col min="2061" max="2304" width="9" style="40"/>
    <col min="2305" max="2305" width="10.59765625" style="40" customWidth="1"/>
    <col min="2306" max="2306" width="2.59765625" style="40" customWidth="1"/>
    <col min="2307" max="2307" width="10.59765625" style="40" customWidth="1"/>
    <col min="2308" max="2308" width="2.59765625" style="40" customWidth="1"/>
    <col min="2309" max="2309" width="10.59765625" style="40" customWidth="1"/>
    <col min="2310" max="2310" width="2.59765625" style="40" customWidth="1"/>
    <col min="2311" max="2311" width="10.59765625" style="40" customWidth="1"/>
    <col min="2312" max="2312" width="2.59765625" style="40" customWidth="1"/>
    <col min="2313" max="2313" width="4.59765625" style="40" customWidth="1"/>
    <col min="2314" max="2314" width="23.59765625" style="40" customWidth="1"/>
    <col min="2315" max="2315" width="9" style="40"/>
    <col min="2316" max="2316" width="10.5" style="40" bestFit="1" customWidth="1"/>
    <col min="2317" max="2560" width="9" style="40"/>
    <col min="2561" max="2561" width="10.59765625" style="40" customWidth="1"/>
    <col min="2562" max="2562" width="2.59765625" style="40" customWidth="1"/>
    <col min="2563" max="2563" width="10.59765625" style="40" customWidth="1"/>
    <col min="2564" max="2564" width="2.59765625" style="40" customWidth="1"/>
    <col min="2565" max="2565" width="10.59765625" style="40" customWidth="1"/>
    <col min="2566" max="2566" width="2.59765625" style="40" customWidth="1"/>
    <col min="2567" max="2567" width="10.59765625" style="40" customWidth="1"/>
    <col min="2568" max="2568" width="2.59765625" style="40" customWidth="1"/>
    <col min="2569" max="2569" width="4.59765625" style="40" customWidth="1"/>
    <col min="2570" max="2570" width="23.59765625" style="40" customWidth="1"/>
    <col min="2571" max="2571" width="9" style="40"/>
    <col min="2572" max="2572" width="10.5" style="40" bestFit="1" customWidth="1"/>
    <col min="2573" max="2816" width="9" style="40"/>
    <col min="2817" max="2817" width="10.59765625" style="40" customWidth="1"/>
    <col min="2818" max="2818" width="2.59765625" style="40" customWidth="1"/>
    <col min="2819" max="2819" width="10.59765625" style="40" customWidth="1"/>
    <col min="2820" max="2820" width="2.59765625" style="40" customWidth="1"/>
    <col min="2821" max="2821" width="10.59765625" style="40" customWidth="1"/>
    <col min="2822" max="2822" width="2.59765625" style="40" customWidth="1"/>
    <col min="2823" max="2823" width="10.59765625" style="40" customWidth="1"/>
    <col min="2824" max="2824" width="2.59765625" style="40" customWidth="1"/>
    <col min="2825" max="2825" width="4.59765625" style="40" customWidth="1"/>
    <col min="2826" max="2826" width="23.59765625" style="40" customWidth="1"/>
    <col min="2827" max="2827" width="9" style="40"/>
    <col min="2828" max="2828" width="10.5" style="40" bestFit="1" customWidth="1"/>
    <col min="2829" max="3072" width="9" style="40"/>
    <col min="3073" max="3073" width="10.59765625" style="40" customWidth="1"/>
    <col min="3074" max="3074" width="2.59765625" style="40" customWidth="1"/>
    <col min="3075" max="3075" width="10.59765625" style="40" customWidth="1"/>
    <col min="3076" max="3076" width="2.59765625" style="40" customWidth="1"/>
    <col min="3077" max="3077" width="10.59765625" style="40" customWidth="1"/>
    <col min="3078" max="3078" width="2.59765625" style="40" customWidth="1"/>
    <col min="3079" max="3079" width="10.59765625" style="40" customWidth="1"/>
    <col min="3080" max="3080" width="2.59765625" style="40" customWidth="1"/>
    <col min="3081" max="3081" width="4.59765625" style="40" customWidth="1"/>
    <col min="3082" max="3082" width="23.59765625" style="40" customWidth="1"/>
    <col min="3083" max="3083" width="9" style="40"/>
    <col min="3084" max="3084" width="10.5" style="40" bestFit="1" customWidth="1"/>
    <col min="3085" max="3328" width="9" style="40"/>
    <col min="3329" max="3329" width="10.59765625" style="40" customWidth="1"/>
    <col min="3330" max="3330" width="2.59765625" style="40" customWidth="1"/>
    <col min="3331" max="3331" width="10.59765625" style="40" customWidth="1"/>
    <col min="3332" max="3332" width="2.59765625" style="40" customWidth="1"/>
    <col min="3333" max="3333" width="10.59765625" style="40" customWidth="1"/>
    <col min="3334" max="3334" width="2.59765625" style="40" customWidth="1"/>
    <col min="3335" max="3335" width="10.59765625" style="40" customWidth="1"/>
    <col min="3336" max="3336" width="2.59765625" style="40" customWidth="1"/>
    <col min="3337" max="3337" width="4.59765625" style="40" customWidth="1"/>
    <col min="3338" max="3338" width="23.59765625" style="40" customWidth="1"/>
    <col min="3339" max="3339" width="9" style="40"/>
    <col min="3340" max="3340" width="10.5" style="40" bestFit="1" customWidth="1"/>
    <col min="3341" max="3584" width="9" style="40"/>
    <col min="3585" max="3585" width="10.59765625" style="40" customWidth="1"/>
    <col min="3586" max="3586" width="2.59765625" style="40" customWidth="1"/>
    <col min="3587" max="3587" width="10.59765625" style="40" customWidth="1"/>
    <col min="3588" max="3588" width="2.59765625" style="40" customWidth="1"/>
    <col min="3589" max="3589" width="10.59765625" style="40" customWidth="1"/>
    <col min="3590" max="3590" width="2.59765625" style="40" customWidth="1"/>
    <col min="3591" max="3591" width="10.59765625" style="40" customWidth="1"/>
    <col min="3592" max="3592" width="2.59765625" style="40" customWidth="1"/>
    <col min="3593" max="3593" width="4.59765625" style="40" customWidth="1"/>
    <col min="3594" max="3594" width="23.59765625" style="40" customWidth="1"/>
    <col min="3595" max="3595" width="9" style="40"/>
    <col min="3596" max="3596" width="10.5" style="40" bestFit="1" customWidth="1"/>
    <col min="3597" max="3840" width="9" style="40"/>
    <col min="3841" max="3841" width="10.59765625" style="40" customWidth="1"/>
    <col min="3842" max="3842" width="2.59765625" style="40" customWidth="1"/>
    <col min="3843" max="3843" width="10.59765625" style="40" customWidth="1"/>
    <col min="3844" max="3844" width="2.59765625" style="40" customWidth="1"/>
    <col min="3845" max="3845" width="10.59765625" style="40" customWidth="1"/>
    <col min="3846" max="3846" width="2.59765625" style="40" customWidth="1"/>
    <col min="3847" max="3847" width="10.59765625" style="40" customWidth="1"/>
    <col min="3848" max="3848" width="2.59765625" style="40" customWidth="1"/>
    <col min="3849" max="3849" width="4.59765625" style="40" customWidth="1"/>
    <col min="3850" max="3850" width="23.59765625" style="40" customWidth="1"/>
    <col min="3851" max="3851" width="9" style="40"/>
    <col min="3852" max="3852" width="10.5" style="40" bestFit="1" customWidth="1"/>
    <col min="3853" max="4096" width="9" style="40"/>
    <col min="4097" max="4097" width="10.59765625" style="40" customWidth="1"/>
    <col min="4098" max="4098" width="2.59765625" style="40" customWidth="1"/>
    <col min="4099" max="4099" width="10.59765625" style="40" customWidth="1"/>
    <col min="4100" max="4100" width="2.59765625" style="40" customWidth="1"/>
    <col min="4101" max="4101" width="10.59765625" style="40" customWidth="1"/>
    <col min="4102" max="4102" width="2.59765625" style="40" customWidth="1"/>
    <col min="4103" max="4103" width="10.59765625" style="40" customWidth="1"/>
    <col min="4104" max="4104" width="2.59765625" style="40" customWidth="1"/>
    <col min="4105" max="4105" width="4.59765625" style="40" customWidth="1"/>
    <col min="4106" max="4106" width="23.59765625" style="40" customWidth="1"/>
    <col min="4107" max="4107" width="9" style="40"/>
    <col min="4108" max="4108" width="10.5" style="40" bestFit="1" customWidth="1"/>
    <col min="4109" max="4352" width="9" style="40"/>
    <col min="4353" max="4353" width="10.59765625" style="40" customWidth="1"/>
    <col min="4354" max="4354" width="2.59765625" style="40" customWidth="1"/>
    <col min="4355" max="4355" width="10.59765625" style="40" customWidth="1"/>
    <col min="4356" max="4356" width="2.59765625" style="40" customWidth="1"/>
    <col min="4357" max="4357" width="10.59765625" style="40" customWidth="1"/>
    <col min="4358" max="4358" width="2.59765625" style="40" customWidth="1"/>
    <col min="4359" max="4359" width="10.59765625" style="40" customWidth="1"/>
    <col min="4360" max="4360" width="2.59765625" style="40" customWidth="1"/>
    <col min="4361" max="4361" width="4.59765625" style="40" customWidth="1"/>
    <col min="4362" max="4362" width="23.59765625" style="40" customWidth="1"/>
    <col min="4363" max="4363" width="9" style="40"/>
    <col min="4364" max="4364" width="10.5" style="40" bestFit="1" customWidth="1"/>
    <col min="4365" max="4608" width="9" style="40"/>
    <col min="4609" max="4609" width="10.59765625" style="40" customWidth="1"/>
    <col min="4610" max="4610" width="2.59765625" style="40" customWidth="1"/>
    <col min="4611" max="4611" width="10.59765625" style="40" customWidth="1"/>
    <col min="4612" max="4612" width="2.59765625" style="40" customWidth="1"/>
    <col min="4613" max="4613" width="10.59765625" style="40" customWidth="1"/>
    <col min="4614" max="4614" width="2.59765625" style="40" customWidth="1"/>
    <col min="4615" max="4615" width="10.59765625" style="40" customWidth="1"/>
    <col min="4616" max="4616" width="2.59765625" style="40" customWidth="1"/>
    <col min="4617" max="4617" width="4.59765625" style="40" customWidth="1"/>
    <col min="4618" max="4618" width="23.59765625" style="40" customWidth="1"/>
    <col min="4619" max="4619" width="9" style="40"/>
    <col min="4620" max="4620" width="10.5" style="40" bestFit="1" customWidth="1"/>
    <col min="4621" max="4864" width="9" style="40"/>
    <col min="4865" max="4865" width="10.59765625" style="40" customWidth="1"/>
    <col min="4866" max="4866" width="2.59765625" style="40" customWidth="1"/>
    <col min="4867" max="4867" width="10.59765625" style="40" customWidth="1"/>
    <col min="4868" max="4868" width="2.59765625" style="40" customWidth="1"/>
    <col min="4869" max="4869" width="10.59765625" style="40" customWidth="1"/>
    <col min="4870" max="4870" width="2.59765625" style="40" customWidth="1"/>
    <col min="4871" max="4871" width="10.59765625" style="40" customWidth="1"/>
    <col min="4872" max="4872" width="2.59765625" style="40" customWidth="1"/>
    <col min="4873" max="4873" width="4.59765625" style="40" customWidth="1"/>
    <col min="4874" max="4874" width="23.59765625" style="40" customWidth="1"/>
    <col min="4875" max="4875" width="9" style="40"/>
    <col min="4876" max="4876" width="10.5" style="40" bestFit="1" customWidth="1"/>
    <col min="4877" max="5120" width="9" style="40"/>
    <col min="5121" max="5121" width="10.59765625" style="40" customWidth="1"/>
    <col min="5122" max="5122" width="2.59765625" style="40" customWidth="1"/>
    <col min="5123" max="5123" width="10.59765625" style="40" customWidth="1"/>
    <col min="5124" max="5124" width="2.59765625" style="40" customWidth="1"/>
    <col min="5125" max="5125" width="10.59765625" style="40" customWidth="1"/>
    <col min="5126" max="5126" width="2.59765625" style="40" customWidth="1"/>
    <col min="5127" max="5127" width="10.59765625" style="40" customWidth="1"/>
    <col min="5128" max="5128" width="2.59765625" style="40" customWidth="1"/>
    <col min="5129" max="5129" width="4.59765625" style="40" customWidth="1"/>
    <col min="5130" max="5130" width="23.59765625" style="40" customWidth="1"/>
    <col min="5131" max="5131" width="9" style="40"/>
    <col min="5132" max="5132" width="10.5" style="40" bestFit="1" customWidth="1"/>
    <col min="5133" max="5376" width="9" style="40"/>
    <col min="5377" max="5377" width="10.59765625" style="40" customWidth="1"/>
    <col min="5378" max="5378" width="2.59765625" style="40" customWidth="1"/>
    <col min="5379" max="5379" width="10.59765625" style="40" customWidth="1"/>
    <col min="5380" max="5380" width="2.59765625" style="40" customWidth="1"/>
    <col min="5381" max="5381" width="10.59765625" style="40" customWidth="1"/>
    <col min="5382" max="5382" width="2.59765625" style="40" customWidth="1"/>
    <col min="5383" max="5383" width="10.59765625" style="40" customWidth="1"/>
    <col min="5384" max="5384" width="2.59765625" style="40" customWidth="1"/>
    <col min="5385" max="5385" width="4.59765625" style="40" customWidth="1"/>
    <col min="5386" max="5386" width="23.59765625" style="40" customWidth="1"/>
    <col min="5387" max="5387" width="9" style="40"/>
    <col min="5388" max="5388" width="10.5" style="40" bestFit="1" customWidth="1"/>
    <col min="5389" max="5632" width="9" style="40"/>
    <col min="5633" max="5633" width="10.59765625" style="40" customWidth="1"/>
    <col min="5634" max="5634" width="2.59765625" style="40" customWidth="1"/>
    <col min="5635" max="5635" width="10.59765625" style="40" customWidth="1"/>
    <col min="5636" max="5636" width="2.59765625" style="40" customWidth="1"/>
    <col min="5637" max="5637" width="10.59765625" style="40" customWidth="1"/>
    <col min="5638" max="5638" width="2.59765625" style="40" customWidth="1"/>
    <col min="5639" max="5639" width="10.59765625" style="40" customWidth="1"/>
    <col min="5640" max="5640" width="2.59765625" style="40" customWidth="1"/>
    <col min="5641" max="5641" width="4.59765625" style="40" customWidth="1"/>
    <col min="5642" max="5642" width="23.59765625" style="40" customWidth="1"/>
    <col min="5643" max="5643" width="9" style="40"/>
    <col min="5644" max="5644" width="10.5" style="40" bestFit="1" customWidth="1"/>
    <col min="5645" max="5888" width="9" style="40"/>
    <col min="5889" max="5889" width="10.59765625" style="40" customWidth="1"/>
    <col min="5890" max="5890" width="2.59765625" style="40" customWidth="1"/>
    <col min="5891" max="5891" width="10.59765625" style="40" customWidth="1"/>
    <col min="5892" max="5892" width="2.59765625" style="40" customWidth="1"/>
    <col min="5893" max="5893" width="10.59765625" style="40" customWidth="1"/>
    <col min="5894" max="5894" width="2.59765625" style="40" customWidth="1"/>
    <col min="5895" max="5895" width="10.59765625" style="40" customWidth="1"/>
    <col min="5896" max="5896" width="2.59765625" style="40" customWidth="1"/>
    <col min="5897" max="5897" width="4.59765625" style="40" customWidth="1"/>
    <col min="5898" max="5898" width="23.59765625" style="40" customWidth="1"/>
    <col min="5899" max="5899" width="9" style="40"/>
    <col min="5900" max="5900" width="10.5" style="40" bestFit="1" customWidth="1"/>
    <col min="5901" max="6144" width="9" style="40"/>
    <col min="6145" max="6145" width="10.59765625" style="40" customWidth="1"/>
    <col min="6146" max="6146" width="2.59765625" style="40" customWidth="1"/>
    <col min="6147" max="6147" width="10.59765625" style="40" customWidth="1"/>
    <col min="6148" max="6148" width="2.59765625" style="40" customWidth="1"/>
    <col min="6149" max="6149" width="10.59765625" style="40" customWidth="1"/>
    <col min="6150" max="6150" width="2.59765625" style="40" customWidth="1"/>
    <col min="6151" max="6151" width="10.59765625" style="40" customWidth="1"/>
    <col min="6152" max="6152" width="2.59765625" style="40" customWidth="1"/>
    <col min="6153" max="6153" width="4.59765625" style="40" customWidth="1"/>
    <col min="6154" max="6154" width="23.59765625" style="40" customWidth="1"/>
    <col min="6155" max="6155" width="9" style="40"/>
    <col min="6156" max="6156" width="10.5" style="40" bestFit="1" customWidth="1"/>
    <col min="6157" max="6400" width="9" style="40"/>
    <col min="6401" max="6401" width="10.59765625" style="40" customWidth="1"/>
    <col min="6402" max="6402" width="2.59765625" style="40" customWidth="1"/>
    <col min="6403" max="6403" width="10.59765625" style="40" customWidth="1"/>
    <col min="6404" max="6404" width="2.59765625" style="40" customWidth="1"/>
    <col min="6405" max="6405" width="10.59765625" style="40" customWidth="1"/>
    <col min="6406" max="6406" width="2.59765625" style="40" customWidth="1"/>
    <col min="6407" max="6407" width="10.59765625" style="40" customWidth="1"/>
    <col min="6408" max="6408" width="2.59765625" style="40" customWidth="1"/>
    <col min="6409" max="6409" width="4.59765625" style="40" customWidth="1"/>
    <col min="6410" max="6410" width="23.59765625" style="40" customWidth="1"/>
    <col min="6411" max="6411" width="9" style="40"/>
    <col min="6412" max="6412" width="10.5" style="40" bestFit="1" customWidth="1"/>
    <col min="6413" max="6656" width="9" style="40"/>
    <col min="6657" max="6657" width="10.59765625" style="40" customWidth="1"/>
    <col min="6658" max="6658" width="2.59765625" style="40" customWidth="1"/>
    <col min="6659" max="6659" width="10.59765625" style="40" customWidth="1"/>
    <col min="6660" max="6660" width="2.59765625" style="40" customWidth="1"/>
    <col min="6661" max="6661" width="10.59765625" style="40" customWidth="1"/>
    <col min="6662" max="6662" width="2.59765625" style="40" customWidth="1"/>
    <col min="6663" max="6663" width="10.59765625" style="40" customWidth="1"/>
    <col min="6664" max="6664" width="2.59765625" style="40" customWidth="1"/>
    <col min="6665" max="6665" width="4.59765625" style="40" customWidth="1"/>
    <col min="6666" max="6666" width="23.59765625" style="40" customWidth="1"/>
    <col min="6667" max="6667" width="9" style="40"/>
    <col min="6668" max="6668" width="10.5" style="40" bestFit="1" customWidth="1"/>
    <col min="6669" max="6912" width="9" style="40"/>
    <col min="6913" max="6913" width="10.59765625" style="40" customWidth="1"/>
    <col min="6914" max="6914" width="2.59765625" style="40" customWidth="1"/>
    <col min="6915" max="6915" width="10.59765625" style="40" customWidth="1"/>
    <col min="6916" max="6916" width="2.59765625" style="40" customWidth="1"/>
    <col min="6917" max="6917" width="10.59765625" style="40" customWidth="1"/>
    <col min="6918" max="6918" width="2.59765625" style="40" customWidth="1"/>
    <col min="6919" max="6919" width="10.59765625" style="40" customWidth="1"/>
    <col min="6920" max="6920" width="2.59765625" style="40" customWidth="1"/>
    <col min="6921" max="6921" width="4.59765625" style="40" customWidth="1"/>
    <col min="6922" max="6922" width="23.59765625" style="40" customWidth="1"/>
    <col min="6923" max="6923" width="9" style="40"/>
    <col min="6924" max="6924" width="10.5" style="40" bestFit="1" customWidth="1"/>
    <col min="6925" max="7168" width="9" style="40"/>
    <col min="7169" max="7169" width="10.59765625" style="40" customWidth="1"/>
    <col min="7170" max="7170" width="2.59765625" style="40" customWidth="1"/>
    <col min="7171" max="7171" width="10.59765625" style="40" customWidth="1"/>
    <col min="7172" max="7172" width="2.59765625" style="40" customWidth="1"/>
    <col min="7173" max="7173" width="10.59765625" style="40" customWidth="1"/>
    <col min="7174" max="7174" width="2.59765625" style="40" customWidth="1"/>
    <col min="7175" max="7175" width="10.59765625" style="40" customWidth="1"/>
    <col min="7176" max="7176" width="2.59765625" style="40" customWidth="1"/>
    <col min="7177" max="7177" width="4.59765625" style="40" customWidth="1"/>
    <col min="7178" max="7178" width="23.59765625" style="40" customWidth="1"/>
    <col min="7179" max="7179" width="9" style="40"/>
    <col min="7180" max="7180" width="10.5" style="40" bestFit="1" customWidth="1"/>
    <col min="7181" max="7424" width="9" style="40"/>
    <col min="7425" max="7425" width="10.59765625" style="40" customWidth="1"/>
    <col min="7426" max="7426" width="2.59765625" style="40" customWidth="1"/>
    <col min="7427" max="7427" width="10.59765625" style="40" customWidth="1"/>
    <col min="7428" max="7428" width="2.59765625" style="40" customWidth="1"/>
    <col min="7429" max="7429" width="10.59765625" style="40" customWidth="1"/>
    <col min="7430" max="7430" width="2.59765625" style="40" customWidth="1"/>
    <col min="7431" max="7431" width="10.59765625" style="40" customWidth="1"/>
    <col min="7432" max="7432" width="2.59765625" style="40" customWidth="1"/>
    <col min="7433" max="7433" width="4.59765625" style="40" customWidth="1"/>
    <col min="7434" max="7434" width="23.59765625" style="40" customWidth="1"/>
    <col min="7435" max="7435" width="9" style="40"/>
    <col min="7436" max="7436" width="10.5" style="40" bestFit="1" customWidth="1"/>
    <col min="7437" max="7680" width="9" style="40"/>
    <col min="7681" max="7681" width="10.59765625" style="40" customWidth="1"/>
    <col min="7682" max="7682" width="2.59765625" style="40" customWidth="1"/>
    <col min="7683" max="7683" width="10.59765625" style="40" customWidth="1"/>
    <col min="7684" max="7684" width="2.59765625" style="40" customWidth="1"/>
    <col min="7685" max="7685" width="10.59765625" style="40" customWidth="1"/>
    <col min="7686" max="7686" width="2.59765625" style="40" customWidth="1"/>
    <col min="7687" max="7687" width="10.59765625" style="40" customWidth="1"/>
    <col min="7688" max="7688" width="2.59765625" style="40" customWidth="1"/>
    <col min="7689" max="7689" width="4.59765625" style="40" customWidth="1"/>
    <col min="7690" max="7690" width="23.59765625" style="40" customWidth="1"/>
    <col min="7691" max="7691" width="9" style="40"/>
    <col min="7692" max="7692" width="10.5" style="40" bestFit="1" customWidth="1"/>
    <col min="7693" max="7936" width="9" style="40"/>
    <col min="7937" max="7937" width="10.59765625" style="40" customWidth="1"/>
    <col min="7938" max="7938" width="2.59765625" style="40" customWidth="1"/>
    <col min="7939" max="7939" width="10.59765625" style="40" customWidth="1"/>
    <col min="7940" max="7940" width="2.59765625" style="40" customWidth="1"/>
    <col min="7941" max="7941" width="10.59765625" style="40" customWidth="1"/>
    <col min="7942" max="7942" width="2.59765625" style="40" customWidth="1"/>
    <col min="7943" max="7943" width="10.59765625" style="40" customWidth="1"/>
    <col min="7944" max="7944" width="2.59765625" style="40" customWidth="1"/>
    <col min="7945" max="7945" width="4.59765625" style="40" customWidth="1"/>
    <col min="7946" max="7946" width="23.59765625" style="40" customWidth="1"/>
    <col min="7947" max="7947" width="9" style="40"/>
    <col min="7948" max="7948" width="10.5" style="40" bestFit="1" customWidth="1"/>
    <col min="7949" max="8192" width="9" style="40"/>
    <col min="8193" max="8193" width="10.59765625" style="40" customWidth="1"/>
    <col min="8194" max="8194" width="2.59765625" style="40" customWidth="1"/>
    <col min="8195" max="8195" width="10.59765625" style="40" customWidth="1"/>
    <col min="8196" max="8196" width="2.59765625" style="40" customWidth="1"/>
    <col min="8197" max="8197" width="10.59765625" style="40" customWidth="1"/>
    <col min="8198" max="8198" width="2.59765625" style="40" customWidth="1"/>
    <col min="8199" max="8199" width="10.59765625" style="40" customWidth="1"/>
    <col min="8200" max="8200" width="2.59765625" style="40" customWidth="1"/>
    <col min="8201" max="8201" width="4.59765625" style="40" customWidth="1"/>
    <col min="8202" max="8202" width="23.59765625" style="40" customWidth="1"/>
    <col min="8203" max="8203" width="9" style="40"/>
    <col min="8204" max="8204" width="10.5" style="40" bestFit="1" customWidth="1"/>
    <col min="8205" max="8448" width="9" style="40"/>
    <col min="8449" max="8449" width="10.59765625" style="40" customWidth="1"/>
    <col min="8450" max="8450" width="2.59765625" style="40" customWidth="1"/>
    <col min="8451" max="8451" width="10.59765625" style="40" customWidth="1"/>
    <col min="8452" max="8452" width="2.59765625" style="40" customWidth="1"/>
    <col min="8453" max="8453" width="10.59765625" style="40" customWidth="1"/>
    <col min="8454" max="8454" width="2.59765625" style="40" customWidth="1"/>
    <col min="8455" max="8455" width="10.59765625" style="40" customWidth="1"/>
    <col min="8456" max="8456" width="2.59765625" style="40" customWidth="1"/>
    <col min="8457" max="8457" width="4.59765625" style="40" customWidth="1"/>
    <col min="8458" max="8458" width="23.59765625" style="40" customWidth="1"/>
    <col min="8459" max="8459" width="9" style="40"/>
    <col min="8460" max="8460" width="10.5" style="40" bestFit="1" customWidth="1"/>
    <col min="8461" max="8704" width="9" style="40"/>
    <col min="8705" max="8705" width="10.59765625" style="40" customWidth="1"/>
    <col min="8706" max="8706" width="2.59765625" style="40" customWidth="1"/>
    <col min="8707" max="8707" width="10.59765625" style="40" customWidth="1"/>
    <col min="8708" max="8708" width="2.59765625" style="40" customWidth="1"/>
    <col min="8709" max="8709" width="10.59765625" style="40" customWidth="1"/>
    <col min="8710" max="8710" width="2.59765625" style="40" customWidth="1"/>
    <col min="8711" max="8711" width="10.59765625" style="40" customWidth="1"/>
    <col min="8712" max="8712" width="2.59765625" style="40" customWidth="1"/>
    <col min="8713" max="8713" width="4.59765625" style="40" customWidth="1"/>
    <col min="8714" max="8714" width="23.59765625" style="40" customWidth="1"/>
    <col min="8715" max="8715" width="9" style="40"/>
    <col min="8716" max="8716" width="10.5" style="40" bestFit="1" customWidth="1"/>
    <col min="8717" max="8960" width="9" style="40"/>
    <col min="8961" max="8961" width="10.59765625" style="40" customWidth="1"/>
    <col min="8962" max="8962" width="2.59765625" style="40" customWidth="1"/>
    <col min="8963" max="8963" width="10.59765625" style="40" customWidth="1"/>
    <col min="8964" max="8964" width="2.59765625" style="40" customWidth="1"/>
    <col min="8965" max="8965" width="10.59765625" style="40" customWidth="1"/>
    <col min="8966" max="8966" width="2.59765625" style="40" customWidth="1"/>
    <col min="8967" max="8967" width="10.59765625" style="40" customWidth="1"/>
    <col min="8968" max="8968" width="2.59765625" style="40" customWidth="1"/>
    <col min="8969" max="8969" width="4.59765625" style="40" customWidth="1"/>
    <col min="8970" max="8970" width="23.59765625" style="40" customWidth="1"/>
    <col min="8971" max="8971" width="9" style="40"/>
    <col min="8972" max="8972" width="10.5" style="40" bestFit="1" customWidth="1"/>
    <col min="8973" max="9216" width="9" style="40"/>
    <col min="9217" max="9217" width="10.59765625" style="40" customWidth="1"/>
    <col min="9218" max="9218" width="2.59765625" style="40" customWidth="1"/>
    <col min="9219" max="9219" width="10.59765625" style="40" customWidth="1"/>
    <col min="9220" max="9220" width="2.59765625" style="40" customWidth="1"/>
    <col min="9221" max="9221" width="10.59765625" style="40" customWidth="1"/>
    <col min="9222" max="9222" width="2.59765625" style="40" customWidth="1"/>
    <col min="9223" max="9223" width="10.59765625" style="40" customWidth="1"/>
    <col min="9224" max="9224" width="2.59765625" style="40" customWidth="1"/>
    <col min="9225" max="9225" width="4.59765625" style="40" customWidth="1"/>
    <col min="9226" max="9226" width="23.59765625" style="40" customWidth="1"/>
    <col min="9227" max="9227" width="9" style="40"/>
    <col min="9228" max="9228" width="10.5" style="40" bestFit="1" customWidth="1"/>
    <col min="9229" max="9472" width="9" style="40"/>
    <col min="9473" max="9473" width="10.59765625" style="40" customWidth="1"/>
    <col min="9474" max="9474" width="2.59765625" style="40" customWidth="1"/>
    <col min="9475" max="9475" width="10.59765625" style="40" customWidth="1"/>
    <col min="9476" max="9476" width="2.59765625" style="40" customWidth="1"/>
    <col min="9477" max="9477" width="10.59765625" style="40" customWidth="1"/>
    <col min="9478" max="9478" width="2.59765625" style="40" customWidth="1"/>
    <col min="9479" max="9479" width="10.59765625" style="40" customWidth="1"/>
    <col min="9480" max="9480" width="2.59765625" style="40" customWidth="1"/>
    <col min="9481" max="9481" width="4.59765625" style="40" customWidth="1"/>
    <col min="9482" max="9482" width="23.59765625" style="40" customWidth="1"/>
    <col min="9483" max="9483" width="9" style="40"/>
    <col min="9484" max="9484" width="10.5" style="40" bestFit="1" customWidth="1"/>
    <col min="9485" max="9728" width="9" style="40"/>
    <col min="9729" max="9729" width="10.59765625" style="40" customWidth="1"/>
    <col min="9730" max="9730" width="2.59765625" style="40" customWidth="1"/>
    <col min="9731" max="9731" width="10.59765625" style="40" customWidth="1"/>
    <col min="9732" max="9732" width="2.59765625" style="40" customWidth="1"/>
    <col min="9733" max="9733" width="10.59765625" style="40" customWidth="1"/>
    <col min="9734" max="9734" width="2.59765625" style="40" customWidth="1"/>
    <col min="9735" max="9735" width="10.59765625" style="40" customWidth="1"/>
    <col min="9736" max="9736" width="2.59765625" style="40" customWidth="1"/>
    <col min="9737" max="9737" width="4.59765625" style="40" customWidth="1"/>
    <col min="9738" max="9738" width="23.59765625" style="40" customWidth="1"/>
    <col min="9739" max="9739" width="9" style="40"/>
    <col min="9740" max="9740" width="10.5" style="40" bestFit="1" customWidth="1"/>
    <col min="9741" max="9984" width="9" style="40"/>
    <col min="9985" max="9985" width="10.59765625" style="40" customWidth="1"/>
    <col min="9986" max="9986" width="2.59765625" style="40" customWidth="1"/>
    <col min="9987" max="9987" width="10.59765625" style="40" customWidth="1"/>
    <col min="9988" max="9988" width="2.59765625" style="40" customWidth="1"/>
    <col min="9989" max="9989" width="10.59765625" style="40" customWidth="1"/>
    <col min="9990" max="9990" width="2.59765625" style="40" customWidth="1"/>
    <col min="9991" max="9991" width="10.59765625" style="40" customWidth="1"/>
    <col min="9992" max="9992" width="2.59765625" style="40" customWidth="1"/>
    <col min="9993" max="9993" width="4.59765625" style="40" customWidth="1"/>
    <col min="9994" max="9994" width="23.59765625" style="40" customWidth="1"/>
    <col min="9995" max="9995" width="9" style="40"/>
    <col min="9996" max="9996" width="10.5" style="40" bestFit="1" customWidth="1"/>
    <col min="9997" max="10240" width="9" style="40"/>
    <col min="10241" max="10241" width="10.59765625" style="40" customWidth="1"/>
    <col min="10242" max="10242" width="2.59765625" style="40" customWidth="1"/>
    <col min="10243" max="10243" width="10.59765625" style="40" customWidth="1"/>
    <col min="10244" max="10244" width="2.59765625" style="40" customWidth="1"/>
    <col min="10245" max="10245" width="10.59765625" style="40" customWidth="1"/>
    <col min="10246" max="10246" width="2.59765625" style="40" customWidth="1"/>
    <col min="10247" max="10247" width="10.59765625" style="40" customWidth="1"/>
    <col min="10248" max="10248" width="2.59765625" style="40" customWidth="1"/>
    <col min="10249" max="10249" width="4.59765625" style="40" customWidth="1"/>
    <col min="10250" max="10250" width="23.59765625" style="40" customWidth="1"/>
    <col min="10251" max="10251" width="9" style="40"/>
    <col min="10252" max="10252" width="10.5" style="40" bestFit="1" customWidth="1"/>
    <col min="10253" max="10496" width="9" style="40"/>
    <col min="10497" max="10497" width="10.59765625" style="40" customWidth="1"/>
    <col min="10498" max="10498" width="2.59765625" style="40" customWidth="1"/>
    <col min="10499" max="10499" width="10.59765625" style="40" customWidth="1"/>
    <col min="10500" max="10500" width="2.59765625" style="40" customWidth="1"/>
    <col min="10501" max="10501" width="10.59765625" style="40" customWidth="1"/>
    <col min="10502" max="10502" width="2.59765625" style="40" customWidth="1"/>
    <col min="10503" max="10503" width="10.59765625" style="40" customWidth="1"/>
    <col min="10504" max="10504" width="2.59765625" style="40" customWidth="1"/>
    <col min="10505" max="10505" width="4.59765625" style="40" customWidth="1"/>
    <col min="10506" max="10506" width="23.59765625" style="40" customWidth="1"/>
    <col min="10507" max="10507" width="9" style="40"/>
    <col min="10508" max="10508" width="10.5" style="40" bestFit="1" customWidth="1"/>
    <col min="10509" max="10752" width="9" style="40"/>
    <col min="10753" max="10753" width="10.59765625" style="40" customWidth="1"/>
    <col min="10754" max="10754" width="2.59765625" style="40" customWidth="1"/>
    <col min="10755" max="10755" width="10.59765625" style="40" customWidth="1"/>
    <col min="10756" max="10756" width="2.59765625" style="40" customWidth="1"/>
    <col min="10757" max="10757" width="10.59765625" style="40" customWidth="1"/>
    <col min="10758" max="10758" width="2.59765625" style="40" customWidth="1"/>
    <col min="10759" max="10759" width="10.59765625" style="40" customWidth="1"/>
    <col min="10760" max="10760" width="2.59765625" style="40" customWidth="1"/>
    <col min="10761" max="10761" width="4.59765625" style="40" customWidth="1"/>
    <col min="10762" max="10762" width="23.59765625" style="40" customWidth="1"/>
    <col min="10763" max="10763" width="9" style="40"/>
    <col min="10764" max="10764" width="10.5" style="40" bestFit="1" customWidth="1"/>
    <col min="10765" max="11008" width="9" style="40"/>
    <col min="11009" max="11009" width="10.59765625" style="40" customWidth="1"/>
    <col min="11010" max="11010" width="2.59765625" style="40" customWidth="1"/>
    <col min="11011" max="11011" width="10.59765625" style="40" customWidth="1"/>
    <col min="11012" max="11012" width="2.59765625" style="40" customWidth="1"/>
    <col min="11013" max="11013" width="10.59765625" style="40" customWidth="1"/>
    <col min="11014" max="11014" width="2.59765625" style="40" customWidth="1"/>
    <col min="11015" max="11015" width="10.59765625" style="40" customWidth="1"/>
    <col min="11016" max="11016" width="2.59765625" style="40" customWidth="1"/>
    <col min="11017" max="11017" width="4.59765625" style="40" customWidth="1"/>
    <col min="11018" max="11018" width="23.59765625" style="40" customWidth="1"/>
    <col min="11019" max="11019" width="9" style="40"/>
    <col min="11020" max="11020" width="10.5" style="40" bestFit="1" customWidth="1"/>
    <col min="11021" max="11264" width="9" style="40"/>
    <col min="11265" max="11265" width="10.59765625" style="40" customWidth="1"/>
    <col min="11266" max="11266" width="2.59765625" style="40" customWidth="1"/>
    <col min="11267" max="11267" width="10.59765625" style="40" customWidth="1"/>
    <col min="11268" max="11268" width="2.59765625" style="40" customWidth="1"/>
    <col min="11269" max="11269" width="10.59765625" style="40" customWidth="1"/>
    <col min="11270" max="11270" width="2.59765625" style="40" customWidth="1"/>
    <col min="11271" max="11271" width="10.59765625" style="40" customWidth="1"/>
    <col min="11272" max="11272" width="2.59765625" style="40" customWidth="1"/>
    <col min="11273" max="11273" width="4.59765625" style="40" customWidth="1"/>
    <col min="11274" max="11274" width="23.59765625" style="40" customWidth="1"/>
    <col min="11275" max="11275" width="9" style="40"/>
    <col min="11276" max="11276" width="10.5" style="40" bestFit="1" customWidth="1"/>
    <col min="11277" max="11520" width="9" style="40"/>
    <col min="11521" max="11521" width="10.59765625" style="40" customWidth="1"/>
    <col min="11522" max="11522" width="2.59765625" style="40" customWidth="1"/>
    <col min="11523" max="11523" width="10.59765625" style="40" customWidth="1"/>
    <col min="11524" max="11524" width="2.59765625" style="40" customWidth="1"/>
    <col min="11525" max="11525" width="10.59765625" style="40" customWidth="1"/>
    <col min="11526" max="11526" width="2.59765625" style="40" customWidth="1"/>
    <col min="11527" max="11527" width="10.59765625" style="40" customWidth="1"/>
    <col min="11528" max="11528" width="2.59765625" style="40" customWidth="1"/>
    <col min="11529" max="11529" width="4.59765625" style="40" customWidth="1"/>
    <col min="11530" max="11530" width="23.59765625" style="40" customWidth="1"/>
    <col min="11531" max="11531" width="9" style="40"/>
    <col min="11532" max="11532" width="10.5" style="40" bestFit="1" customWidth="1"/>
    <col min="11533" max="11776" width="9" style="40"/>
    <col min="11777" max="11777" width="10.59765625" style="40" customWidth="1"/>
    <col min="11778" max="11778" width="2.59765625" style="40" customWidth="1"/>
    <col min="11779" max="11779" width="10.59765625" style="40" customWidth="1"/>
    <col min="11780" max="11780" width="2.59765625" style="40" customWidth="1"/>
    <col min="11781" max="11781" width="10.59765625" style="40" customWidth="1"/>
    <col min="11782" max="11782" width="2.59765625" style="40" customWidth="1"/>
    <col min="11783" max="11783" width="10.59765625" style="40" customWidth="1"/>
    <col min="11784" max="11784" width="2.59765625" style="40" customWidth="1"/>
    <col min="11785" max="11785" width="4.59765625" style="40" customWidth="1"/>
    <col min="11786" max="11786" width="23.59765625" style="40" customWidth="1"/>
    <col min="11787" max="11787" width="9" style="40"/>
    <col min="11788" max="11788" width="10.5" style="40" bestFit="1" customWidth="1"/>
    <col min="11789" max="12032" width="9" style="40"/>
    <col min="12033" max="12033" width="10.59765625" style="40" customWidth="1"/>
    <col min="12034" max="12034" width="2.59765625" style="40" customWidth="1"/>
    <col min="12035" max="12035" width="10.59765625" style="40" customWidth="1"/>
    <col min="12036" max="12036" width="2.59765625" style="40" customWidth="1"/>
    <col min="12037" max="12037" width="10.59765625" style="40" customWidth="1"/>
    <col min="12038" max="12038" width="2.59765625" style="40" customWidth="1"/>
    <col min="12039" max="12039" width="10.59765625" style="40" customWidth="1"/>
    <col min="12040" max="12040" width="2.59765625" style="40" customWidth="1"/>
    <col min="12041" max="12041" width="4.59765625" style="40" customWidth="1"/>
    <col min="12042" max="12042" width="23.59765625" style="40" customWidth="1"/>
    <col min="12043" max="12043" width="9" style="40"/>
    <col min="12044" max="12044" width="10.5" style="40" bestFit="1" customWidth="1"/>
    <col min="12045" max="12288" width="9" style="40"/>
    <col min="12289" max="12289" width="10.59765625" style="40" customWidth="1"/>
    <col min="12290" max="12290" width="2.59765625" style="40" customWidth="1"/>
    <col min="12291" max="12291" width="10.59765625" style="40" customWidth="1"/>
    <col min="12292" max="12292" width="2.59765625" style="40" customWidth="1"/>
    <col min="12293" max="12293" width="10.59765625" style="40" customWidth="1"/>
    <col min="12294" max="12294" width="2.59765625" style="40" customWidth="1"/>
    <col min="12295" max="12295" width="10.59765625" style="40" customWidth="1"/>
    <col min="12296" max="12296" width="2.59765625" style="40" customWidth="1"/>
    <col min="12297" max="12297" width="4.59765625" style="40" customWidth="1"/>
    <col min="12298" max="12298" width="23.59765625" style="40" customWidth="1"/>
    <col min="12299" max="12299" width="9" style="40"/>
    <col min="12300" max="12300" width="10.5" style="40" bestFit="1" customWidth="1"/>
    <col min="12301" max="12544" width="9" style="40"/>
    <col min="12545" max="12545" width="10.59765625" style="40" customWidth="1"/>
    <col min="12546" max="12546" width="2.59765625" style="40" customWidth="1"/>
    <col min="12547" max="12547" width="10.59765625" style="40" customWidth="1"/>
    <col min="12548" max="12548" width="2.59765625" style="40" customWidth="1"/>
    <col min="12549" max="12549" width="10.59765625" style="40" customWidth="1"/>
    <col min="12550" max="12550" width="2.59765625" style="40" customWidth="1"/>
    <col min="12551" max="12551" width="10.59765625" style="40" customWidth="1"/>
    <col min="12552" max="12552" width="2.59765625" style="40" customWidth="1"/>
    <col min="12553" max="12553" width="4.59765625" style="40" customWidth="1"/>
    <col min="12554" max="12554" width="23.59765625" style="40" customWidth="1"/>
    <col min="12555" max="12555" width="9" style="40"/>
    <col min="12556" max="12556" width="10.5" style="40" bestFit="1" customWidth="1"/>
    <col min="12557" max="12800" width="9" style="40"/>
    <col min="12801" max="12801" width="10.59765625" style="40" customWidth="1"/>
    <col min="12802" max="12802" width="2.59765625" style="40" customWidth="1"/>
    <col min="12803" max="12803" width="10.59765625" style="40" customWidth="1"/>
    <col min="12804" max="12804" width="2.59765625" style="40" customWidth="1"/>
    <col min="12805" max="12805" width="10.59765625" style="40" customWidth="1"/>
    <col min="12806" max="12806" width="2.59765625" style="40" customWidth="1"/>
    <col min="12807" max="12807" width="10.59765625" style="40" customWidth="1"/>
    <col min="12808" max="12808" width="2.59765625" style="40" customWidth="1"/>
    <col min="12809" max="12809" width="4.59765625" style="40" customWidth="1"/>
    <col min="12810" max="12810" width="23.59765625" style="40" customWidth="1"/>
    <col min="12811" max="12811" width="9" style="40"/>
    <col min="12812" max="12812" width="10.5" style="40" bestFit="1" customWidth="1"/>
    <col min="12813" max="13056" width="9" style="40"/>
    <col min="13057" max="13057" width="10.59765625" style="40" customWidth="1"/>
    <col min="13058" max="13058" width="2.59765625" style="40" customWidth="1"/>
    <col min="13059" max="13059" width="10.59765625" style="40" customWidth="1"/>
    <col min="13060" max="13060" width="2.59765625" style="40" customWidth="1"/>
    <col min="13061" max="13061" width="10.59765625" style="40" customWidth="1"/>
    <col min="13062" max="13062" width="2.59765625" style="40" customWidth="1"/>
    <col min="13063" max="13063" width="10.59765625" style="40" customWidth="1"/>
    <col min="13064" max="13064" width="2.59765625" style="40" customWidth="1"/>
    <col min="13065" max="13065" width="4.59765625" style="40" customWidth="1"/>
    <col min="13066" max="13066" width="23.59765625" style="40" customWidth="1"/>
    <col min="13067" max="13067" width="9" style="40"/>
    <col min="13068" max="13068" width="10.5" style="40" bestFit="1" customWidth="1"/>
    <col min="13069" max="13312" width="9" style="40"/>
    <col min="13313" max="13313" width="10.59765625" style="40" customWidth="1"/>
    <col min="13314" max="13314" width="2.59765625" style="40" customWidth="1"/>
    <col min="13315" max="13315" width="10.59765625" style="40" customWidth="1"/>
    <col min="13316" max="13316" width="2.59765625" style="40" customWidth="1"/>
    <col min="13317" max="13317" width="10.59765625" style="40" customWidth="1"/>
    <col min="13318" max="13318" width="2.59765625" style="40" customWidth="1"/>
    <col min="13319" max="13319" width="10.59765625" style="40" customWidth="1"/>
    <col min="13320" max="13320" width="2.59765625" style="40" customWidth="1"/>
    <col min="13321" max="13321" width="4.59765625" style="40" customWidth="1"/>
    <col min="13322" max="13322" width="23.59765625" style="40" customWidth="1"/>
    <col min="13323" max="13323" width="9" style="40"/>
    <col min="13324" max="13324" width="10.5" style="40" bestFit="1" customWidth="1"/>
    <col min="13325" max="13568" width="9" style="40"/>
    <col min="13569" max="13569" width="10.59765625" style="40" customWidth="1"/>
    <col min="13570" max="13570" width="2.59765625" style="40" customWidth="1"/>
    <col min="13571" max="13571" width="10.59765625" style="40" customWidth="1"/>
    <col min="13572" max="13572" width="2.59765625" style="40" customWidth="1"/>
    <col min="13573" max="13573" width="10.59765625" style="40" customWidth="1"/>
    <col min="13574" max="13574" width="2.59765625" style="40" customWidth="1"/>
    <col min="13575" max="13575" width="10.59765625" style="40" customWidth="1"/>
    <col min="13576" max="13576" width="2.59765625" style="40" customWidth="1"/>
    <col min="13577" max="13577" width="4.59765625" style="40" customWidth="1"/>
    <col min="13578" max="13578" width="23.59765625" style="40" customWidth="1"/>
    <col min="13579" max="13579" width="9" style="40"/>
    <col min="13580" max="13580" width="10.5" style="40" bestFit="1" customWidth="1"/>
    <col min="13581" max="13824" width="9" style="40"/>
    <col min="13825" max="13825" width="10.59765625" style="40" customWidth="1"/>
    <col min="13826" max="13826" width="2.59765625" style="40" customWidth="1"/>
    <col min="13827" max="13827" width="10.59765625" style="40" customWidth="1"/>
    <col min="13828" max="13828" width="2.59765625" style="40" customWidth="1"/>
    <col min="13829" max="13829" width="10.59765625" style="40" customWidth="1"/>
    <col min="13830" max="13830" width="2.59765625" style="40" customWidth="1"/>
    <col min="13831" max="13831" width="10.59765625" style="40" customWidth="1"/>
    <col min="13832" max="13832" width="2.59765625" style="40" customWidth="1"/>
    <col min="13833" max="13833" width="4.59765625" style="40" customWidth="1"/>
    <col min="13834" max="13834" width="23.59765625" style="40" customWidth="1"/>
    <col min="13835" max="13835" width="9" style="40"/>
    <col min="13836" max="13836" width="10.5" style="40" bestFit="1" customWidth="1"/>
    <col min="13837" max="14080" width="9" style="40"/>
    <col min="14081" max="14081" width="10.59765625" style="40" customWidth="1"/>
    <col min="14082" max="14082" width="2.59765625" style="40" customWidth="1"/>
    <col min="14083" max="14083" width="10.59765625" style="40" customWidth="1"/>
    <col min="14084" max="14084" width="2.59765625" style="40" customWidth="1"/>
    <col min="14085" max="14085" width="10.59765625" style="40" customWidth="1"/>
    <col min="14086" max="14086" width="2.59765625" style="40" customWidth="1"/>
    <col min="14087" max="14087" width="10.59765625" style="40" customWidth="1"/>
    <col min="14088" max="14088" width="2.59765625" style="40" customWidth="1"/>
    <col min="14089" max="14089" width="4.59765625" style="40" customWidth="1"/>
    <col min="14090" max="14090" width="23.59765625" style="40" customWidth="1"/>
    <col min="14091" max="14091" width="9" style="40"/>
    <col min="14092" max="14092" width="10.5" style="40" bestFit="1" customWidth="1"/>
    <col min="14093" max="14336" width="9" style="40"/>
    <col min="14337" max="14337" width="10.59765625" style="40" customWidth="1"/>
    <col min="14338" max="14338" width="2.59765625" style="40" customWidth="1"/>
    <col min="14339" max="14339" width="10.59765625" style="40" customWidth="1"/>
    <col min="14340" max="14340" width="2.59765625" style="40" customWidth="1"/>
    <col min="14341" max="14341" width="10.59765625" style="40" customWidth="1"/>
    <col min="14342" max="14342" width="2.59765625" style="40" customWidth="1"/>
    <col min="14343" max="14343" width="10.59765625" style="40" customWidth="1"/>
    <col min="14344" max="14344" width="2.59765625" style="40" customWidth="1"/>
    <col min="14345" max="14345" width="4.59765625" style="40" customWidth="1"/>
    <col min="14346" max="14346" width="23.59765625" style="40" customWidth="1"/>
    <col min="14347" max="14347" width="9" style="40"/>
    <col min="14348" max="14348" width="10.5" style="40" bestFit="1" customWidth="1"/>
    <col min="14349" max="14592" width="9" style="40"/>
    <col min="14593" max="14593" width="10.59765625" style="40" customWidth="1"/>
    <col min="14594" max="14594" width="2.59765625" style="40" customWidth="1"/>
    <col min="14595" max="14595" width="10.59765625" style="40" customWidth="1"/>
    <col min="14596" max="14596" width="2.59765625" style="40" customWidth="1"/>
    <col min="14597" max="14597" width="10.59765625" style="40" customWidth="1"/>
    <col min="14598" max="14598" width="2.59765625" style="40" customWidth="1"/>
    <col min="14599" max="14599" width="10.59765625" style="40" customWidth="1"/>
    <col min="14600" max="14600" width="2.59765625" style="40" customWidth="1"/>
    <col min="14601" max="14601" width="4.59765625" style="40" customWidth="1"/>
    <col min="14602" max="14602" width="23.59765625" style="40" customWidth="1"/>
    <col min="14603" max="14603" width="9" style="40"/>
    <col min="14604" max="14604" width="10.5" style="40" bestFit="1" customWidth="1"/>
    <col min="14605" max="14848" width="9" style="40"/>
    <col min="14849" max="14849" width="10.59765625" style="40" customWidth="1"/>
    <col min="14850" max="14850" width="2.59765625" style="40" customWidth="1"/>
    <col min="14851" max="14851" width="10.59765625" style="40" customWidth="1"/>
    <col min="14852" max="14852" width="2.59765625" style="40" customWidth="1"/>
    <col min="14853" max="14853" width="10.59765625" style="40" customWidth="1"/>
    <col min="14854" max="14854" width="2.59765625" style="40" customWidth="1"/>
    <col min="14855" max="14855" width="10.59765625" style="40" customWidth="1"/>
    <col min="14856" max="14856" width="2.59765625" style="40" customWidth="1"/>
    <col min="14857" max="14857" width="4.59765625" style="40" customWidth="1"/>
    <col min="14858" max="14858" width="23.59765625" style="40" customWidth="1"/>
    <col min="14859" max="14859" width="9" style="40"/>
    <col min="14860" max="14860" width="10.5" style="40" bestFit="1" customWidth="1"/>
    <col min="14861" max="15104" width="9" style="40"/>
    <col min="15105" max="15105" width="10.59765625" style="40" customWidth="1"/>
    <col min="15106" max="15106" width="2.59765625" style="40" customWidth="1"/>
    <col min="15107" max="15107" width="10.59765625" style="40" customWidth="1"/>
    <col min="15108" max="15108" width="2.59765625" style="40" customWidth="1"/>
    <col min="15109" max="15109" width="10.59765625" style="40" customWidth="1"/>
    <col min="15110" max="15110" width="2.59765625" style="40" customWidth="1"/>
    <col min="15111" max="15111" width="10.59765625" style="40" customWidth="1"/>
    <col min="15112" max="15112" width="2.59765625" style="40" customWidth="1"/>
    <col min="15113" max="15113" width="4.59765625" style="40" customWidth="1"/>
    <col min="15114" max="15114" width="23.59765625" style="40" customWidth="1"/>
    <col min="15115" max="15115" width="9" style="40"/>
    <col min="15116" max="15116" width="10.5" style="40" bestFit="1" customWidth="1"/>
    <col min="15117" max="15360" width="9" style="40"/>
    <col min="15361" max="15361" width="10.59765625" style="40" customWidth="1"/>
    <col min="15362" max="15362" width="2.59765625" style="40" customWidth="1"/>
    <col min="15363" max="15363" width="10.59765625" style="40" customWidth="1"/>
    <col min="15364" max="15364" width="2.59765625" style="40" customWidth="1"/>
    <col min="15365" max="15365" width="10.59765625" style="40" customWidth="1"/>
    <col min="15366" max="15366" width="2.59765625" style="40" customWidth="1"/>
    <col min="15367" max="15367" width="10.59765625" style="40" customWidth="1"/>
    <col min="15368" max="15368" width="2.59765625" style="40" customWidth="1"/>
    <col min="15369" max="15369" width="4.59765625" style="40" customWidth="1"/>
    <col min="15370" max="15370" width="23.59765625" style="40" customWidth="1"/>
    <col min="15371" max="15371" width="9" style="40"/>
    <col min="15372" max="15372" width="10.5" style="40" bestFit="1" customWidth="1"/>
    <col min="15373" max="15616" width="9" style="40"/>
    <col min="15617" max="15617" width="10.59765625" style="40" customWidth="1"/>
    <col min="15618" max="15618" width="2.59765625" style="40" customWidth="1"/>
    <col min="15619" max="15619" width="10.59765625" style="40" customWidth="1"/>
    <col min="15620" max="15620" width="2.59765625" style="40" customWidth="1"/>
    <col min="15621" max="15621" width="10.59765625" style="40" customWidth="1"/>
    <col min="15622" max="15622" width="2.59765625" style="40" customWidth="1"/>
    <col min="15623" max="15623" width="10.59765625" style="40" customWidth="1"/>
    <col min="15624" max="15624" width="2.59765625" style="40" customWidth="1"/>
    <col min="15625" max="15625" width="4.59765625" style="40" customWidth="1"/>
    <col min="15626" max="15626" width="23.59765625" style="40" customWidth="1"/>
    <col min="15627" max="15627" width="9" style="40"/>
    <col min="15628" max="15628" width="10.5" style="40" bestFit="1" customWidth="1"/>
    <col min="15629" max="15872" width="9" style="40"/>
    <col min="15873" max="15873" width="10.59765625" style="40" customWidth="1"/>
    <col min="15874" max="15874" width="2.59765625" style="40" customWidth="1"/>
    <col min="15875" max="15875" width="10.59765625" style="40" customWidth="1"/>
    <col min="15876" max="15876" width="2.59765625" style="40" customWidth="1"/>
    <col min="15877" max="15877" width="10.59765625" style="40" customWidth="1"/>
    <col min="15878" max="15878" width="2.59765625" style="40" customWidth="1"/>
    <col min="15879" max="15879" width="10.59765625" style="40" customWidth="1"/>
    <col min="15880" max="15880" width="2.59765625" style="40" customWidth="1"/>
    <col min="15881" max="15881" width="4.59765625" style="40" customWidth="1"/>
    <col min="15882" max="15882" width="23.59765625" style="40" customWidth="1"/>
    <col min="15883" max="15883" width="9" style="40"/>
    <col min="15884" max="15884" width="10.5" style="40" bestFit="1" customWidth="1"/>
    <col min="15885" max="16128" width="9" style="40"/>
    <col min="16129" max="16129" width="10.59765625" style="40" customWidth="1"/>
    <col min="16130" max="16130" width="2.59765625" style="40" customWidth="1"/>
    <col min="16131" max="16131" width="10.59765625" style="40" customWidth="1"/>
    <col min="16132" max="16132" width="2.59765625" style="40" customWidth="1"/>
    <col min="16133" max="16133" width="10.59765625" style="40" customWidth="1"/>
    <col min="16134" max="16134" width="2.59765625" style="40" customWidth="1"/>
    <col min="16135" max="16135" width="10.59765625" style="40" customWidth="1"/>
    <col min="16136" max="16136" width="2.59765625" style="40" customWidth="1"/>
    <col min="16137" max="16137" width="4.59765625" style="40" customWidth="1"/>
    <col min="16138" max="16138" width="23.59765625" style="40" customWidth="1"/>
    <col min="16139" max="16139" width="9" style="40"/>
    <col min="16140" max="16140" width="10.5" style="40" bestFit="1" customWidth="1"/>
    <col min="16141" max="16384" width="9" style="40"/>
  </cols>
  <sheetData>
    <row r="1" spans="1:15" ht="75.75" customHeight="1" x14ac:dyDescent="0.65">
      <c r="A1" s="80" t="s">
        <v>222</v>
      </c>
      <c r="B1" s="81"/>
      <c r="C1" s="81"/>
      <c r="D1" s="81"/>
      <c r="E1" s="81"/>
      <c r="F1" s="81"/>
      <c r="G1" s="81"/>
      <c r="H1" s="81"/>
      <c r="I1" s="81"/>
      <c r="J1" s="82"/>
    </row>
    <row r="2" spans="1:15" ht="30" customHeight="1" x14ac:dyDescent="0.4">
      <c r="A2" s="41"/>
      <c r="B2" s="42"/>
      <c r="C2" s="42"/>
      <c r="D2" s="42"/>
      <c r="E2" s="42"/>
      <c r="F2" s="42"/>
      <c r="G2" s="42"/>
      <c r="H2" s="42"/>
      <c r="I2" s="42"/>
      <c r="J2" s="43"/>
    </row>
    <row r="3" spans="1:15" ht="30" customHeight="1" x14ac:dyDescent="0.4">
      <c r="A3" s="44" t="s">
        <v>223</v>
      </c>
      <c r="B3" s="45"/>
      <c r="C3" s="45" t="str">
        <f>L3</f>
        <v>심원초 외부환경 개선공사</v>
      </c>
      <c r="D3" s="45"/>
      <c r="E3" s="45"/>
      <c r="F3" s="45"/>
      <c r="G3" s="45"/>
      <c r="H3" s="45"/>
      <c r="I3" s="46"/>
      <c r="J3" s="47"/>
      <c r="L3" s="48" t="s">
        <v>236</v>
      </c>
      <c r="M3" s="48"/>
      <c r="N3" s="48"/>
      <c r="O3" s="48"/>
    </row>
    <row r="4" spans="1:15" ht="30" customHeight="1" x14ac:dyDescent="0.4">
      <c r="A4" s="49" t="s">
        <v>224</v>
      </c>
      <c r="B4" s="50"/>
      <c r="C4" s="50" t="str">
        <f>TEXT(L4,"금#,###원")&amp;"(금"&amp;NUMBERSTRING(L4,1)&amp;"원)"</f>
        <v>금원(금영원)</v>
      </c>
      <c r="D4" s="50"/>
      <c r="E4" s="50"/>
      <c r="F4" s="50"/>
      <c r="G4" s="50"/>
      <c r="H4" s="50"/>
      <c r="I4" s="51"/>
      <c r="J4" s="52"/>
      <c r="L4" s="48">
        <f>원가계산서!E34</f>
        <v>0</v>
      </c>
      <c r="M4" s="48"/>
      <c r="N4" s="48"/>
      <c r="O4" s="48"/>
    </row>
    <row r="5" spans="1:15" ht="24" customHeight="1" x14ac:dyDescent="0.4">
      <c r="A5" s="53"/>
      <c r="B5" s="45"/>
      <c r="C5" s="45" t="s">
        <v>225</v>
      </c>
      <c r="D5" s="45"/>
      <c r="E5" s="45"/>
      <c r="F5" s="45"/>
      <c r="G5" s="45"/>
      <c r="H5" s="45"/>
      <c r="I5" s="46"/>
      <c r="J5" s="47"/>
    </row>
    <row r="6" spans="1:15" ht="24" customHeight="1" x14ac:dyDescent="0.4">
      <c r="A6" s="53"/>
      <c r="B6" s="45"/>
      <c r="C6" s="45"/>
      <c r="D6" s="45"/>
      <c r="E6" s="45"/>
      <c r="F6" s="45"/>
      <c r="G6" s="45"/>
      <c r="H6" s="45"/>
      <c r="I6" s="46"/>
      <c r="J6" s="47"/>
    </row>
    <row r="7" spans="1:15" ht="24" customHeight="1" x14ac:dyDescent="0.4">
      <c r="A7" s="53"/>
      <c r="B7" s="45"/>
      <c r="C7" s="45"/>
      <c r="D7" s="45"/>
      <c r="E7" s="45"/>
      <c r="F7" s="45"/>
      <c r="G7" s="45"/>
      <c r="H7" s="45"/>
      <c r="I7" s="46"/>
      <c r="J7" s="47"/>
    </row>
    <row r="8" spans="1:15" ht="24" customHeight="1" x14ac:dyDescent="0.4">
      <c r="A8" s="44" t="s">
        <v>226</v>
      </c>
      <c r="B8" s="45"/>
      <c r="C8" s="45"/>
      <c r="D8" s="45"/>
      <c r="E8" s="45"/>
      <c r="F8" s="45"/>
      <c r="G8" s="45"/>
      <c r="H8" s="45"/>
      <c r="I8" s="46"/>
      <c r="J8" s="47"/>
      <c r="L8" s="40" t="s">
        <v>227</v>
      </c>
    </row>
    <row r="9" spans="1:15" ht="24" customHeight="1" x14ac:dyDescent="0.4">
      <c r="A9" s="54"/>
      <c r="B9" s="55" t="s">
        <v>238</v>
      </c>
      <c r="C9" s="56"/>
      <c r="D9" s="57"/>
      <c r="E9" s="57"/>
      <c r="F9" s="57"/>
      <c r="G9" s="57"/>
      <c r="H9" s="57"/>
      <c r="I9" s="58"/>
      <c r="J9" s="47"/>
    </row>
    <row r="10" spans="1:15" ht="24" customHeight="1" x14ac:dyDescent="0.4">
      <c r="A10" s="54"/>
      <c r="B10" s="56"/>
      <c r="C10" s="56"/>
      <c r="D10" s="57"/>
      <c r="E10" s="57"/>
      <c r="F10" s="57"/>
      <c r="G10" s="57"/>
      <c r="H10" s="57"/>
      <c r="I10" s="58"/>
      <c r="J10" s="47"/>
    </row>
    <row r="11" spans="1:15" ht="24" customHeight="1" x14ac:dyDescent="0.4">
      <c r="A11" s="54"/>
      <c r="B11" s="57"/>
      <c r="C11" s="57"/>
      <c r="D11" s="57"/>
      <c r="E11" s="57"/>
      <c r="F11" s="57"/>
      <c r="G11" s="57"/>
      <c r="H11" s="57"/>
      <c r="I11" s="58"/>
      <c r="J11" s="47"/>
    </row>
    <row r="12" spans="1:15" ht="24" customHeight="1" x14ac:dyDescent="0.4">
      <c r="A12" s="54"/>
      <c r="B12" s="57"/>
      <c r="C12" s="57"/>
      <c r="D12" s="57"/>
      <c r="E12" s="57"/>
      <c r="F12" s="57"/>
      <c r="G12" s="57"/>
      <c r="H12" s="57"/>
      <c r="I12" s="58"/>
      <c r="J12" s="47"/>
    </row>
    <row r="13" spans="1:15" ht="24" customHeight="1" x14ac:dyDescent="0.4">
      <c r="A13" s="54"/>
      <c r="B13" s="57"/>
      <c r="C13" s="57"/>
      <c r="D13" s="57"/>
      <c r="E13" s="57"/>
      <c r="F13" s="57"/>
      <c r="G13" s="57"/>
      <c r="H13" s="57"/>
      <c r="I13" s="58"/>
      <c r="J13" s="47"/>
    </row>
    <row r="14" spans="1:15" ht="24" customHeight="1" x14ac:dyDescent="0.4">
      <c r="A14" s="54"/>
      <c r="B14" s="57"/>
      <c r="C14" s="57"/>
      <c r="D14" s="57"/>
      <c r="E14" s="57"/>
      <c r="F14" s="57"/>
      <c r="G14" s="57"/>
      <c r="H14" s="57"/>
      <c r="I14" s="58"/>
      <c r="J14" s="47"/>
    </row>
    <row r="15" spans="1:15" ht="24" customHeight="1" x14ac:dyDescent="0.4">
      <c r="A15" s="54"/>
      <c r="B15" s="57"/>
      <c r="C15" s="57"/>
      <c r="D15" s="57"/>
      <c r="E15" s="57"/>
      <c r="F15" s="57"/>
      <c r="G15" s="57"/>
      <c r="H15" s="57"/>
      <c r="I15" s="58"/>
      <c r="J15" s="47"/>
    </row>
    <row r="16" spans="1:15" ht="24" customHeight="1" x14ac:dyDescent="0.4">
      <c r="A16" s="54"/>
      <c r="B16" s="57"/>
      <c r="C16" s="57"/>
      <c r="D16" s="57"/>
      <c r="E16" s="57"/>
      <c r="F16" s="57"/>
      <c r="G16" s="57"/>
      <c r="H16" s="57"/>
      <c r="I16" s="58"/>
      <c r="J16" s="47"/>
    </row>
    <row r="17" spans="1:10" ht="24" customHeight="1" x14ac:dyDescent="0.4">
      <c r="A17" s="54"/>
      <c r="B17" s="57"/>
      <c r="C17" s="57"/>
      <c r="D17" s="57"/>
      <c r="E17" s="57"/>
      <c r="F17" s="57"/>
      <c r="G17" s="57"/>
      <c r="H17" s="57"/>
      <c r="I17" s="58"/>
      <c r="J17" s="47"/>
    </row>
    <row r="18" spans="1:10" ht="24" customHeight="1" x14ac:dyDescent="0.4">
      <c r="A18" s="54"/>
      <c r="B18" s="57"/>
      <c r="C18" s="57"/>
      <c r="D18" s="57"/>
      <c r="E18" s="57"/>
      <c r="F18" s="57"/>
      <c r="G18" s="57"/>
      <c r="H18" s="57"/>
      <c r="I18" s="58"/>
      <c r="J18" s="47"/>
    </row>
    <row r="19" spans="1:10" ht="24" customHeight="1" x14ac:dyDescent="0.4">
      <c r="A19" s="54"/>
      <c r="B19" s="57"/>
      <c r="C19" s="57"/>
      <c r="D19" s="57"/>
      <c r="E19" s="57"/>
      <c r="F19" s="57"/>
      <c r="G19" s="57"/>
      <c r="H19" s="57"/>
      <c r="I19" s="58"/>
      <c r="J19" s="47"/>
    </row>
    <row r="20" spans="1:10" ht="24" customHeight="1" x14ac:dyDescent="0.4">
      <c r="A20" s="44" t="s">
        <v>228</v>
      </c>
      <c r="B20" s="57"/>
      <c r="C20" s="45" t="s">
        <v>237</v>
      </c>
      <c r="D20" s="57"/>
      <c r="E20" s="57"/>
      <c r="F20" s="57"/>
      <c r="G20" s="57"/>
      <c r="H20" s="57"/>
      <c r="I20" s="58"/>
      <c r="J20" s="47"/>
    </row>
    <row r="21" spans="1:10" ht="24" customHeight="1" x14ac:dyDescent="0.4">
      <c r="A21" s="59"/>
      <c r="B21" s="60"/>
      <c r="C21" s="60"/>
      <c r="D21" s="60"/>
      <c r="E21" s="60"/>
      <c r="F21" s="60"/>
      <c r="G21" s="60"/>
      <c r="H21" s="60"/>
      <c r="I21" s="61"/>
      <c r="J21" s="47"/>
    </row>
    <row r="22" spans="1:10" ht="30" customHeight="1" x14ac:dyDescent="0.4">
      <c r="A22" s="83" t="s">
        <v>229</v>
      </c>
      <c r="B22" s="84"/>
      <c r="C22" s="85" t="s">
        <v>230</v>
      </c>
      <c r="D22" s="84"/>
      <c r="E22" s="85" t="s">
        <v>231</v>
      </c>
      <c r="F22" s="84"/>
      <c r="G22" s="85" t="s">
        <v>232</v>
      </c>
      <c r="H22" s="84"/>
      <c r="I22" s="62"/>
      <c r="J22" s="63"/>
    </row>
    <row r="23" spans="1:10" ht="21.9" customHeight="1" x14ac:dyDescent="0.4">
      <c r="A23" s="71"/>
      <c r="B23" s="72"/>
      <c r="C23" s="77"/>
      <c r="D23" s="72"/>
      <c r="E23" s="77"/>
      <c r="F23" s="72"/>
      <c r="G23" s="77"/>
      <c r="H23" s="72"/>
      <c r="I23" s="64" t="s">
        <v>233</v>
      </c>
      <c r="J23" s="63"/>
    </row>
    <row r="24" spans="1:10" ht="21.9" customHeight="1" x14ac:dyDescent="0.4">
      <c r="A24" s="73"/>
      <c r="B24" s="74"/>
      <c r="C24" s="78"/>
      <c r="D24" s="74"/>
      <c r="E24" s="78"/>
      <c r="F24" s="74"/>
      <c r="G24" s="78"/>
      <c r="H24" s="74"/>
      <c r="I24" s="64"/>
      <c r="J24" s="63"/>
    </row>
    <row r="25" spans="1:10" ht="21.9" customHeight="1" x14ac:dyDescent="0.4">
      <c r="A25" s="75"/>
      <c r="B25" s="76"/>
      <c r="C25" s="79"/>
      <c r="D25" s="76"/>
      <c r="E25" s="79"/>
      <c r="F25" s="76"/>
      <c r="G25" s="79"/>
      <c r="H25" s="76"/>
      <c r="I25" s="64" t="s">
        <v>234</v>
      </c>
      <c r="J25" s="63"/>
    </row>
    <row r="26" spans="1:10" ht="36" customHeight="1" thickBot="1" x14ac:dyDescent="0.45">
      <c r="A26" s="65" t="s">
        <v>235</v>
      </c>
      <c r="B26" s="66"/>
      <c r="C26" s="66"/>
      <c r="D26" s="66"/>
      <c r="E26" s="66"/>
      <c r="F26" s="66"/>
      <c r="G26" s="66"/>
      <c r="H26" s="67"/>
      <c r="I26" s="68"/>
      <c r="J26" s="69"/>
    </row>
  </sheetData>
  <mergeCells count="9">
    <mergeCell ref="A23:B25"/>
    <mergeCell ref="C23:D25"/>
    <mergeCell ref="E23:F25"/>
    <mergeCell ref="G23:H25"/>
    <mergeCell ref="A1:J1"/>
    <mergeCell ref="A22:B22"/>
    <mergeCell ref="C22:D22"/>
    <mergeCell ref="E22:F22"/>
    <mergeCell ref="G22:H22"/>
  </mergeCells>
  <phoneticPr fontId="1" type="noConversion"/>
  <pageMargins left="0.74803149606299213" right="0.47244094488188981" top="0.94488188976377963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7"/>
  <sheetViews>
    <sheetView view="pageBreakPreview" topLeftCell="B16" zoomScaleNormal="100" zoomScaleSheetLayoutView="100" workbookViewId="0">
      <selection activeCell="E4" sqref="E4:E37"/>
    </sheetView>
  </sheetViews>
  <sheetFormatPr defaultRowHeight="17.399999999999999" x14ac:dyDescent="0.4"/>
  <cols>
    <col min="1" max="1" width="0" hidden="1" customWidth="1"/>
    <col min="2" max="3" width="4.59765625" customWidth="1"/>
    <col min="4" max="4" width="35.59765625" customWidth="1"/>
    <col min="5" max="5" width="25.59765625" customWidth="1"/>
    <col min="6" max="6" width="60.59765625" customWidth="1"/>
    <col min="7" max="7" width="30.59765625" customWidth="1"/>
    <col min="9" max="9" width="11.3984375" bestFit="1" customWidth="1"/>
  </cols>
  <sheetData>
    <row r="1" spans="1:7" ht="32.25" customHeight="1" x14ac:dyDescent="0.4">
      <c r="B1" s="86" t="s">
        <v>2</v>
      </c>
      <c r="C1" s="86"/>
      <c r="D1" s="86"/>
      <c r="E1" s="86"/>
      <c r="F1" s="86"/>
      <c r="G1" s="86"/>
    </row>
    <row r="2" spans="1:7" ht="21.9" customHeight="1" x14ac:dyDescent="0.4">
      <c r="B2" s="87" t="s">
        <v>171</v>
      </c>
      <c r="C2" s="87"/>
      <c r="D2" s="87"/>
      <c r="E2" s="87"/>
      <c r="F2" s="88"/>
      <c r="G2" s="88"/>
    </row>
    <row r="3" spans="1:7" ht="18.75" customHeight="1" x14ac:dyDescent="0.4">
      <c r="B3" s="89" t="s">
        <v>3</v>
      </c>
      <c r="C3" s="89"/>
      <c r="D3" s="89"/>
      <c r="E3" s="3" t="s">
        <v>4</v>
      </c>
      <c r="F3" s="3" t="s">
        <v>5</v>
      </c>
      <c r="G3" s="3" t="s">
        <v>1</v>
      </c>
    </row>
    <row r="4" spans="1:7" ht="17.25" customHeight="1" x14ac:dyDescent="0.4">
      <c r="A4" s="1" t="s">
        <v>10</v>
      </c>
      <c r="B4" s="90" t="s">
        <v>6</v>
      </c>
      <c r="C4" s="90" t="s">
        <v>7</v>
      </c>
      <c r="D4" s="4" t="s">
        <v>11</v>
      </c>
      <c r="E4" s="5"/>
      <c r="F4" s="2" t="s">
        <v>0</v>
      </c>
      <c r="G4" s="2" t="s">
        <v>0</v>
      </c>
    </row>
    <row r="5" spans="1:7" ht="17.25" customHeight="1" x14ac:dyDescent="0.4">
      <c r="A5" s="1" t="s">
        <v>12</v>
      </c>
      <c r="B5" s="90"/>
      <c r="C5" s="90"/>
      <c r="D5" s="4" t="s">
        <v>13</v>
      </c>
      <c r="E5" s="5"/>
      <c r="F5" s="2" t="s">
        <v>0</v>
      </c>
      <c r="G5" s="2" t="s">
        <v>0</v>
      </c>
    </row>
    <row r="6" spans="1:7" ht="17.25" customHeight="1" x14ac:dyDescent="0.4">
      <c r="A6" s="1" t="s">
        <v>14</v>
      </c>
      <c r="B6" s="90"/>
      <c r="C6" s="90"/>
      <c r="D6" s="4" t="s">
        <v>15</v>
      </c>
      <c r="E6" s="5"/>
      <c r="F6" s="2" t="s">
        <v>0</v>
      </c>
      <c r="G6" s="2" t="s">
        <v>0</v>
      </c>
    </row>
    <row r="7" spans="1:7" ht="17.25" customHeight="1" x14ac:dyDescent="0.4">
      <c r="A7" s="1" t="s">
        <v>16</v>
      </c>
      <c r="B7" s="90"/>
      <c r="C7" s="90"/>
      <c r="D7" s="4" t="s">
        <v>17</v>
      </c>
      <c r="E7" s="5"/>
      <c r="F7" s="2" t="s">
        <v>0</v>
      </c>
      <c r="G7" s="2" t="s">
        <v>0</v>
      </c>
    </row>
    <row r="8" spans="1:7" ht="17.25" customHeight="1" x14ac:dyDescent="0.4">
      <c r="A8" s="1" t="s">
        <v>18</v>
      </c>
      <c r="B8" s="90"/>
      <c r="C8" s="90" t="s">
        <v>8</v>
      </c>
      <c r="D8" s="4" t="s">
        <v>19</v>
      </c>
      <c r="E8" s="5"/>
      <c r="F8" s="2" t="s">
        <v>0</v>
      </c>
      <c r="G8" s="2" t="s">
        <v>0</v>
      </c>
    </row>
    <row r="9" spans="1:7" ht="17.25" customHeight="1" x14ac:dyDescent="0.4">
      <c r="A9" s="1" t="s">
        <v>20</v>
      </c>
      <c r="B9" s="90"/>
      <c r="C9" s="90"/>
      <c r="D9" s="4" t="s">
        <v>21</v>
      </c>
      <c r="E9" s="5"/>
      <c r="F9" s="2" t="s">
        <v>127</v>
      </c>
      <c r="G9" s="2" t="s">
        <v>0</v>
      </c>
    </row>
    <row r="10" spans="1:7" ht="17.25" customHeight="1" x14ac:dyDescent="0.4">
      <c r="A10" s="1" t="s">
        <v>22</v>
      </c>
      <c r="B10" s="90"/>
      <c r="C10" s="90"/>
      <c r="D10" s="4" t="s">
        <v>17</v>
      </c>
      <c r="E10" s="5"/>
      <c r="F10" s="2" t="s">
        <v>0</v>
      </c>
      <c r="G10" s="2" t="s">
        <v>0</v>
      </c>
    </row>
    <row r="11" spans="1:7" ht="17.25" customHeight="1" x14ac:dyDescent="0.4">
      <c r="A11" s="1" t="s">
        <v>23</v>
      </c>
      <c r="B11" s="90"/>
      <c r="C11" s="90" t="s">
        <v>9</v>
      </c>
      <c r="D11" s="4" t="s">
        <v>24</v>
      </c>
      <c r="E11" s="5"/>
      <c r="F11" s="2" t="s">
        <v>0</v>
      </c>
      <c r="G11" s="2" t="s">
        <v>0</v>
      </c>
    </row>
    <row r="12" spans="1:7" ht="17.25" customHeight="1" x14ac:dyDescent="0.4">
      <c r="A12" s="1" t="s">
        <v>25</v>
      </c>
      <c r="B12" s="90"/>
      <c r="C12" s="90"/>
      <c r="D12" s="4" t="s">
        <v>26</v>
      </c>
      <c r="E12" s="5"/>
      <c r="F12" s="2" t="s">
        <v>75</v>
      </c>
      <c r="G12" s="2" t="s">
        <v>0</v>
      </c>
    </row>
    <row r="13" spans="1:7" ht="17.25" customHeight="1" x14ac:dyDescent="0.4">
      <c r="A13" s="1" t="s">
        <v>27</v>
      </c>
      <c r="B13" s="90"/>
      <c r="C13" s="90"/>
      <c r="D13" s="4" t="s">
        <v>28</v>
      </c>
      <c r="E13" s="5"/>
      <c r="F13" s="2" t="s">
        <v>71</v>
      </c>
      <c r="G13" s="2" t="s">
        <v>0</v>
      </c>
    </row>
    <row r="14" spans="1:7" ht="17.25" customHeight="1" x14ac:dyDescent="0.4">
      <c r="A14" s="1" t="s">
        <v>29</v>
      </c>
      <c r="B14" s="90"/>
      <c r="C14" s="90"/>
      <c r="D14" s="4" t="s">
        <v>30</v>
      </c>
      <c r="E14" s="5"/>
      <c r="F14" s="2" t="s">
        <v>90</v>
      </c>
      <c r="G14" s="2" t="s">
        <v>0</v>
      </c>
    </row>
    <row r="15" spans="1:7" ht="17.25" customHeight="1" x14ac:dyDescent="0.4">
      <c r="A15" s="1" t="s">
        <v>31</v>
      </c>
      <c r="B15" s="90"/>
      <c r="C15" s="90"/>
      <c r="D15" s="4" t="s">
        <v>32</v>
      </c>
      <c r="E15" s="5"/>
      <c r="F15" s="2" t="s">
        <v>91</v>
      </c>
      <c r="G15" s="2" t="s">
        <v>0</v>
      </c>
    </row>
    <row r="16" spans="1:7" ht="17.25" customHeight="1" x14ac:dyDescent="0.4">
      <c r="A16" s="1" t="s">
        <v>33</v>
      </c>
      <c r="B16" s="90"/>
      <c r="C16" s="90"/>
      <c r="D16" s="4" t="s">
        <v>34</v>
      </c>
      <c r="E16" s="5"/>
      <c r="F16" s="2" t="s">
        <v>92</v>
      </c>
      <c r="G16" s="2" t="s">
        <v>0</v>
      </c>
    </row>
    <row r="17" spans="1:7" ht="17.25" customHeight="1" x14ac:dyDescent="0.4">
      <c r="A17" s="1" t="s">
        <v>35</v>
      </c>
      <c r="B17" s="90"/>
      <c r="C17" s="90"/>
      <c r="D17" s="4" t="s">
        <v>36</v>
      </c>
      <c r="E17" s="5"/>
      <c r="F17" s="2" t="s">
        <v>37</v>
      </c>
      <c r="G17" s="2" t="s">
        <v>0</v>
      </c>
    </row>
    <row r="18" spans="1:7" ht="17.25" customHeight="1" x14ac:dyDescent="0.4">
      <c r="A18" s="1" t="s">
        <v>38</v>
      </c>
      <c r="B18" s="90"/>
      <c r="C18" s="90"/>
      <c r="D18" s="4" t="s">
        <v>39</v>
      </c>
      <c r="E18" s="5"/>
      <c r="F18" s="2" t="s">
        <v>96</v>
      </c>
      <c r="G18" s="2" t="s">
        <v>95</v>
      </c>
    </row>
    <row r="19" spans="1:7" ht="17.25" customHeight="1" x14ac:dyDescent="0.4">
      <c r="A19" s="1" t="s">
        <v>40</v>
      </c>
      <c r="B19" s="90"/>
      <c r="C19" s="90"/>
      <c r="D19" s="4" t="s">
        <v>39</v>
      </c>
      <c r="E19" s="5"/>
      <c r="F19" s="2" t="s">
        <v>170</v>
      </c>
      <c r="G19" s="2" t="s">
        <v>94</v>
      </c>
    </row>
    <row r="20" spans="1:7" ht="17.25" customHeight="1" x14ac:dyDescent="0.4">
      <c r="A20" s="1" t="s">
        <v>41</v>
      </c>
      <c r="B20" s="90"/>
      <c r="C20" s="90"/>
      <c r="D20" s="4" t="s">
        <v>42</v>
      </c>
      <c r="E20" s="5"/>
      <c r="F20" s="2" t="s">
        <v>72</v>
      </c>
      <c r="G20" s="2"/>
    </row>
    <row r="21" spans="1:7" ht="17.25" customHeight="1" x14ac:dyDescent="0.4">
      <c r="A21" s="1" t="s">
        <v>43</v>
      </c>
      <c r="B21" s="90"/>
      <c r="C21" s="90"/>
      <c r="D21" s="4" t="s">
        <v>44</v>
      </c>
      <c r="E21" s="5"/>
      <c r="F21" s="2" t="s">
        <v>128</v>
      </c>
      <c r="G21" s="2"/>
    </row>
    <row r="22" spans="1:7" ht="17.25" customHeight="1" x14ac:dyDescent="0.4">
      <c r="A22" s="1"/>
      <c r="B22" s="90"/>
      <c r="C22" s="90"/>
      <c r="D22" s="4" t="s">
        <v>74</v>
      </c>
      <c r="E22" s="5"/>
      <c r="F22" s="2"/>
      <c r="G22" s="2"/>
    </row>
    <row r="23" spans="1:7" ht="17.25" customHeight="1" x14ac:dyDescent="0.4">
      <c r="A23" s="1"/>
      <c r="B23" s="90"/>
      <c r="C23" s="90"/>
      <c r="D23" s="4" t="s">
        <v>73</v>
      </c>
      <c r="E23" s="5"/>
      <c r="F23" s="2"/>
      <c r="G23" s="2"/>
    </row>
    <row r="24" spans="1:7" ht="17.25" customHeight="1" x14ac:dyDescent="0.4">
      <c r="A24" s="1" t="s">
        <v>27</v>
      </c>
      <c r="B24" s="90"/>
      <c r="C24" s="90"/>
      <c r="D24" s="4" t="s">
        <v>97</v>
      </c>
      <c r="E24" s="5"/>
      <c r="F24" s="2" t="s">
        <v>99</v>
      </c>
      <c r="G24" s="2" t="s">
        <v>0</v>
      </c>
    </row>
    <row r="25" spans="1:7" ht="17.25" customHeight="1" x14ac:dyDescent="0.4">
      <c r="A25" s="1" t="s">
        <v>27</v>
      </c>
      <c r="B25" s="90"/>
      <c r="C25" s="90"/>
      <c r="D25" s="4" t="s">
        <v>98</v>
      </c>
      <c r="E25" s="5"/>
      <c r="F25" s="2" t="s">
        <v>100</v>
      </c>
      <c r="G25" s="2" t="s">
        <v>0</v>
      </c>
    </row>
    <row r="26" spans="1:7" ht="17.25" customHeight="1" x14ac:dyDescent="0.4">
      <c r="A26" s="1" t="s">
        <v>45</v>
      </c>
      <c r="B26" s="90"/>
      <c r="C26" s="90"/>
      <c r="D26" s="4" t="s">
        <v>46</v>
      </c>
      <c r="E26" s="5"/>
      <c r="F26" s="2" t="s">
        <v>47</v>
      </c>
      <c r="G26" s="2" t="s">
        <v>0</v>
      </c>
    </row>
    <row r="27" spans="1:7" ht="17.25" customHeight="1" x14ac:dyDescent="0.4">
      <c r="A27" s="1" t="s">
        <v>48</v>
      </c>
      <c r="B27" s="90"/>
      <c r="C27" s="90"/>
      <c r="D27" s="4" t="s">
        <v>49</v>
      </c>
      <c r="E27" s="5"/>
      <c r="F27" s="2" t="s">
        <v>129</v>
      </c>
      <c r="G27" s="2" t="s">
        <v>0</v>
      </c>
    </row>
    <row r="28" spans="1:7" ht="17.25" customHeight="1" x14ac:dyDescent="0.4">
      <c r="A28" s="1" t="s">
        <v>50</v>
      </c>
      <c r="B28" s="90"/>
      <c r="C28" s="90"/>
      <c r="D28" s="4" t="s">
        <v>17</v>
      </c>
      <c r="E28" s="5"/>
      <c r="F28" s="2" t="s">
        <v>0</v>
      </c>
      <c r="G28" s="2" t="s">
        <v>0</v>
      </c>
    </row>
    <row r="29" spans="1:7" ht="17.25" customHeight="1" x14ac:dyDescent="0.4">
      <c r="A29" s="1" t="s">
        <v>51</v>
      </c>
      <c r="B29" s="93" t="s">
        <v>52</v>
      </c>
      <c r="C29" s="93"/>
      <c r="D29" s="94"/>
      <c r="E29" s="5"/>
      <c r="F29" s="2" t="s">
        <v>0</v>
      </c>
      <c r="G29" s="2" t="s">
        <v>0</v>
      </c>
    </row>
    <row r="30" spans="1:7" ht="17.25" customHeight="1" x14ac:dyDescent="0.4">
      <c r="A30" s="1" t="s">
        <v>53</v>
      </c>
      <c r="B30" s="93" t="s">
        <v>54</v>
      </c>
      <c r="C30" s="93"/>
      <c r="D30" s="94"/>
      <c r="E30" s="5"/>
      <c r="F30" s="2" t="s">
        <v>93</v>
      </c>
      <c r="G30" s="2" t="s">
        <v>0</v>
      </c>
    </row>
    <row r="31" spans="1:7" ht="17.25" customHeight="1" x14ac:dyDescent="0.4">
      <c r="A31" s="1" t="s">
        <v>55</v>
      </c>
      <c r="B31" s="93" t="s">
        <v>56</v>
      </c>
      <c r="C31" s="93"/>
      <c r="D31" s="94"/>
      <c r="E31" s="5"/>
      <c r="F31" s="2" t="s">
        <v>57</v>
      </c>
      <c r="G31" s="2" t="s">
        <v>0</v>
      </c>
    </row>
    <row r="32" spans="1:7" ht="17.25" customHeight="1" x14ac:dyDescent="0.4">
      <c r="A32" s="1" t="s">
        <v>58</v>
      </c>
      <c r="B32" s="93" t="s">
        <v>59</v>
      </c>
      <c r="C32" s="93"/>
      <c r="D32" s="94"/>
      <c r="E32" s="5"/>
      <c r="F32" s="2" t="s">
        <v>0</v>
      </c>
      <c r="G32" s="2" t="s">
        <v>0</v>
      </c>
    </row>
    <row r="33" spans="1:9" ht="17.25" customHeight="1" x14ac:dyDescent="0.4">
      <c r="A33" s="1" t="s">
        <v>60</v>
      </c>
      <c r="B33" s="93" t="s">
        <v>61</v>
      </c>
      <c r="C33" s="93"/>
      <c r="D33" s="94"/>
      <c r="E33" s="5"/>
      <c r="F33" s="2" t="s">
        <v>62</v>
      </c>
      <c r="G33" s="2" t="s">
        <v>0</v>
      </c>
    </row>
    <row r="34" spans="1:9" ht="17.25" customHeight="1" x14ac:dyDescent="0.4">
      <c r="A34" s="1" t="s">
        <v>63</v>
      </c>
      <c r="B34" s="91" t="s">
        <v>64</v>
      </c>
      <c r="C34" s="91"/>
      <c r="D34" s="92"/>
      <c r="E34" s="6"/>
      <c r="F34" s="2" t="s">
        <v>0</v>
      </c>
      <c r="G34" s="2" t="s">
        <v>0</v>
      </c>
    </row>
    <row r="35" spans="1:9" ht="17.25" customHeight="1" x14ac:dyDescent="0.4">
      <c r="A35" s="1" t="s">
        <v>65</v>
      </c>
      <c r="B35" s="93" t="s">
        <v>66</v>
      </c>
      <c r="C35" s="93"/>
      <c r="D35" s="94"/>
      <c r="E35" s="5"/>
      <c r="F35" s="2" t="s">
        <v>0</v>
      </c>
      <c r="G35" s="2" t="s">
        <v>0</v>
      </c>
      <c r="I35" s="7">
        <f>E35+E36</f>
        <v>0</v>
      </c>
    </row>
    <row r="36" spans="1:9" ht="17.25" customHeight="1" x14ac:dyDescent="0.4">
      <c r="A36" s="1" t="s">
        <v>67</v>
      </c>
      <c r="B36" s="93" t="s">
        <v>68</v>
      </c>
      <c r="C36" s="93"/>
      <c r="D36" s="94"/>
      <c r="E36" s="5"/>
      <c r="F36" s="2" t="s">
        <v>0</v>
      </c>
      <c r="G36" s="2" t="s">
        <v>0</v>
      </c>
    </row>
    <row r="37" spans="1:9" ht="17.25" customHeight="1" x14ac:dyDescent="0.4">
      <c r="A37" s="1" t="s">
        <v>69</v>
      </c>
      <c r="B37" s="93" t="s">
        <v>70</v>
      </c>
      <c r="C37" s="93"/>
      <c r="D37" s="94"/>
      <c r="E37" s="5"/>
      <c r="F37" s="2" t="s">
        <v>0</v>
      </c>
      <c r="G37" s="2" t="s">
        <v>0</v>
      </c>
    </row>
  </sheetData>
  <mergeCells count="17">
    <mergeCell ref="B34:D34"/>
    <mergeCell ref="B35:D35"/>
    <mergeCell ref="B36:D36"/>
    <mergeCell ref="B37:D37"/>
    <mergeCell ref="B29:D29"/>
    <mergeCell ref="B30:D30"/>
    <mergeCell ref="B31:D31"/>
    <mergeCell ref="B32:D32"/>
    <mergeCell ref="B33:D33"/>
    <mergeCell ref="B1:G1"/>
    <mergeCell ref="B2:E2"/>
    <mergeCell ref="F2:G2"/>
    <mergeCell ref="B3:D3"/>
    <mergeCell ref="B4:B28"/>
    <mergeCell ref="C4:C7"/>
    <mergeCell ref="C8:C10"/>
    <mergeCell ref="C11:C28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57F91-8070-4283-BBAD-F80F02624AAB}">
  <dimension ref="A1:DX59"/>
  <sheetViews>
    <sheetView showGridLines="0" tabSelected="1" view="pageBreakPreview" zoomScaleNormal="100" zoomScaleSheetLayoutView="100" workbookViewId="0">
      <selection sqref="A1:N1"/>
    </sheetView>
  </sheetViews>
  <sheetFormatPr defaultColWidth="8" defaultRowHeight="18" customHeight="1" x14ac:dyDescent="0.25"/>
  <cols>
    <col min="1" max="1" width="27.3984375" style="9" customWidth="1"/>
    <col min="2" max="2" width="19.09765625" style="9" customWidth="1"/>
    <col min="3" max="3" width="8.19921875" style="9" customWidth="1"/>
    <col min="4" max="4" width="4.09765625" style="9" customWidth="1"/>
    <col min="5" max="5" width="11.59765625" style="9" customWidth="1"/>
    <col min="6" max="6" width="14.3984375" style="9" customWidth="1"/>
    <col min="7" max="7" width="11.59765625" style="9" customWidth="1"/>
    <col min="8" max="8" width="14.3984375" style="9" customWidth="1"/>
    <col min="9" max="9" width="10.8984375" style="9" customWidth="1"/>
    <col min="10" max="10" width="14.3984375" style="9" customWidth="1"/>
    <col min="11" max="11" width="10.8984375" style="9" customWidth="1"/>
    <col min="12" max="12" width="14.3984375" style="9" customWidth="1"/>
    <col min="13" max="13" width="0" style="9" hidden="1" customWidth="1"/>
    <col min="14" max="14" width="10.8984375" style="9" customWidth="1"/>
    <col min="15" max="116" width="8" style="9" customWidth="1"/>
    <col min="117" max="118" width="0" style="9" hidden="1" customWidth="1"/>
    <col min="119" max="256" width="8" style="9" customWidth="1"/>
    <col min="257" max="257" width="27.3984375" style="9" customWidth="1"/>
    <col min="258" max="258" width="19.09765625" style="9" customWidth="1"/>
    <col min="259" max="259" width="8.19921875" style="9" customWidth="1"/>
    <col min="260" max="260" width="4.09765625" style="9" customWidth="1"/>
    <col min="261" max="261" width="11.59765625" style="9" customWidth="1"/>
    <col min="262" max="262" width="14.3984375" style="9" customWidth="1"/>
    <col min="263" max="263" width="11.59765625" style="9" customWidth="1"/>
    <col min="264" max="264" width="14.3984375" style="9" customWidth="1"/>
    <col min="265" max="265" width="10.8984375" style="9" customWidth="1"/>
    <col min="266" max="266" width="14.3984375" style="9" customWidth="1"/>
    <col min="267" max="267" width="10.8984375" style="9" customWidth="1"/>
    <col min="268" max="268" width="14.3984375" style="9" customWidth="1"/>
    <col min="269" max="269" width="0" style="9" hidden="1" customWidth="1"/>
    <col min="270" max="270" width="10.8984375" style="9" customWidth="1"/>
    <col min="271" max="372" width="8" style="9"/>
    <col min="373" max="374" width="0" style="9" hidden="1" customWidth="1"/>
    <col min="375" max="512" width="8" style="9"/>
    <col min="513" max="513" width="27.3984375" style="9" customWidth="1"/>
    <col min="514" max="514" width="19.09765625" style="9" customWidth="1"/>
    <col min="515" max="515" width="8.19921875" style="9" customWidth="1"/>
    <col min="516" max="516" width="4.09765625" style="9" customWidth="1"/>
    <col min="517" max="517" width="11.59765625" style="9" customWidth="1"/>
    <col min="518" max="518" width="14.3984375" style="9" customWidth="1"/>
    <col min="519" max="519" width="11.59765625" style="9" customWidth="1"/>
    <col min="520" max="520" width="14.3984375" style="9" customWidth="1"/>
    <col min="521" max="521" width="10.8984375" style="9" customWidth="1"/>
    <col min="522" max="522" width="14.3984375" style="9" customWidth="1"/>
    <col min="523" max="523" width="10.8984375" style="9" customWidth="1"/>
    <col min="524" max="524" width="14.3984375" style="9" customWidth="1"/>
    <col min="525" max="525" width="0" style="9" hidden="1" customWidth="1"/>
    <col min="526" max="526" width="10.8984375" style="9" customWidth="1"/>
    <col min="527" max="628" width="8" style="9"/>
    <col min="629" max="630" width="0" style="9" hidden="1" customWidth="1"/>
    <col min="631" max="768" width="8" style="9"/>
    <col min="769" max="769" width="27.3984375" style="9" customWidth="1"/>
    <col min="770" max="770" width="19.09765625" style="9" customWidth="1"/>
    <col min="771" max="771" width="8.19921875" style="9" customWidth="1"/>
    <col min="772" max="772" width="4.09765625" style="9" customWidth="1"/>
    <col min="773" max="773" width="11.59765625" style="9" customWidth="1"/>
    <col min="774" max="774" width="14.3984375" style="9" customWidth="1"/>
    <col min="775" max="775" width="11.59765625" style="9" customWidth="1"/>
    <col min="776" max="776" width="14.3984375" style="9" customWidth="1"/>
    <col min="777" max="777" width="10.8984375" style="9" customWidth="1"/>
    <col min="778" max="778" width="14.3984375" style="9" customWidth="1"/>
    <col min="779" max="779" width="10.8984375" style="9" customWidth="1"/>
    <col min="780" max="780" width="14.3984375" style="9" customWidth="1"/>
    <col min="781" max="781" width="0" style="9" hidden="1" customWidth="1"/>
    <col min="782" max="782" width="10.8984375" style="9" customWidth="1"/>
    <col min="783" max="884" width="8" style="9"/>
    <col min="885" max="886" width="0" style="9" hidden="1" customWidth="1"/>
    <col min="887" max="1024" width="8" style="9"/>
    <col min="1025" max="1025" width="27.3984375" style="9" customWidth="1"/>
    <col min="1026" max="1026" width="19.09765625" style="9" customWidth="1"/>
    <col min="1027" max="1027" width="8.19921875" style="9" customWidth="1"/>
    <col min="1028" max="1028" width="4.09765625" style="9" customWidth="1"/>
    <col min="1029" max="1029" width="11.59765625" style="9" customWidth="1"/>
    <col min="1030" max="1030" width="14.3984375" style="9" customWidth="1"/>
    <col min="1031" max="1031" width="11.59765625" style="9" customWidth="1"/>
    <col min="1032" max="1032" width="14.3984375" style="9" customWidth="1"/>
    <col min="1033" max="1033" width="10.8984375" style="9" customWidth="1"/>
    <col min="1034" max="1034" width="14.3984375" style="9" customWidth="1"/>
    <col min="1035" max="1035" width="10.8984375" style="9" customWidth="1"/>
    <col min="1036" max="1036" width="14.3984375" style="9" customWidth="1"/>
    <col min="1037" max="1037" width="0" style="9" hidden="1" customWidth="1"/>
    <col min="1038" max="1038" width="10.8984375" style="9" customWidth="1"/>
    <col min="1039" max="1140" width="8" style="9"/>
    <col min="1141" max="1142" width="0" style="9" hidden="1" customWidth="1"/>
    <col min="1143" max="1280" width="8" style="9"/>
    <col min="1281" max="1281" width="27.3984375" style="9" customWidth="1"/>
    <col min="1282" max="1282" width="19.09765625" style="9" customWidth="1"/>
    <col min="1283" max="1283" width="8.19921875" style="9" customWidth="1"/>
    <col min="1284" max="1284" width="4.09765625" style="9" customWidth="1"/>
    <col min="1285" max="1285" width="11.59765625" style="9" customWidth="1"/>
    <col min="1286" max="1286" width="14.3984375" style="9" customWidth="1"/>
    <col min="1287" max="1287" width="11.59765625" style="9" customWidth="1"/>
    <col min="1288" max="1288" width="14.3984375" style="9" customWidth="1"/>
    <col min="1289" max="1289" width="10.8984375" style="9" customWidth="1"/>
    <col min="1290" max="1290" width="14.3984375" style="9" customWidth="1"/>
    <col min="1291" max="1291" width="10.8984375" style="9" customWidth="1"/>
    <col min="1292" max="1292" width="14.3984375" style="9" customWidth="1"/>
    <col min="1293" max="1293" width="0" style="9" hidden="1" customWidth="1"/>
    <col min="1294" max="1294" width="10.8984375" style="9" customWidth="1"/>
    <col min="1295" max="1396" width="8" style="9"/>
    <col min="1397" max="1398" width="0" style="9" hidden="1" customWidth="1"/>
    <col min="1399" max="1536" width="8" style="9"/>
    <col min="1537" max="1537" width="27.3984375" style="9" customWidth="1"/>
    <col min="1538" max="1538" width="19.09765625" style="9" customWidth="1"/>
    <col min="1539" max="1539" width="8.19921875" style="9" customWidth="1"/>
    <col min="1540" max="1540" width="4.09765625" style="9" customWidth="1"/>
    <col min="1541" max="1541" width="11.59765625" style="9" customWidth="1"/>
    <col min="1542" max="1542" width="14.3984375" style="9" customWidth="1"/>
    <col min="1543" max="1543" width="11.59765625" style="9" customWidth="1"/>
    <col min="1544" max="1544" width="14.3984375" style="9" customWidth="1"/>
    <col min="1545" max="1545" width="10.8984375" style="9" customWidth="1"/>
    <col min="1546" max="1546" width="14.3984375" style="9" customWidth="1"/>
    <col min="1547" max="1547" width="10.8984375" style="9" customWidth="1"/>
    <col min="1548" max="1548" width="14.3984375" style="9" customWidth="1"/>
    <col min="1549" max="1549" width="0" style="9" hidden="1" customWidth="1"/>
    <col min="1550" max="1550" width="10.8984375" style="9" customWidth="1"/>
    <col min="1551" max="1652" width="8" style="9"/>
    <col min="1653" max="1654" width="0" style="9" hidden="1" customWidth="1"/>
    <col min="1655" max="1792" width="8" style="9"/>
    <col min="1793" max="1793" width="27.3984375" style="9" customWidth="1"/>
    <col min="1794" max="1794" width="19.09765625" style="9" customWidth="1"/>
    <col min="1795" max="1795" width="8.19921875" style="9" customWidth="1"/>
    <col min="1796" max="1796" width="4.09765625" style="9" customWidth="1"/>
    <col min="1797" max="1797" width="11.59765625" style="9" customWidth="1"/>
    <col min="1798" max="1798" width="14.3984375" style="9" customWidth="1"/>
    <col min="1799" max="1799" width="11.59765625" style="9" customWidth="1"/>
    <col min="1800" max="1800" width="14.3984375" style="9" customWidth="1"/>
    <col min="1801" max="1801" width="10.8984375" style="9" customWidth="1"/>
    <col min="1802" max="1802" width="14.3984375" style="9" customWidth="1"/>
    <col min="1803" max="1803" width="10.8984375" style="9" customWidth="1"/>
    <col min="1804" max="1804" width="14.3984375" style="9" customWidth="1"/>
    <col min="1805" max="1805" width="0" style="9" hidden="1" customWidth="1"/>
    <col min="1806" max="1806" width="10.8984375" style="9" customWidth="1"/>
    <col min="1807" max="1908" width="8" style="9"/>
    <col min="1909" max="1910" width="0" style="9" hidden="1" customWidth="1"/>
    <col min="1911" max="2048" width="8" style="9"/>
    <col min="2049" max="2049" width="27.3984375" style="9" customWidth="1"/>
    <col min="2050" max="2050" width="19.09765625" style="9" customWidth="1"/>
    <col min="2051" max="2051" width="8.19921875" style="9" customWidth="1"/>
    <col min="2052" max="2052" width="4.09765625" style="9" customWidth="1"/>
    <col min="2053" max="2053" width="11.59765625" style="9" customWidth="1"/>
    <col min="2054" max="2054" width="14.3984375" style="9" customWidth="1"/>
    <col min="2055" max="2055" width="11.59765625" style="9" customWidth="1"/>
    <col min="2056" max="2056" width="14.3984375" style="9" customWidth="1"/>
    <col min="2057" max="2057" width="10.8984375" style="9" customWidth="1"/>
    <col min="2058" max="2058" width="14.3984375" style="9" customWidth="1"/>
    <col min="2059" max="2059" width="10.8984375" style="9" customWidth="1"/>
    <col min="2060" max="2060" width="14.3984375" style="9" customWidth="1"/>
    <col min="2061" max="2061" width="0" style="9" hidden="1" customWidth="1"/>
    <col min="2062" max="2062" width="10.8984375" style="9" customWidth="1"/>
    <col min="2063" max="2164" width="8" style="9"/>
    <col min="2165" max="2166" width="0" style="9" hidden="1" customWidth="1"/>
    <col min="2167" max="2304" width="8" style="9"/>
    <col min="2305" max="2305" width="27.3984375" style="9" customWidth="1"/>
    <col min="2306" max="2306" width="19.09765625" style="9" customWidth="1"/>
    <col min="2307" max="2307" width="8.19921875" style="9" customWidth="1"/>
    <col min="2308" max="2308" width="4.09765625" style="9" customWidth="1"/>
    <col min="2309" max="2309" width="11.59765625" style="9" customWidth="1"/>
    <col min="2310" max="2310" width="14.3984375" style="9" customWidth="1"/>
    <col min="2311" max="2311" width="11.59765625" style="9" customWidth="1"/>
    <col min="2312" max="2312" width="14.3984375" style="9" customWidth="1"/>
    <col min="2313" max="2313" width="10.8984375" style="9" customWidth="1"/>
    <col min="2314" max="2314" width="14.3984375" style="9" customWidth="1"/>
    <col min="2315" max="2315" width="10.8984375" style="9" customWidth="1"/>
    <col min="2316" max="2316" width="14.3984375" style="9" customWidth="1"/>
    <col min="2317" max="2317" width="0" style="9" hidden="1" customWidth="1"/>
    <col min="2318" max="2318" width="10.8984375" style="9" customWidth="1"/>
    <col min="2319" max="2420" width="8" style="9"/>
    <col min="2421" max="2422" width="0" style="9" hidden="1" customWidth="1"/>
    <col min="2423" max="2560" width="8" style="9"/>
    <col min="2561" max="2561" width="27.3984375" style="9" customWidth="1"/>
    <col min="2562" max="2562" width="19.09765625" style="9" customWidth="1"/>
    <col min="2563" max="2563" width="8.19921875" style="9" customWidth="1"/>
    <col min="2564" max="2564" width="4.09765625" style="9" customWidth="1"/>
    <col min="2565" max="2565" width="11.59765625" style="9" customWidth="1"/>
    <col min="2566" max="2566" width="14.3984375" style="9" customWidth="1"/>
    <col min="2567" max="2567" width="11.59765625" style="9" customWidth="1"/>
    <col min="2568" max="2568" width="14.3984375" style="9" customWidth="1"/>
    <col min="2569" max="2569" width="10.8984375" style="9" customWidth="1"/>
    <col min="2570" max="2570" width="14.3984375" style="9" customWidth="1"/>
    <col min="2571" max="2571" width="10.8984375" style="9" customWidth="1"/>
    <col min="2572" max="2572" width="14.3984375" style="9" customWidth="1"/>
    <col min="2573" max="2573" width="0" style="9" hidden="1" customWidth="1"/>
    <col min="2574" max="2574" width="10.8984375" style="9" customWidth="1"/>
    <col min="2575" max="2676" width="8" style="9"/>
    <col min="2677" max="2678" width="0" style="9" hidden="1" customWidth="1"/>
    <col min="2679" max="2816" width="8" style="9"/>
    <col min="2817" max="2817" width="27.3984375" style="9" customWidth="1"/>
    <col min="2818" max="2818" width="19.09765625" style="9" customWidth="1"/>
    <col min="2819" max="2819" width="8.19921875" style="9" customWidth="1"/>
    <col min="2820" max="2820" width="4.09765625" style="9" customWidth="1"/>
    <col min="2821" max="2821" width="11.59765625" style="9" customWidth="1"/>
    <col min="2822" max="2822" width="14.3984375" style="9" customWidth="1"/>
    <col min="2823" max="2823" width="11.59765625" style="9" customWidth="1"/>
    <col min="2824" max="2824" width="14.3984375" style="9" customWidth="1"/>
    <col min="2825" max="2825" width="10.8984375" style="9" customWidth="1"/>
    <col min="2826" max="2826" width="14.3984375" style="9" customWidth="1"/>
    <col min="2827" max="2827" width="10.8984375" style="9" customWidth="1"/>
    <col min="2828" max="2828" width="14.3984375" style="9" customWidth="1"/>
    <col min="2829" max="2829" width="0" style="9" hidden="1" customWidth="1"/>
    <col min="2830" max="2830" width="10.8984375" style="9" customWidth="1"/>
    <col min="2831" max="2932" width="8" style="9"/>
    <col min="2933" max="2934" width="0" style="9" hidden="1" customWidth="1"/>
    <col min="2935" max="3072" width="8" style="9"/>
    <col min="3073" max="3073" width="27.3984375" style="9" customWidth="1"/>
    <col min="3074" max="3074" width="19.09765625" style="9" customWidth="1"/>
    <col min="3075" max="3075" width="8.19921875" style="9" customWidth="1"/>
    <col min="3076" max="3076" width="4.09765625" style="9" customWidth="1"/>
    <col min="3077" max="3077" width="11.59765625" style="9" customWidth="1"/>
    <col min="3078" max="3078" width="14.3984375" style="9" customWidth="1"/>
    <col min="3079" max="3079" width="11.59765625" style="9" customWidth="1"/>
    <col min="3080" max="3080" width="14.3984375" style="9" customWidth="1"/>
    <col min="3081" max="3081" width="10.8984375" style="9" customWidth="1"/>
    <col min="3082" max="3082" width="14.3984375" style="9" customWidth="1"/>
    <col min="3083" max="3083" width="10.8984375" style="9" customWidth="1"/>
    <col min="3084" max="3084" width="14.3984375" style="9" customWidth="1"/>
    <col min="3085" max="3085" width="0" style="9" hidden="1" customWidth="1"/>
    <col min="3086" max="3086" width="10.8984375" style="9" customWidth="1"/>
    <col min="3087" max="3188" width="8" style="9"/>
    <col min="3189" max="3190" width="0" style="9" hidden="1" customWidth="1"/>
    <col min="3191" max="3328" width="8" style="9"/>
    <col min="3329" max="3329" width="27.3984375" style="9" customWidth="1"/>
    <col min="3330" max="3330" width="19.09765625" style="9" customWidth="1"/>
    <col min="3331" max="3331" width="8.19921875" style="9" customWidth="1"/>
    <col min="3332" max="3332" width="4.09765625" style="9" customWidth="1"/>
    <col min="3333" max="3333" width="11.59765625" style="9" customWidth="1"/>
    <col min="3334" max="3334" width="14.3984375" style="9" customWidth="1"/>
    <col min="3335" max="3335" width="11.59765625" style="9" customWidth="1"/>
    <col min="3336" max="3336" width="14.3984375" style="9" customWidth="1"/>
    <col min="3337" max="3337" width="10.8984375" style="9" customWidth="1"/>
    <col min="3338" max="3338" width="14.3984375" style="9" customWidth="1"/>
    <col min="3339" max="3339" width="10.8984375" style="9" customWidth="1"/>
    <col min="3340" max="3340" width="14.3984375" style="9" customWidth="1"/>
    <col min="3341" max="3341" width="0" style="9" hidden="1" customWidth="1"/>
    <col min="3342" max="3342" width="10.8984375" style="9" customWidth="1"/>
    <col min="3343" max="3444" width="8" style="9"/>
    <col min="3445" max="3446" width="0" style="9" hidden="1" customWidth="1"/>
    <col min="3447" max="3584" width="8" style="9"/>
    <col min="3585" max="3585" width="27.3984375" style="9" customWidth="1"/>
    <col min="3586" max="3586" width="19.09765625" style="9" customWidth="1"/>
    <col min="3587" max="3587" width="8.19921875" style="9" customWidth="1"/>
    <col min="3588" max="3588" width="4.09765625" style="9" customWidth="1"/>
    <col min="3589" max="3589" width="11.59765625" style="9" customWidth="1"/>
    <col min="3590" max="3590" width="14.3984375" style="9" customWidth="1"/>
    <col min="3591" max="3591" width="11.59765625" style="9" customWidth="1"/>
    <col min="3592" max="3592" width="14.3984375" style="9" customWidth="1"/>
    <col min="3593" max="3593" width="10.8984375" style="9" customWidth="1"/>
    <col min="3594" max="3594" width="14.3984375" style="9" customWidth="1"/>
    <col min="3595" max="3595" width="10.8984375" style="9" customWidth="1"/>
    <col min="3596" max="3596" width="14.3984375" style="9" customWidth="1"/>
    <col min="3597" max="3597" width="0" style="9" hidden="1" customWidth="1"/>
    <col min="3598" max="3598" width="10.8984375" style="9" customWidth="1"/>
    <col min="3599" max="3700" width="8" style="9"/>
    <col min="3701" max="3702" width="0" style="9" hidden="1" customWidth="1"/>
    <col min="3703" max="3840" width="8" style="9"/>
    <col min="3841" max="3841" width="27.3984375" style="9" customWidth="1"/>
    <col min="3842" max="3842" width="19.09765625" style="9" customWidth="1"/>
    <col min="3843" max="3843" width="8.19921875" style="9" customWidth="1"/>
    <col min="3844" max="3844" width="4.09765625" style="9" customWidth="1"/>
    <col min="3845" max="3845" width="11.59765625" style="9" customWidth="1"/>
    <col min="3846" max="3846" width="14.3984375" style="9" customWidth="1"/>
    <col min="3847" max="3847" width="11.59765625" style="9" customWidth="1"/>
    <col min="3848" max="3848" width="14.3984375" style="9" customWidth="1"/>
    <col min="3849" max="3849" width="10.8984375" style="9" customWidth="1"/>
    <col min="3850" max="3850" width="14.3984375" style="9" customWidth="1"/>
    <col min="3851" max="3851" width="10.8984375" style="9" customWidth="1"/>
    <col min="3852" max="3852" width="14.3984375" style="9" customWidth="1"/>
    <col min="3853" max="3853" width="0" style="9" hidden="1" customWidth="1"/>
    <col min="3854" max="3854" width="10.8984375" style="9" customWidth="1"/>
    <col min="3855" max="3956" width="8" style="9"/>
    <col min="3957" max="3958" width="0" style="9" hidden="1" customWidth="1"/>
    <col min="3959" max="4096" width="8" style="9"/>
    <col min="4097" max="4097" width="27.3984375" style="9" customWidth="1"/>
    <col min="4098" max="4098" width="19.09765625" style="9" customWidth="1"/>
    <col min="4099" max="4099" width="8.19921875" style="9" customWidth="1"/>
    <col min="4100" max="4100" width="4.09765625" style="9" customWidth="1"/>
    <col min="4101" max="4101" width="11.59765625" style="9" customWidth="1"/>
    <col min="4102" max="4102" width="14.3984375" style="9" customWidth="1"/>
    <col min="4103" max="4103" width="11.59765625" style="9" customWidth="1"/>
    <col min="4104" max="4104" width="14.3984375" style="9" customWidth="1"/>
    <col min="4105" max="4105" width="10.8984375" style="9" customWidth="1"/>
    <col min="4106" max="4106" width="14.3984375" style="9" customWidth="1"/>
    <col min="4107" max="4107" width="10.8984375" style="9" customWidth="1"/>
    <col min="4108" max="4108" width="14.3984375" style="9" customWidth="1"/>
    <col min="4109" max="4109" width="0" style="9" hidden="1" customWidth="1"/>
    <col min="4110" max="4110" width="10.8984375" style="9" customWidth="1"/>
    <col min="4111" max="4212" width="8" style="9"/>
    <col min="4213" max="4214" width="0" style="9" hidden="1" customWidth="1"/>
    <col min="4215" max="4352" width="8" style="9"/>
    <col min="4353" max="4353" width="27.3984375" style="9" customWidth="1"/>
    <col min="4354" max="4354" width="19.09765625" style="9" customWidth="1"/>
    <col min="4355" max="4355" width="8.19921875" style="9" customWidth="1"/>
    <col min="4356" max="4356" width="4.09765625" style="9" customWidth="1"/>
    <col min="4357" max="4357" width="11.59765625" style="9" customWidth="1"/>
    <col min="4358" max="4358" width="14.3984375" style="9" customWidth="1"/>
    <col min="4359" max="4359" width="11.59765625" style="9" customWidth="1"/>
    <col min="4360" max="4360" width="14.3984375" style="9" customWidth="1"/>
    <col min="4361" max="4361" width="10.8984375" style="9" customWidth="1"/>
    <col min="4362" max="4362" width="14.3984375" style="9" customWidth="1"/>
    <col min="4363" max="4363" width="10.8984375" style="9" customWidth="1"/>
    <col min="4364" max="4364" width="14.3984375" style="9" customWidth="1"/>
    <col min="4365" max="4365" width="0" style="9" hidden="1" customWidth="1"/>
    <col min="4366" max="4366" width="10.8984375" style="9" customWidth="1"/>
    <col min="4367" max="4468" width="8" style="9"/>
    <col min="4469" max="4470" width="0" style="9" hidden="1" customWidth="1"/>
    <col min="4471" max="4608" width="8" style="9"/>
    <col min="4609" max="4609" width="27.3984375" style="9" customWidth="1"/>
    <col min="4610" max="4610" width="19.09765625" style="9" customWidth="1"/>
    <col min="4611" max="4611" width="8.19921875" style="9" customWidth="1"/>
    <col min="4612" max="4612" width="4.09765625" style="9" customWidth="1"/>
    <col min="4613" max="4613" width="11.59765625" style="9" customWidth="1"/>
    <col min="4614" max="4614" width="14.3984375" style="9" customWidth="1"/>
    <col min="4615" max="4615" width="11.59765625" style="9" customWidth="1"/>
    <col min="4616" max="4616" width="14.3984375" style="9" customWidth="1"/>
    <col min="4617" max="4617" width="10.8984375" style="9" customWidth="1"/>
    <col min="4618" max="4618" width="14.3984375" style="9" customWidth="1"/>
    <col min="4619" max="4619" width="10.8984375" style="9" customWidth="1"/>
    <col min="4620" max="4620" width="14.3984375" style="9" customWidth="1"/>
    <col min="4621" max="4621" width="0" style="9" hidden="1" customWidth="1"/>
    <col min="4622" max="4622" width="10.8984375" style="9" customWidth="1"/>
    <col min="4623" max="4724" width="8" style="9"/>
    <col min="4725" max="4726" width="0" style="9" hidden="1" customWidth="1"/>
    <col min="4727" max="4864" width="8" style="9"/>
    <col min="4865" max="4865" width="27.3984375" style="9" customWidth="1"/>
    <col min="4866" max="4866" width="19.09765625" style="9" customWidth="1"/>
    <col min="4867" max="4867" width="8.19921875" style="9" customWidth="1"/>
    <col min="4868" max="4868" width="4.09765625" style="9" customWidth="1"/>
    <col min="4869" max="4869" width="11.59765625" style="9" customWidth="1"/>
    <col min="4870" max="4870" width="14.3984375" style="9" customWidth="1"/>
    <col min="4871" max="4871" width="11.59765625" style="9" customWidth="1"/>
    <col min="4872" max="4872" width="14.3984375" style="9" customWidth="1"/>
    <col min="4873" max="4873" width="10.8984375" style="9" customWidth="1"/>
    <col min="4874" max="4874" width="14.3984375" style="9" customWidth="1"/>
    <col min="4875" max="4875" width="10.8984375" style="9" customWidth="1"/>
    <col min="4876" max="4876" width="14.3984375" style="9" customWidth="1"/>
    <col min="4877" max="4877" width="0" style="9" hidden="1" customWidth="1"/>
    <col min="4878" max="4878" width="10.8984375" style="9" customWidth="1"/>
    <col min="4879" max="4980" width="8" style="9"/>
    <col min="4981" max="4982" width="0" style="9" hidden="1" customWidth="1"/>
    <col min="4983" max="5120" width="8" style="9"/>
    <col min="5121" max="5121" width="27.3984375" style="9" customWidth="1"/>
    <col min="5122" max="5122" width="19.09765625" style="9" customWidth="1"/>
    <col min="5123" max="5123" width="8.19921875" style="9" customWidth="1"/>
    <col min="5124" max="5124" width="4.09765625" style="9" customWidth="1"/>
    <col min="5125" max="5125" width="11.59765625" style="9" customWidth="1"/>
    <col min="5126" max="5126" width="14.3984375" style="9" customWidth="1"/>
    <col min="5127" max="5127" width="11.59765625" style="9" customWidth="1"/>
    <col min="5128" max="5128" width="14.3984375" style="9" customWidth="1"/>
    <col min="5129" max="5129" width="10.8984375" style="9" customWidth="1"/>
    <col min="5130" max="5130" width="14.3984375" style="9" customWidth="1"/>
    <col min="5131" max="5131" width="10.8984375" style="9" customWidth="1"/>
    <col min="5132" max="5132" width="14.3984375" style="9" customWidth="1"/>
    <col min="5133" max="5133" width="0" style="9" hidden="1" customWidth="1"/>
    <col min="5134" max="5134" width="10.8984375" style="9" customWidth="1"/>
    <col min="5135" max="5236" width="8" style="9"/>
    <col min="5237" max="5238" width="0" style="9" hidden="1" customWidth="1"/>
    <col min="5239" max="5376" width="8" style="9"/>
    <col min="5377" max="5377" width="27.3984375" style="9" customWidth="1"/>
    <col min="5378" max="5378" width="19.09765625" style="9" customWidth="1"/>
    <col min="5379" max="5379" width="8.19921875" style="9" customWidth="1"/>
    <col min="5380" max="5380" width="4.09765625" style="9" customWidth="1"/>
    <col min="5381" max="5381" width="11.59765625" style="9" customWidth="1"/>
    <col min="5382" max="5382" width="14.3984375" style="9" customWidth="1"/>
    <col min="5383" max="5383" width="11.59765625" style="9" customWidth="1"/>
    <col min="5384" max="5384" width="14.3984375" style="9" customWidth="1"/>
    <col min="5385" max="5385" width="10.8984375" style="9" customWidth="1"/>
    <col min="5386" max="5386" width="14.3984375" style="9" customWidth="1"/>
    <col min="5387" max="5387" width="10.8984375" style="9" customWidth="1"/>
    <col min="5388" max="5388" width="14.3984375" style="9" customWidth="1"/>
    <col min="5389" max="5389" width="0" style="9" hidden="1" customWidth="1"/>
    <col min="5390" max="5390" width="10.8984375" style="9" customWidth="1"/>
    <col min="5391" max="5492" width="8" style="9"/>
    <col min="5493" max="5494" width="0" style="9" hidden="1" customWidth="1"/>
    <col min="5495" max="5632" width="8" style="9"/>
    <col min="5633" max="5633" width="27.3984375" style="9" customWidth="1"/>
    <col min="5634" max="5634" width="19.09765625" style="9" customWidth="1"/>
    <col min="5635" max="5635" width="8.19921875" style="9" customWidth="1"/>
    <col min="5636" max="5636" width="4.09765625" style="9" customWidth="1"/>
    <col min="5637" max="5637" width="11.59765625" style="9" customWidth="1"/>
    <col min="5638" max="5638" width="14.3984375" style="9" customWidth="1"/>
    <col min="5639" max="5639" width="11.59765625" style="9" customWidth="1"/>
    <col min="5640" max="5640" width="14.3984375" style="9" customWidth="1"/>
    <col min="5641" max="5641" width="10.8984375" style="9" customWidth="1"/>
    <col min="5642" max="5642" width="14.3984375" style="9" customWidth="1"/>
    <col min="5643" max="5643" width="10.8984375" style="9" customWidth="1"/>
    <col min="5644" max="5644" width="14.3984375" style="9" customWidth="1"/>
    <col min="5645" max="5645" width="0" style="9" hidden="1" customWidth="1"/>
    <col min="5646" max="5646" width="10.8984375" style="9" customWidth="1"/>
    <col min="5647" max="5748" width="8" style="9"/>
    <col min="5749" max="5750" width="0" style="9" hidden="1" customWidth="1"/>
    <col min="5751" max="5888" width="8" style="9"/>
    <col min="5889" max="5889" width="27.3984375" style="9" customWidth="1"/>
    <col min="5890" max="5890" width="19.09765625" style="9" customWidth="1"/>
    <col min="5891" max="5891" width="8.19921875" style="9" customWidth="1"/>
    <col min="5892" max="5892" width="4.09765625" style="9" customWidth="1"/>
    <col min="5893" max="5893" width="11.59765625" style="9" customWidth="1"/>
    <col min="5894" max="5894" width="14.3984375" style="9" customWidth="1"/>
    <col min="5895" max="5895" width="11.59765625" style="9" customWidth="1"/>
    <col min="5896" max="5896" width="14.3984375" style="9" customWidth="1"/>
    <col min="5897" max="5897" width="10.8984375" style="9" customWidth="1"/>
    <col min="5898" max="5898" width="14.3984375" style="9" customWidth="1"/>
    <col min="5899" max="5899" width="10.8984375" style="9" customWidth="1"/>
    <col min="5900" max="5900" width="14.3984375" style="9" customWidth="1"/>
    <col min="5901" max="5901" width="0" style="9" hidden="1" customWidth="1"/>
    <col min="5902" max="5902" width="10.8984375" style="9" customWidth="1"/>
    <col min="5903" max="6004" width="8" style="9"/>
    <col min="6005" max="6006" width="0" style="9" hidden="1" customWidth="1"/>
    <col min="6007" max="6144" width="8" style="9"/>
    <col min="6145" max="6145" width="27.3984375" style="9" customWidth="1"/>
    <col min="6146" max="6146" width="19.09765625" style="9" customWidth="1"/>
    <col min="6147" max="6147" width="8.19921875" style="9" customWidth="1"/>
    <col min="6148" max="6148" width="4.09765625" style="9" customWidth="1"/>
    <col min="6149" max="6149" width="11.59765625" style="9" customWidth="1"/>
    <col min="6150" max="6150" width="14.3984375" style="9" customWidth="1"/>
    <col min="6151" max="6151" width="11.59765625" style="9" customWidth="1"/>
    <col min="6152" max="6152" width="14.3984375" style="9" customWidth="1"/>
    <col min="6153" max="6153" width="10.8984375" style="9" customWidth="1"/>
    <col min="6154" max="6154" width="14.3984375" style="9" customWidth="1"/>
    <col min="6155" max="6155" width="10.8984375" style="9" customWidth="1"/>
    <col min="6156" max="6156" width="14.3984375" style="9" customWidth="1"/>
    <col min="6157" max="6157" width="0" style="9" hidden="1" customWidth="1"/>
    <col min="6158" max="6158" width="10.8984375" style="9" customWidth="1"/>
    <col min="6159" max="6260" width="8" style="9"/>
    <col min="6261" max="6262" width="0" style="9" hidden="1" customWidth="1"/>
    <col min="6263" max="6400" width="8" style="9"/>
    <col min="6401" max="6401" width="27.3984375" style="9" customWidth="1"/>
    <col min="6402" max="6402" width="19.09765625" style="9" customWidth="1"/>
    <col min="6403" max="6403" width="8.19921875" style="9" customWidth="1"/>
    <col min="6404" max="6404" width="4.09765625" style="9" customWidth="1"/>
    <col min="6405" max="6405" width="11.59765625" style="9" customWidth="1"/>
    <col min="6406" max="6406" width="14.3984375" style="9" customWidth="1"/>
    <col min="6407" max="6407" width="11.59765625" style="9" customWidth="1"/>
    <col min="6408" max="6408" width="14.3984375" style="9" customWidth="1"/>
    <col min="6409" max="6409" width="10.8984375" style="9" customWidth="1"/>
    <col min="6410" max="6410" width="14.3984375" style="9" customWidth="1"/>
    <col min="6411" max="6411" width="10.8984375" style="9" customWidth="1"/>
    <col min="6412" max="6412" width="14.3984375" style="9" customWidth="1"/>
    <col min="6413" max="6413" width="0" style="9" hidden="1" customWidth="1"/>
    <col min="6414" max="6414" width="10.8984375" style="9" customWidth="1"/>
    <col min="6415" max="6516" width="8" style="9"/>
    <col min="6517" max="6518" width="0" style="9" hidden="1" customWidth="1"/>
    <col min="6519" max="6656" width="8" style="9"/>
    <col min="6657" max="6657" width="27.3984375" style="9" customWidth="1"/>
    <col min="6658" max="6658" width="19.09765625" style="9" customWidth="1"/>
    <col min="6659" max="6659" width="8.19921875" style="9" customWidth="1"/>
    <col min="6660" max="6660" width="4.09765625" style="9" customWidth="1"/>
    <col min="6661" max="6661" width="11.59765625" style="9" customWidth="1"/>
    <col min="6662" max="6662" width="14.3984375" style="9" customWidth="1"/>
    <col min="6663" max="6663" width="11.59765625" style="9" customWidth="1"/>
    <col min="6664" max="6664" width="14.3984375" style="9" customWidth="1"/>
    <col min="6665" max="6665" width="10.8984375" style="9" customWidth="1"/>
    <col min="6666" max="6666" width="14.3984375" style="9" customWidth="1"/>
    <col min="6667" max="6667" width="10.8984375" style="9" customWidth="1"/>
    <col min="6668" max="6668" width="14.3984375" style="9" customWidth="1"/>
    <col min="6669" max="6669" width="0" style="9" hidden="1" customWidth="1"/>
    <col min="6670" max="6670" width="10.8984375" style="9" customWidth="1"/>
    <col min="6671" max="6772" width="8" style="9"/>
    <col min="6773" max="6774" width="0" style="9" hidden="1" customWidth="1"/>
    <col min="6775" max="6912" width="8" style="9"/>
    <col min="6913" max="6913" width="27.3984375" style="9" customWidth="1"/>
    <col min="6914" max="6914" width="19.09765625" style="9" customWidth="1"/>
    <col min="6915" max="6915" width="8.19921875" style="9" customWidth="1"/>
    <col min="6916" max="6916" width="4.09765625" style="9" customWidth="1"/>
    <col min="6917" max="6917" width="11.59765625" style="9" customWidth="1"/>
    <col min="6918" max="6918" width="14.3984375" style="9" customWidth="1"/>
    <col min="6919" max="6919" width="11.59765625" style="9" customWidth="1"/>
    <col min="6920" max="6920" width="14.3984375" style="9" customWidth="1"/>
    <col min="6921" max="6921" width="10.8984375" style="9" customWidth="1"/>
    <col min="6922" max="6922" width="14.3984375" style="9" customWidth="1"/>
    <col min="6923" max="6923" width="10.8984375" style="9" customWidth="1"/>
    <col min="6924" max="6924" width="14.3984375" style="9" customWidth="1"/>
    <col min="6925" max="6925" width="0" style="9" hidden="1" customWidth="1"/>
    <col min="6926" max="6926" width="10.8984375" style="9" customWidth="1"/>
    <col min="6927" max="7028" width="8" style="9"/>
    <col min="7029" max="7030" width="0" style="9" hidden="1" customWidth="1"/>
    <col min="7031" max="7168" width="8" style="9"/>
    <col min="7169" max="7169" width="27.3984375" style="9" customWidth="1"/>
    <col min="7170" max="7170" width="19.09765625" style="9" customWidth="1"/>
    <col min="7171" max="7171" width="8.19921875" style="9" customWidth="1"/>
    <col min="7172" max="7172" width="4.09765625" style="9" customWidth="1"/>
    <col min="7173" max="7173" width="11.59765625" style="9" customWidth="1"/>
    <col min="7174" max="7174" width="14.3984375" style="9" customWidth="1"/>
    <col min="7175" max="7175" width="11.59765625" style="9" customWidth="1"/>
    <col min="7176" max="7176" width="14.3984375" style="9" customWidth="1"/>
    <col min="7177" max="7177" width="10.8984375" style="9" customWidth="1"/>
    <col min="7178" max="7178" width="14.3984375" style="9" customWidth="1"/>
    <col min="7179" max="7179" width="10.8984375" style="9" customWidth="1"/>
    <col min="7180" max="7180" width="14.3984375" style="9" customWidth="1"/>
    <col min="7181" max="7181" width="0" style="9" hidden="1" customWidth="1"/>
    <col min="7182" max="7182" width="10.8984375" style="9" customWidth="1"/>
    <col min="7183" max="7284" width="8" style="9"/>
    <col min="7285" max="7286" width="0" style="9" hidden="1" customWidth="1"/>
    <col min="7287" max="7424" width="8" style="9"/>
    <col min="7425" max="7425" width="27.3984375" style="9" customWidth="1"/>
    <col min="7426" max="7426" width="19.09765625" style="9" customWidth="1"/>
    <col min="7427" max="7427" width="8.19921875" style="9" customWidth="1"/>
    <col min="7428" max="7428" width="4.09765625" style="9" customWidth="1"/>
    <col min="7429" max="7429" width="11.59765625" style="9" customWidth="1"/>
    <col min="7430" max="7430" width="14.3984375" style="9" customWidth="1"/>
    <col min="7431" max="7431" width="11.59765625" style="9" customWidth="1"/>
    <col min="7432" max="7432" width="14.3984375" style="9" customWidth="1"/>
    <col min="7433" max="7433" width="10.8984375" style="9" customWidth="1"/>
    <col min="7434" max="7434" width="14.3984375" style="9" customWidth="1"/>
    <col min="7435" max="7435" width="10.8984375" style="9" customWidth="1"/>
    <col min="7436" max="7436" width="14.3984375" style="9" customWidth="1"/>
    <col min="7437" max="7437" width="0" style="9" hidden="1" customWidth="1"/>
    <col min="7438" max="7438" width="10.8984375" style="9" customWidth="1"/>
    <col min="7439" max="7540" width="8" style="9"/>
    <col min="7541" max="7542" width="0" style="9" hidden="1" customWidth="1"/>
    <col min="7543" max="7680" width="8" style="9"/>
    <col min="7681" max="7681" width="27.3984375" style="9" customWidth="1"/>
    <col min="7682" max="7682" width="19.09765625" style="9" customWidth="1"/>
    <col min="7683" max="7683" width="8.19921875" style="9" customWidth="1"/>
    <col min="7684" max="7684" width="4.09765625" style="9" customWidth="1"/>
    <col min="7685" max="7685" width="11.59765625" style="9" customWidth="1"/>
    <col min="7686" max="7686" width="14.3984375" style="9" customWidth="1"/>
    <col min="7687" max="7687" width="11.59765625" style="9" customWidth="1"/>
    <col min="7688" max="7688" width="14.3984375" style="9" customWidth="1"/>
    <col min="7689" max="7689" width="10.8984375" style="9" customWidth="1"/>
    <col min="7690" max="7690" width="14.3984375" style="9" customWidth="1"/>
    <col min="7691" max="7691" width="10.8984375" style="9" customWidth="1"/>
    <col min="7692" max="7692" width="14.3984375" style="9" customWidth="1"/>
    <col min="7693" max="7693" width="0" style="9" hidden="1" customWidth="1"/>
    <col min="7694" max="7694" width="10.8984375" style="9" customWidth="1"/>
    <col min="7695" max="7796" width="8" style="9"/>
    <col min="7797" max="7798" width="0" style="9" hidden="1" customWidth="1"/>
    <col min="7799" max="7936" width="8" style="9"/>
    <col min="7937" max="7937" width="27.3984375" style="9" customWidth="1"/>
    <col min="7938" max="7938" width="19.09765625" style="9" customWidth="1"/>
    <col min="7939" max="7939" width="8.19921875" style="9" customWidth="1"/>
    <col min="7940" max="7940" width="4.09765625" style="9" customWidth="1"/>
    <col min="7941" max="7941" width="11.59765625" style="9" customWidth="1"/>
    <col min="7942" max="7942" width="14.3984375" style="9" customWidth="1"/>
    <col min="7943" max="7943" width="11.59765625" style="9" customWidth="1"/>
    <col min="7944" max="7944" width="14.3984375" style="9" customWidth="1"/>
    <col min="7945" max="7945" width="10.8984375" style="9" customWidth="1"/>
    <col min="7946" max="7946" width="14.3984375" style="9" customWidth="1"/>
    <col min="7947" max="7947" width="10.8984375" style="9" customWidth="1"/>
    <col min="7948" max="7948" width="14.3984375" style="9" customWidth="1"/>
    <col min="7949" max="7949" width="0" style="9" hidden="1" customWidth="1"/>
    <col min="7950" max="7950" width="10.8984375" style="9" customWidth="1"/>
    <col min="7951" max="8052" width="8" style="9"/>
    <col min="8053" max="8054" width="0" style="9" hidden="1" customWidth="1"/>
    <col min="8055" max="8192" width="8" style="9"/>
    <col min="8193" max="8193" width="27.3984375" style="9" customWidth="1"/>
    <col min="8194" max="8194" width="19.09765625" style="9" customWidth="1"/>
    <col min="8195" max="8195" width="8.19921875" style="9" customWidth="1"/>
    <col min="8196" max="8196" width="4.09765625" style="9" customWidth="1"/>
    <col min="8197" max="8197" width="11.59765625" style="9" customWidth="1"/>
    <col min="8198" max="8198" width="14.3984375" style="9" customWidth="1"/>
    <col min="8199" max="8199" width="11.59765625" style="9" customWidth="1"/>
    <col min="8200" max="8200" width="14.3984375" style="9" customWidth="1"/>
    <col min="8201" max="8201" width="10.8984375" style="9" customWidth="1"/>
    <col min="8202" max="8202" width="14.3984375" style="9" customWidth="1"/>
    <col min="8203" max="8203" width="10.8984375" style="9" customWidth="1"/>
    <col min="8204" max="8204" width="14.3984375" style="9" customWidth="1"/>
    <col min="8205" max="8205" width="0" style="9" hidden="1" customWidth="1"/>
    <col min="8206" max="8206" width="10.8984375" style="9" customWidth="1"/>
    <col min="8207" max="8308" width="8" style="9"/>
    <col min="8309" max="8310" width="0" style="9" hidden="1" customWidth="1"/>
    <col min="8311" max="8448" width="8" style="9"/>
    <col min="8449" max="8449" width="27.3984375" style="9" customWidth="1"/>
    <col min="8450" max="8450" width="19.09765625" style="9" customWidth="1"/>
    <col min="8451" max="8451" width="8.19921875" style="9" customWidth="1"/>
    <col min="8452" max="8452" width="4.09765625" style="9" customWidth="1"/>
    <col min="8453" max="8453" width="11.59765625" style="9" customWidth="1"/>
    <col min="8454" max="8454" width="14.3984375" style="9" customWidth="1"/>
    <col min="8455" max="8455" width="11.59765625" style="9" customWidth="1"/>
    <col min="8456" max="8456" width="14.3984375" style="9" customWidth="1"/>
    <col min="8457" max="8457" width="10.8984375" style="9" customWidth="1"/>
    <col min="8458" max="8458" width="14.3984375" style="9" customWidth="1"/>
    <col min="8459" max="8459" width="10.8984375" style="9" customWidth="1"/>
    <col min="8460" max="8460" width="14.3984375" style="9" customWidth="1"/>
    <col min="8461" max="8461" width="0" style="9" hidden="1" customWidth="1"/>
    <col min="8462" max="8462" width="10.8984375" style="9" customWidth="1"/>
    <col min="8463" max="8564" width="8" style="9"/>
    <col min="8565" max="8566" width="0" style="9" hidden="1" customWidth="1"/>
    <col min="8567" max="8704" width="8" style="9"/>
    <col min="8705" max="8705" width="27.3984375" style="9" customWidth="1"/>
    <col min="8706" max="8706" width="19.09765625" style="9" customWidth="1"/>
    <col min="8707" max="8707" width="8.19921875" style="9" customWidth="1"/>
    <col min="8708" max="8708" width="4.09765625" style="9" customWidth="1"/>
    <col min="8709" max="8709" width="11.59765625" style="9" customWidth="1"/>
    <col min="8710" max="8710" width="14.3984375" style="9" customWidth="1"/>
    <col min="8711" max="8711" width="11.59765625" style="9" customWidth="1"/>
    <col min="8712" max="8712" width="14.3984375" style="9" customWidth="1"/>
    <col min="8713" max="8713" width="10.8984375" style="9" customWidth="1"/>
    <col min="8714" max="8714" width="14.3984375" style="9" customWidth="1"/>
    <col min="8715" max="8715" width="10.8984375" style="9" customWidth="1"/>
    <col min="8716" max="8716" width="14.3984375" style="9" customWidth="1"/>
    <col min="8717" max="8717" width="0" style="9" hidden="1" customWidth="1"/>
    <col min="8718" max="8718" width="10.8984375" style="9" customWidth="1"/>
    <col min="8719" max="8820" width="8" style="9"/>
    <col min="8821" max="8822" width="0" style="9" hidden="1" customWidth="1"/>
    <col min="8823" max="8960" width="8" style="9"/>
    <col min="8961" max="8961" width="27.3984375" style="9" customWidth="1"/>
    <col min="8962" max="8962" width="19.09765625" style="9" customWidth="1"/>
    <col min="8963" max="8963" width="8.19921875" style="9" customWidth="1"/>
    <col min="8964" max="8964" width="4.09765625" style="9" customWidth="1"/>
    <col min="8965" max="8965" width="11.59765625" style="9" customWidth="1"/>
    <col min="8966" max="8966" width="14.3984375" style="9" customWidth="1"/>
    <col min="8967" max="8967" width="11.59765625" style="9" customWidth="1"/>
    <col min="8968" max="8968" width="14.3984375" style="9" customWidth="1"/>
    <col min="8969" max="8969" width="10.8984375" style="9" customWidth="1"/>
    <col min="8970" max="8970" width="14.3984375" style="9" customWidth="1"/>
    <col min="8971" max="8971" width="10.8984375" style="9" customWidth="1"/>
    <col min="8972" max="8972" width="14.3984375" style="9" customWidth="1"/>
    <col min="8973" max="8973" width="0" style="9" hidden="1" customWidth="1"/>
    <col min="8974" max="8974" width="10.8984375" style="9" customWidth="1"/>
    <col min="8975" max="9076" width="8" style="9"/>
    <col min="9077" max="9078" width="0" style="9" hidden="1" customWidth="1"/>
    <col min="9079" max="9216" width="8" style="9"/>
    <col min="9217" max="9217" width="27.3984375" style="9" customWidth="1"/>
    <col min="9218" max="9218" width="19.09765625" style="9" customWidth="1"/>
    <col min="9219" max="9219" width="8.19921875" style="9" customWidth="1"/>
    <col min="9220" max="9220" width="4.09765625" style="9" customWidth="1"/>
    <col min="9221" max="9221" width="11.59765625" style="9" customWidth="1"/>
    <col min="9222" max="9222" width="14.3984375" style="9" customWidth="1"/>
    <col min="9223" max="9223" width="11.59765625" style="9" customWidth="1"/>
    <col min="9224" max="9224" width="14.3984375" style="9" customWidth="1"/>
    <col min="9225" max="9225" width="10.8984375" style="9" customWidth="1"/>
    <col min="9226" max="9226" width="14.3984375" style="9" customWidth="1"/>
    <col min="9227" max="9227" width="10.8984375" style="9" customWidth="1"/>
    <col min="9228" max="9228" width="14.3984375" style="9" customWidth="1"/>
    <col min="9229" max="9229" width="0" style="9" hidden="1" customWidth="1"/>
    <col min="9230" max="9230" width="10.8984375" style="9" customWidth="1"/>
    <col min="9231" max="9332" width="8" style="9"/>
    <col min="9333" max="9334" width="0" style="9" hidden="1" customWidth="1"/>
    <col min="9335" max="9472" width="8" style="9"/>
    <col min="9473" max="9473" width="27.3984375" style="9" customWidth="1"/>
    <col min="9474" max="9474" width="19.09765625" style="9" customWidth="1"/>
    <col min="9475" max="9475" width="8.19921875" style="9" customWidth="1"/>
    <col min="9476" max="9476" width="4.09765625" style="9" customWidth="1"/>
    <col min="9477" max="9477" width="11.59765625" style="9" customWidth="1"/>
    <col min="9478" max="9478" width="14.3984375" style="9" customWidth="1"/>
    <col min="9479" max="9479" width="11.59765625" style="9" customWidth="1"/>
    <col min="9480" max="9480" width="14.3984375" style="9" customWidth="1"/>
    <col min="9481" max="9481" width="10.8984375" style="9" customWidth="1"/>
    <col min="9482" max="9482" width="14.3984375" style="9" customWidth="1"/>
    <col min="9483" max="9483" width="10.8984375" style="9" customWidth="1"/>
    <col min="9484" max="9484" width="14.3984375" style="9" customWidth="1"/>
    <col min="9485" max="9485" width="0" style="9" hidden="1" customWidth="1"/>
    <col min="9486" max="9486" width="10.8984375" style="9" customWidth="1"/>
    <col min="9487" max="9588" width="8" style="9"/>
    <col min="9589" max="9590" width="0" style="9" hidden="1" customWidth="1"/>
    <col min="9591" max="9728" width="8" style="9"/>
    <col min="9729" max="9729" width="27.3984375" style="9" customWidth="1"/>
    <col min="9730" max="9730" width="19.09765625" style="9" customWidth="1"/>
    <col min="9731" max="9731" width="8.19921875" style="9" customWidth="1"/>
    <col min="9732" max="9732" width="4.09765625" style="9" customWidth="1"/>
    <col min="9733" max="9733" width="11.59765625" style="9" customWidth="1"/>
    <col min="9734" max="9734" width="14.3984375" style="9" customWidth="1"/>
    <col min="9735" max="9735" width="11.59765625" style="9" customWidth="1"/>
    <col min="9736" max="9736" width="14.3984375" style="9" customWidth="1"/>
    <col min="9737" max="9737" width="10.8984375" style="9" customWidth="1"/>
    <col min="9738" max="9738" width="14.3984375" style="9" customWidth="1"/>
    <col min="9739" max="9739" width="10.8984375" style="9" customWidth="1"/>
    <col min="9740" max="9740" width="14.3984375" style="9" customWidth="1"/>
    <col min="9741" max="9741" width="0" style="9" hidden="1" customWidth="1"/>
    <col min="9742" max="9742" width="10.8984375" style="9" customWidth="1"/>
    <col min="9743" max="9844" width="8" style="9"/>
    <col min="9845" max="9846" width="0" style="9" hidden="1" customWidth="1"/>
    <col min="9847" max="9984" width="8" style="9"/>
    <col min="9985" max="9985" width="27.3984375" style="9" customWidth="1"/>
    <col min="9986" max="9986" width="19.09765625" style="9" customWidth="1"/>
    <col min="9987" max="9987" width="8.19921875" style="9" customWidth="1"/>
    <col min="9988" max="9988" width="4.09765625" style="9" customWidth="1"/>
    <col min="9989" max="9989" width="11.59765625" style="9" customWidth="1"/>
    <col min="9990" max="9990" width="14.3984375" style="9" customWidth="1"/>
    <col min="9991" max="9991" width="11.59765625" style="9" customWidth="1"/>
    <col min="9992" max="9992" width="14.3984375" style="9" customWidth="1"/>
    <col min="9993" max="9993" width="10.8984375" style="9" customWidth="1"/>
    <col min="9994" max="9994" width="14.3984375" style="9" customWidth="1"/>
    <col min="9995" max="9995" width="10.8984375" style="9" customWidth="1"/>
    <col min="9996" max="9996" width="14.3984375" style="9" customWidth="1"/>
    <col min="9997" max="9997" width="0" style="9" hidden="1" customWidth="1"/>
    <col min="9998" max="9998" width="10.8984375" style="9" customWidth="1"/>
    <col min="9999" max="10100" width="8" style="9"/>
    <col min="10101" max="10102" width="0" style="9" hidden="1" customWidth="1"/>
    <col min="10103" max="10240" width="8" style="9"/>
    <col min="10241" max="10241" width="27.3984375" style="9" customWidth="1"/>
    <col min="10242" max="10242" width="19.09765625" style="9" customWidth="1"/>
    <col min="10243" max="10243" width="8.19921875" style="9" customWidth="1"/>
    <col min="10244" max="10244" width="4.09765625" style="9" customWidth="1"/>
    <col min="10245" max="10245" width="11.59765625" style="9" customWidth="1"/>
    <col min="10246" max="10246" width="14.3984375" style="9" customWidth="1"/>
    <col min="10247" max="10247" width="11.59765625" style="9" customWidth="1"/>
    <col min="10248" max="10248" width="14.3984375" style="9" customWidth="1"/>
    <col min="10249" max="10249" width="10.8984375" style="9" customWidth="1"/>
    <col min="10250" max="10250" width="14.3984375" style="9" customWidth="1"/>
    <col min="10251" max="10251" width="10.8984375" style="9" customWidth="1"/>
    <col min="10252" max="10252" width="14.3984375" style="9" customWidth="1"/>
    <col min="10253" max="10253" width="0" style="9" hidden="1" customWidth="1"/>
    <col min="10254" max="10254" width="10.8984375" style="9" customWidth="1"/>
    <col min="10255" max="10356" width="8" style="9"/>
    <col min="10357" max="10358" width="0" style="9" hidden="1" customWidth="1"/>
    <col min="10359" max="10496" width="8" style="9"/>
    <col min="10497" max="10497" width="27.3984375" style="9" customWidth="1"/>
    <col min="10498" max="10498" width="19.09765625" style="9" customWidth="1"/>
    <col min="10499" max="10499" width="8.19921875" style="9" customWidth="1"/>
    <col min="10500" max="10500" width="4.09765625" style="9" customWidth="1"/>
    <col min="10501" max="10501" width="11.59765625" style="9" customWidth="1"/>
    <col min="10502" max="10502" width="14.3984375" style="9" customWidth="1"/>
    <col min="10503" max="10503" width="11.59765625" style="9" customWidth="1"/>
    <col min="10504" max="10504" width="14.3984375" style="9" customWidth="1"/>
    <col min="10505" max="10505" width="10.8984375" style="9" customWidth="1"/>
    <col min="10506" max="10506" width="14.3984375" style="9" customWidth="1"/>
    <col min="10507" max="10507" width="10.8984375" style="9" customWidth="1"/>
    <col min="10508" max="10508" width="14.3984375" style="9" customWidth="1"/>
    <col min="10509" max="10509" width="0" style="9" hidden="1" customWidth="1"/>
    <col min="10510" max="10510" width="10.8984375" style="9" customWidth="1"/>
    <col min="10511" max="10612" width="8" style="9"/>
    <col min="10613" max="10614" width="0" style="9" hidden="1" customWidth="1"/>
    <col min="10615" max="10752" width="8" style="9"/>
    <col min="10753" max="10753" width="27.3984375" style="9" customWidth="1"/>
    <col min="10754" max="10754" width="19.09765625" style="9" customWidth="1"/>
    <col min="10755" max="10755" width="8.19921875" style="9" customWidth="1"/>
    <col min="10756" max="10756" width="4.09765625" style="9" customWidth="1"/>
    <col min="10757" max="10757" width="11.59765625" style="9" customWidth="1"/>
    <col min="10758" max="10758" width="14.3984375" style="9" customWidth="1"/>
    <col min="10759" max="10759" width="11.59765625" style="9" customWidth="1"/>
    <col min="10760" max="10760" width="14.3984375" style="9" customWidth="1"/>
    <col min="10761" max="10761" width="10.8984375" style="9" customWidth="1"/>
    <col min="10762" max="10762" width="14.3984375" style="9" customWidth="1"/>
    <col min="10763" max="10763" width="10.8984375" style="9" customWidth="1"/>
    <col min="10764" max="10764" width="14.3984375" style="9" customWidth="1"/>
    <col min="10765" max="10765" width="0" style="9" hidden="1" customWidth="1"/>
    <col min="10766" max="10766" width="10.8984375" style="9" customWidth="1"/>
    <col min="10767" max="10868" width="8" style="9"/>
    <col min="10869" max="10870" width="0" style="9" hidden="1" customWidth="1"/>
    <col min="10871" max="11008" width="8" style="9"/>
    <col min="11009" max="11009" width="27.3984375" style="9" customWidth="1"/>
    <col min="11010" max="11010" width="19.09765625" style="9" customWidth="1"/>
    <col min="11011" max="11011" width="8.19921875" style="9" customWidth="1"/>
    <col min="11012" max="11012" width="4.09765625" style="9" customWidth="1"/>
    <col min="11013" max="11013" width="11.59765625" style="9" customWidth="1"/>
    <col min="11014" max="11014" width="14.3984375" style="9" customWidth="1"/>
    <col min="11015" max="11015" width="11.59765625" style="9" customWidth="1"/>
    <col min="11016" max="11016" width="14.3984375" style="9" customWidth="1"/>
    <col min="11017" max="11017" width="10.8984375" style="9" customWidth="1"/>
    <col min="11018" max="11018" width="14.3984375" style="9" customWidth="1"/>
    <col min="11019" max="11019" width="10.8984375" style="9" customWidth="1"/>
    <col min="11020" max="11020" width="14.3984375" style="9" customWidth="1"/>
    <col min="11021" max="11021" width="0" style="9" hidden="1" customWidth="1"/>
    <col min="11022" max="11022" width="10.8984375" style="9" customWidth="1"/>
    <col min="11023" max="11124" width="8" style="9"/>
    <col min="11125" max="11126" width="0" style="9" hidden="1" customWidth="1"/>
    <col min="11127" max="11264" width="8" style="9"/>
    <col min="11265" max="11265" width="27.3984375" style="9" customWidth="1"/>
    <col min="11266" max="11266" width="19.09765625" style="9" customWidth="1"/>
    <col min="11267" max="11267" width="8.19921875" style="9" customWidth="1"/>
    <col min="11268" max="11268" width="4.09765625" style="9" customWidth="1"/>
    <col min="11269" max="11269" width="11.59765625" style="9" customWidth="1"/>
    <col min="11270" max="11270" width="14.3984375" style="9" customWidth="1"/>
    <col min="11271" max="11271" width="11.59765625" style="9" customWidth="1"/>
    <col min="11272" max="11272" width="14.3984375" style="9" customWidth="1"/>
    <col min="11273" max="11273" width="10.8984375" style="9" customWidth="1"/>
    <col min="11274" max="11274" width="14.3984375" style="9" customWidth="1"/>
    <col min="11275" max="11275" width="10.8984375" style="9" customWidth="1"/>
    <col min="11276" max="11276" width="14.3984375" style="9" customWidth="1"/>
    <col min="11277" max="11277" width="0" style="9" hidden="1" customWidth="1"/>
    <col min="11278" max="11278" width="10.8984375" style="9" customWidth="1"/>
    <col min="11279" max="11380" width="8" style="9"/>
    <col min="11381" max="11382" width="0" style="9" hidden="1" customWidth="1"/>
    <col min="11383" max="11520" width="8" style="9"/>
    <col min="11521" max="11521" width="27.3984375" style="9" customWidth="1"/>
    <col min="11522" max="11522" width="19.09765625" style="9" customWidth="1"/>
    <col min="11523" max="11523" width="8.19921875" style="9" customWidth="1"/>
    <col min="11524" max="11524" width="4.09765625" style="9" customWidth="1"/>
    <col min="11525" max="11525" width="11.59765625" style="9" customWidth="1"/>
    <col min="11526" max="11526" width="14.3984375" style="9" customWidth="1"/>
    <col min="11527" max="11527" width="11.59765625" style="9" customWidth="1"/>
    <col min="11528" max="11528" width="14.3984375" style="9" customWidth="1"/>
    <col min="11529" max="11529" width="10.8984375" style="9" customWidth="1"/>
    <col min="11530" max="11530" width="14.3984375" style="9" customWidth="1"/>
    <col min="11531" max="11531" width="10.8984375" style="9" customWidth="1"/>
    <col min="11532" max="11532" width="14.3984375" style="9" customWidth="1"/>
    <col min="11533" max="11533" width="0" style="9" hidden="1" customWidth="1"/>
    <col min="11534" max="11534" width="10.8984375" style="9" customWidth="1"/>
    <col min="11535" max="11636" width="8" style="9"/>
    <col min="11637" max="11638" width="0" style="9" hidden="1" customWidth="1"/>
    <col min="11639" max="11776" width="8" style="9"/>
    <col min="11777" max="11777" width="27.3984375" style="9" customWidth="1"/>
    <col min="11778" max="11778" width="19.09765625" style="9" customWidth="1"/>
    <col min="11779" max="11779" width="8.19921875" style="9" customWidth="1"/>
    <col min="11780" max="11780" width="4.09765625" style="9" customWidth="1"/>
    <col min="11781" max="11781" width="11.59765625" style="9" customWidth="1"/>
    <col min="11782" max="11782" width="14.3984375" style="9" customWidth="1"/>
    <col min="11783" max="11783" width="11.59765625" style="9" customWidth="1"/>
    <col min="11784" max="11784" width="14.3984375" style="9" customWidth="1"/>
    <col min="11785" max="11785" width="10.8984375" style="9" customWidth="1"/>
    <col min="11786" max="11786" width="14.3984375" style="9" customWidth="1"/>
    <col min="11787" max="11787" width="10.8984375" style="9" customWidth="1"/>
    <col min="11788" max="11788" width="14.3984375" style="9" customWidth="1"/>
    <col min="11789" max="11789" width="0" style="9" hidden="1" customWidth="1"/>
    <col min="11790" max="11790" width="10.8984375" style="9" customWidth="1"/>
    <col min="11791" max="11892" width="8" style="9"/>
    <col min="11893" max="11894" width="0" style="9" hidden="1" customWidth="1"/>
    <col min="11895" max="12032" width="8" style="9"/>
    <col min="12033" max="12033" width="27.3984375" style="9" customWidth="1"/>
    <col min="12034" max="12034" width="19.09765625" style="9" customWidth="1"/>
    <col min="12035" max="12035" width="8.19921875" style="9" customWidth="1"/>
    <col min="12036" max="12036" width="4.09765625" style="9" customWidth="1"/>
    <col min="12037" max="12037" width="11.59765625" style="9" customWidth="1"/>
    <col min="12038" max="12038" width="14.3984375" style="9" customWidth="1"/>
    <col min="12039" max="12039" width="11.59765625" style="9" customWidth="1"/>
    <col min="12040" max="12040" width="14.3984375" style="9" customWidth="1"/>
    <col min="12041" max="12041" width="10.8984375" style="9" customWidth="1"/>
    <col min="12042" max="12042" width="14.3984375" style="9" customWidth="1"/>
    <col min="12043" max="12043" width="10.8984375" style="9" customWidth="1"/>
    <col min="12044" max="12044" width="14.3984375" style="9" customWidth="1"/>
    <col min="12045" max="12045" width="0" style="9" hidden="1" customWidth="1"/>
    <col min="12046" max="12046" width="10.8984375" style="9" customWidth="1"/>
    <col min="12047" max="12148" width="8" style="9"/>
    <col min="12149" max="12150" width="0" style="9" hidden="1" customWidth="1"/>
    <col min="12151" max="12288" width="8" style="9"/>
    <col min="12289" max="12289" width="27.3984375" style="9" customWidth="1"/>
    <col min="12290" max="12290" width="19.09765625" style="9" customWidth="1"/>
    <col min="12291" max="12291" width="8.19921875" style="9" customWidth="1"/>
    <col min="12292" max="12292" width="4.09765625" style="9" customWidth="1"/>
    <col min="12293" max="12293" width="11.59765625" style="9" customWidth="1"/>
    <col min="12294" max="12294" width="14.3984375" style="9" customWidth="1"/>
    <col min="12295" max="12295" width="11.59765625" style="9" customWidth="1"/>
    <col min="12296" max="12296" width="14.3984375" style="9" customWidth="1"/>
    <col min="12297" max="12297" width="10.8984375" style="9" customWidth="1"/>
    <col min="12298" max="12298" width="14.3984375" style="9" customWidth="1"/>
    <col min="12299" max="12299" width="10.8984375" style="9" customWidth="1"/>
    <col min="12300" max="12300" width="14.3984375" style="9" customWidth="1"/>
    <col min="12301" max="12301" width="0" style="9" hidden="1" customWidth="1"/>
    <col min="12302" max="12302" width="10.8984375" style="9" customWidth="1"/>
    <col min="12303" max="12404" width="8" style="9"/>
    <col min="12405" max="12406" width="0" style="9" hidden="1" customWidth="1"/>
    <col min="12407" max="12544" width="8" style="9"/>
    <col min="12545" max="12545" width="27.3984375" style="9" customWidth="1"/>
    <col min="12546" max="12546" width="19.09765625" style="9" customWidth="1"/>
    <col min="12547" max="12547" width="8.19921875" style="9" customWidth="1"/>
    <col min="12548" max="12548" width="4.09765625" style="9" customWidth="1"/>
    <col min="12549" max="12549" width="11.59765625" style="9" customWidth="1"/>
    <col min="12550" max="12550" width="14.3984375" style="9" customWidth="1"/>
    <col min="12551" max="12551" width="11.59765625" style="9" customWidth="1"/>
    <col min="12552" max="12552" width="14.3984375" style="9" customWidth="1"/>
    <col min="12553" max="12553" width="10.8984375" style="9" customWidth="1"/>
    <col min="12554" max="12554" width="14.3984375" style="9" customWidth="1"/>
    <col min="12555" max="12555" width="10.8984375" style="9" customWidth="1"/>
    <col min="12556" max="12556" width="14.3984375" style="9" customWidth="1"/>
    <col min="12557" max="12557" width="0" style="9" hidden="1" customWidth="1"/>
    <col min="12558" max="12558" width="10.8984375" style="9" customWidth="1"/>
    <col min="12559" max="12660" width="8" style="9"/>
    <col min="12661" max="12662" width="0" style="9" hidden="1" customWidth="1"/>
    <col min="12663" max="12800" width="8" style="9"/>
    <col min="12801" max="12801" width="27.3984375" style="9" customWidth="1"/>
    <col min="12802" max="12802" width="19.09765625" style="9" customWidth="1"/>
    <col min="12803" max="12803" width="8.19921875" style="9" customWidth="1"/>
    <col min="12804" max="12804" width="4.09765625" style="9" customWidth="1"/>
    <col min="12805" max="12805" width="11.59765625" style="9" customWidth="1"/>
    <col min="12806" max="12806" width="14.3984375" style="9" customWidth="1"/>
    <col min="12807" max="12807" width="11.59765625" style="9" customWidth="1"/>
    <col min="12808" max="12808" width="14.3984375" style="9" customWidth="1"/>
    <col min="12809" max="12809" width="10.8984375" style="9" customWidth="1"/>
    <col min="12810" max="12810" width="14.3984375" style="9" customWidth="1"/>
    <col min="12811" max="12811" width="10.8984375" style="9" customWidth="1"/>
    <col min="12812" max="12812" width="14.3984375" style="9" customWidth="1"/>
    <col min="12813" max="12813" width="0" style="9" hidden="1" customWidth="1"/>
    <col min="12814" max="12814" width="10.8984375" style="9" customWidth="1"/>
    <col min="12815" max="12916" width="8" style="9"/>
    <col min="12917" max="12918" width="0" style="9" hidden="1" customWidth="1"/>
    <col min="12919" max="13056" width="8" style="9"/>
    <col min="13057" max="13057" width="27.3984375" style="9" customWidth="1"/>
    <col min="13058" max="13058" width="19.09765625" style="9" customWidth="1"/>
    <col min="13059" max="13059" width="8.19921875" style="9" customWidth="1"/>
    <col min="13060" max="13060" width="4.09765625" style="9" customWidth="1"/>
    <col min="13061" max="13061" width="11.59765625" style="9" customWidth="1"/>
    <col min="13062" max="13062" width="14.3984375" style="9" customWidth="1"/>
    <col min="13063" max="13063" width="11.59765625" style="9" customWidth="1"/>
    <col min="13064" max="13064" width="14.3984375" style="9" customWidth="1"/>
    <col min="13065" max="13065" width="10.8984375" style="9" customWidth="1"/>
    <col min="13066" max="13066" width="14.3984375" style="9" customWidth="1"/>
    <col min="13067" max="13067" width="10.8984375" style="9" customWidth="1"/>
    <col min="13068" max="13068" width="14.3984375" style="9" customWidth="1"/>
    <col min="13069" max="13069" width="0" style="9" hidden="1" customWidth="1"/>
    <col min="13070" max="13070" width="10.8984375" style="9" customWidth="1"/>
    <col min="13071" max="13172" width="8" style="9"/>
    <col min="13173" max="13174" width="0" style="9" hidden="1" customWidth="1"/>
    <col min="13175" max="13312" width="8" style="9"/>
    <col min="13313" max="13313" width="27.3984375" style="9" customWidth="1"/>
    <col min="13314" max="13314" width="19.09765625" style="9" customWidth="1"/>
    <col min="13315" max="13315" width="8.19921875" style="9" customWidth="1"/>
    <col min="13316" max="13316" width="4.09765625" style="9" customWidth="1"/>
    <col min="13317" max="13317" width="11.59765625" style="9" customWidth="1"/>
    <col min="13318" max="13318" width="14.3984375" style="9" customWidth="1"/>
    <col min="13319" max="13319" width="11.59765625" style="9" customWidth="1"/>
    <col min="13320" max="13320" width="14.3984375" style="9" customWidth="1"/>
    <col min="13321" max="13321" width="10.8984375" style="9" customWidth="1"/>
    <col min="13322" max="13322" width="14.3984375" style="9" customWidth="1"/>
    <col min="13323" max="13323" width="10.8984375" style="9" customWidth="1"/>
    <col min="13324" max="13324" width="14.3984375" style="9" customWidth="1"/>
    <col min="13325" max="13325" width="0" style="9" hidden="1" customWidth="1"/>
    <col min="13326" max="13326" width="10.8984375" style="9" customWidth="1"/>
    <col min="13327" max="13428" width="8" style="9"/>
    <col min="13429" max="13430" width="0" style="9" hidden="1" customWidth="1"/>
    <col min="13431" max="13568" width="8" style="9"/>
    <col min="13569" max="13569" width="27.3984375" style="9" customWidth="1"/>
    <col min="13570" max="13570" width="19.09765625" style="9" customWidth="1"/>
    <col min="13571" max="13571" width="8.19921875" style="9" customWidth="1"/>
    <col min="13572" max="13572" width="4.09765625" style="9" customWidth="1"/>
    <col min="13573" max="13573" width="11.59765625" style="9" customWidth="1"/>
    <col min="13574" max="13574" width="14.3984375" style="9" customWidth="1"/>
    <col min="13575" max="13575" width="11.59765625" style="9" customWidth="1"/>
    <col min="13576" max="13576" width="14.3984375" style="9" customWidth="1"/>
    <col min="13577" max="13577" width="10.8984375" style="9" customWidth="1"/>
    <col min="13578" max="13578" width="14.3984375" style="9" customWidth="1"/>
    <col min="13579" max="13579" width="10.8984375" style="9" customWidth="1"/>
    <col min="13580" max="13580" width="14.3984375" style="9" customWidth="1"/>
    <col min="13581" max="13581" width="0" style="9" hidden="1" customWidth="1"/>
    <col min="13582" max="13582" width="10.8984375" style="9" customWidth="1"/>
    <col min="13583" max="13684" width="8" style="9"/>
    <col min="13685" max="13686" width="0" style="9" hidden="1" customWidth="1"/>
    <col min="13687" max="13824" width="8" style="9"/>
    <col min="13825" max="13825" width="27.3984375" style="9" customWidth="1"/>
    <col min="13826" max="13826" width="19.09765625" style="9" customWidth="1"/>
    <col min="13827" max="13827" width="8.19921875" style="9" customWidth="1"/>
    <col min="13828" max="13828" width="4.09765625" style="9" customWidth="1"/>
    <col min="13829" max="13829" width="11.59765625" style="9" customWidth="1"/>
    <col min="13830" max="13830" width="14.3984375" style="9" customWidth="1"/>
    <col min="13831" max="13831" width="11.59765625" style="9" customWidth="1"/>
    <col min="13832" max="13832" width="14.3984375" style="9" customWidth="1"/>
    <col min="13833" max="13833" width="10.8984375" style="9" customWidth="1"/>
    <col min="13834" max="13834" width="14.3984375" style="9" customWidth="1"/>
    <col min="13835" max="13835" width="10.8984375" style="9" customWidth="1"/>
    <col min="13836" max="13836" width="14.3984375" style="9" customWidth="1"/>
    <col min="13837" max="13837" width="0" style="9" hidden="1" customWidth="1"/>
    <col min="13838" max="13838" width="10.8984375" style="9" customWidth="1"/>
    <col min="13839" max="13940" width="8" style="9"/>
    <col min="13941" max="13942" width="0" style="9" hidden="1" customWidth="1"/>
    <col min="13943" max="14080" width="8" style="9"/>
    <col min="14081" max="14081" width="27.3984375" style="9" customWidth="1"/>
    <col min="14082" max="14082" width="19.09765625" style="9" customWidth="1"/>
    <col min="14083" max="14083" width="8.19921875" style="9" customWidth="1"/>
    <col min="14084" max="14084" width="4.09765625" style="9" customWidth="1"/>
    <col min="14085" max="14085" width="11.59765625" style="9" customWidth="1"/>
    <col min="14086" max="14086" width="14.3984375" style="9" customWidth="1"/>
    <col min="14087" max="14087" width="11.59765625" style="9" customWidth="1"/>
    <col min="14088" max="14088" width="14.3984375" style="9" customWidth="1"/>
    <col min="14089" max="14089" width="10.8984375" style="9" customWidth="1"/>
    <col min="14090" max="14090" width="14.3984375" style="9" customWidth="1"/>
    <col min="14091" max="14091" width="10.8984375" style="9" customWidth="1"/>
    <col min="14092" max="14092" width="14.3984375" style="9" customWidth="1"/>
    <col min="14093" max="14093" width="0" style="9" hidden="1" customWidth="1"/>
    <col min="14094" max="14094" width="10.8984375" style="9" customWidth="1"/>
    <col min="14095" max="14196" width="8" style="9"/>
    <col min="14197" max="14198" width="0" style="9" hidden="1" customWidth="1"/>
    <col min="14199" max="14336" width="8" style="9"/>
    <col min="14337" max="14337" width="27.3984375" style="9" customWidth="1"/>
    <col min="14338" max="14338" width="19.09765625" style="9" customWidth="1"/>
    <col min="14339" max="14339" width="8.19921875" style="9" customWidth="1"/>
    <col min="14340" max="14340" width="4.09765625" style="9" customWidth="1"/>
    <col min="14341" max="14341" width="11.59765625" style="9" customWidth="1"/>
    <col min="14342" max="14342" width="14.3984375" style="9" customWidth="1"/>
    <col min="14343" max="14343" width="11.59765625" style="9" customWidth="1"/>
    <col min="14344" max="14344" width="14.3984375" style="9" customWidth="1"/>
    <col min="14345" max="14345" width="10.8984375" style="9" customWidth="1"/>
    <col min="14346" max="14346" width="14.3984375" style="9" customWidth="1"/>
    <col min="14347" max="14347" width="10.8984375" style="9" customWidth="1"/>
    <col min="14348" max="14348" width="14.3984375" style="9" customWidth="1"/>
    <col min="14349" max="14349" width="0" style="9" hidden="1" customWidth="1"/>
    <col min="14350" max="14350" width="10.8984375" style="9" customWidth="1"/>
    <col min="14351" max="14452" width="8" style="9"/>
    <col min="14453" max="14454" width="0" style="9" hidden="1" customWidth="1"/>
    <col min="14455" max="14592" width="8" style="9"/>
    <col min="14593" max="14593" width="27.3984375" style="9" customWidth="1"/>
    <col min="14594" max="14594" width="19.09765625" style="9" customWidth="1"/>
    <col min="14595" max="14595" width="8.19921875" style="9" customWidth="1"/>
    <col min="14596" max="14596" width="4.09765625" style="9" customWidth="1"/>
    <col min="14597" max="14597" width="11.59765625" style="9" customWidth="1"/>
    <col min="14598" max="14598" width="14.3984375" style="9" customWidth="1"/>
    <col min="14599" max="14599" width="11.59765625" style="9" customWidth="1"/>
    <col min="14600" max="14600" width="14.3984375" style="9" customWidth="1"/>
    <col min="14601" max="14601" width="10.8984375" style="9" customWidth="1"/>
    <col min="14602" max="14602" width="14.3984375" style="9" customWidth="1"/>
    <col min="14603" max="14603" width="10.8984375" style="9" customWidth="1"/>
    <col min="14604" max="14604" width="14.3984375" style="9" customWidth="1"/>
    <col min="14605" max="14605" width="0" style="9" hidden="1" customWidth="1"/>
    <col min="14606" max="14606" width="10.8984375" style="9" customWidth="1"/>
    <col min="14607" max="14708" width="8" style="9"/>
    <col min="14709" max="14710" width="0" style="9" hidden="1" customWidth="1"/>
    <col min="14711" max="14848" width="8" style="9"/>
    <col min="14849" max="14849" width="27.3984375" style="9" customWidth="1"/>
    <col min="14850" max="14850" width="19.09765625" style="9" customWidth="1"/>
    <col min="14851" max="14851" width="8.19921875" style="9" customWidth="1"/>
    <col min="14852" max="14852" width="4.09765625" style="9" customWidth="1"/>
    <col min="14853" max="14853" width="11.59765625" style="9" customWidth="1"/>
    <col min="14854" max="14854" width="14.3984375" style="9" customWidth="1"/>
    <col min="14855" max="14855" width="11.59765625" style="9" customWidth="1"/>
    <col min="14856" max="14856" width="14.3984375" style="9" customWidth="1"/>
    <col min="14857" max="14857" width="10.8984375" style="9" customWidth="1"/>
    <col min="14858" max="14858" width="14.3984375" style="9" customWidth="1"/>
    <col min="14859" max="14859" width="10.8984375" style="9" customWidth="1"/>
    <col min="14860" max="14860" width="14.3984375" style="9" customWidth="1"/>
    <col min="14861" max="14861" width="0" style="9" hidden="1" customWidth="1"/>
    <col min="14862" max="14862" width="10.8984375" style="9" customWidth="1"/>
    <col min="14863" max="14964" width="8" style="9"/>
    <col min="14965" max="14966" width="0" style="9" hidden="1" customWidth="1"/>
    <col min="14967" max="15104" width="8" style="9"/>
    <col min="15105" max="15105" width="27.3984375" style="9" customWidth="1"/>
    <col min="15106" max="15106" width="19.09765625" style="9" customWidth="1"/>
    <col min="15107" max="15107" width="8.19921875" style="9" customWidth="1"/>
    <col min="15108" max="15108" width="4.09765625" style="9" customWidth="1"/>
    <col min="15109" max="15109" width="11.59765625" style="9" customWidth="1"/>
    <col min="15110" max="15110" width="14.3984375" style="9" customWidth="1"/>
    <col min="15111" max="15111" width="11.59765625" style="9" customWidth="1"/>
    <col min="15112" max="15112" width="14.3984375" style="9" customWidth="1"/>
    <col min="15113" max="15113" width="10.8984375" style="9" customWidth="1"/>
    <col min="15114" max="15114" width="14.3984375" style="9" customWidth="1"/>
    <col min="15115" max="15115" width="10.8984375" style="9" customWidth="1"/>
    <col min="15116" max="15116" width="14.3984375" style="9" customWidth="1"/>
    <col min="15117" max="15117" width="0" style="9" hidden="1" customWidth="1"/>
    <col min="15118" max="15118" width="10.8984375" style="9" customWidth="1"/>
    <col min="15119" max="15220" width="8" style="9"/>
    <col min="15221" max="15222" width="0" style="9" hidden="1" customWidth="1"/>
    <col min="15223" max="15360" width="8" style="9"/>
    <col min="15361" max="15361" width="27.3984375" style="9" customWidth="1"/>
    <col min="15362" max="15362" width="19.09765625" style="9" customWidth="1"/>
    <col min="15363" max="15363" width="8.19921875" style="9" customWidth="1"/>
    <col min="15364" max="15364" width="4.09765625" style="9" customWidth="1"/>
    <col min="15365" max="15365" width="11.59765625" style="9" customWidth="1"/>
    <col min="15366" max="15366" width="14.3984375" style="9" customWidth="1"/>
    <col min="15367" max="15367" width="11.59765625" style="9" customWidth="1"/>
    <col min="15368" max="15368" width="14.3984375" style="9" customWidth="1"/>
    <col min="15369" max="15369" width="10.8984375" style="9" customWidth="1"/>
    <col min="15370" max="15370" width="14.3984375" style="9" customWidth="1"/>
    <col min="15371" max="15371" width="10.8984375" style="9" customWidth="1"/>
    <col min="15372" max="15372" width="14.3984375" style="9" customWidth="1"/>
    <col min="15373" max="15373" width="0" style="9" hidden="1" customWidth="1"/>
    <col min="15374" max="15374" width="10.8984375" style="9" customWidth="1"/>
    <col min="15375" max="15476" width="8" style="9"/>
    <col min="15477" max="15478" width="0" style="9" hidden="1" customWidth="1"/>
    <col min="15479" max="15616" width="8" style="9"/>
    <col min="15617" max="15617" width="27.3984375" style="9" customWidth="1"/>
    <col min="15618" max="15618" width="19.09765625" style="9" customWidth="1"/>
    <col min="15619" max="15619" width="8.19921875" style="9" customWidth="1"/>
    <col min="15620" max="15620" width="4.09765625" style="9" customWidth="1"/>
    <col min="15621" max="15621" width="11.59765625" style="9" customWidth="1"/>
    <col min="15622" max="15622" width="14.3984375" style="9" customWidth="1"/>
    <col min="15623" max="15623" width="11.59765625" style="9" customWidth="1"/>
    <col min="15624" max="15624" width="14.3984375" style="9" customWidth="1"/>
    <col min="15625" max="15625" width="10.8984375" style="9" customWidth="1"/>
    <col min="15626" max="15626" width="14.3984375" style="9" customWidth="1"/>
    <col min="15627" max="15627" width="10.8984375" style="9" customWidth="1"/>
    <col min="15628" max="15628" width="14.3984375" style="9" customWidth="1"/>
    <col min="15629" max="15629" width="0" style="9" hidden="1" customWidth="1"/>
    <col min="15630" max="15630" width="10.8984375" style="9" customWidth="1"/>
    <col min="15631" max="15732" width="8" style="9"/>
    <col min="15733" max="15734" width="0" style="9" hidden="1" customWidth="1"/>
    <col min="15735" max="15872" width="8" style="9"/>
    <col min="15873" max="15873" width="27.3984375" style="9" customWidth="1"/>
    <col min="15874" max="15874" width="19.09765625" style="9" customWidth="1"/>
    <col min="15875" max="15875" width="8.19921875" style="9" customWidth="1"/>
    <col min="15876" max="15876" width="4.09765625" style="9" customWidth="1"/>
    <col min="15877" max="15877" width="11.59765625" style="9" customWidth="1"/>
    <col min="15878" max="15878" width="14.3984375" style="9" customWidth="1"/>
    <col min="15879" max="15879" width="11.59765625" style="9" customWidth="1"/>
    <col min="15880" max="15880" width="14.3984375" style="9" customWidth="1"/>
    <col min="15881" max="15881" width="10.8984375" style="9" customWidth="1"/>
    <col min="15882" max="15882" width="14.3984375" style="9" customWidth="1"/>
    <col min="15883" max="15883" width="10.8984375" style="9" customWidth="1"/>
    <col min="15884" max="15884" width="14.3984375" style="9" customWidth="1"/>
    <col min="15885" max="15885" width="0" style="9" hidden="1" customWidth="1"/>
    <col min="15886" max="15886" width="10.8984375" style="9" customWidth="1"/>
    <col min="15887" max="15988" width="8" style="9"/>
    <col min="15989" max="15990" width="0" style="9" hidden="1" customWidth="1"/>
    <col min="15991" max="16128" width="8" style="9"/>
    <col min="16129" max="16129" width="27.3984375" style="9" customWidth="1"/>
    <col min="16130" max="16130" width="19.09765625" style="9" customWidth="1"/>
    <col min="16131" max="16131" width="8.19921875" style="9" customWidth="1"/>
    <col min="16132" max="16132" width="4.09765625" style="9" customWidth="1"/>
    <col min="16133" max="16133" width="11.59765625" style="9" customWidth="1"/>
    <col min="16134" max="16134" width="14.3984375" style="9" customWidth="1"/>
    <col min="16135" max="16135" width="11.59765625" style="9" customWidth="1"/>
    <col min="16136" max="16136" width="14.3984375" style="9" customWidth="1"/>
    <col min="16137" max="16137" width="10.8984375" style="9" customWidth="1"/>
    <col min="16138" max="16138" width="14.3984375" style="9" customWidth="1"/>
    <col min="16139" max="16139" width="10.8984375" style="9" customWidth="1"/>
    <col min="16140" max="16140" width="14.3984375" style="9" customWidth="1"/>
    <col min="16141" max="16141" width="0" style="9" hidden="1" customWidth="1"/>
    <col min="16142" max="16142" width="10.8984375" style="9" customWidth="1"/>
    <col min="16143" max="16244" width="8" style="9"/>
    <col min="16245" max="16246" width="0" style="9" hidden="1" customWidth="1"/>
    <col min="16247" max="16384" width="8" style="9"/>
  </cols>
  <sheetData>
    <row r="1" spans="1:128" ht="26.1" customHeight="1" x14ac:dyDescent="0.25">
      <c r="A1" s="97" t="s">
        <v>101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 t="s">
        <v>0</v>
      </c>
      <c r="DP1" s="8"/>
      <c r="DQ1" s="8"/>
      <c r="DR1" s="8"/>
      <c r="DS1" s="8"/>
      <c r="DT1" s="8"/>
      <c r="DU1" s="8"/>
      <c r="DV1" s="8"/>
      <c r="DW1" s="8"/>
      <c r="DX1" s="8"/>
    </row>
    <row r="2" spans="1:128" ht="18" customHeight="1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 t="s">
        <v>0</v>
      </c>
      <c r="DP2" s="8"/>
      <c r="DQ2" s="8"/>
      <c r="DR2" s="8"/>
      <c r="DS2" s="8"/>
      <c r="DT2" s="8"/>
      <c r="DU2" s="8"/>
      <c r="DV2" s="8"/>
      <c r="DW2" s="8"/>
      <c r="DX2" s="8"/>
    </row>
    <row r="3" spans="1:128" ht="31.5" customHeight="1" x14ac:dyDescent="0.25">
      <c r="A3" s="98" t="s">
        <v>76</v>
      </c>
      <c r="B3" s="100" t="s">
        <v>77</v>
      </c>
      <c r="C3" s="100" t="s">
        <v>78</v>
      </c>
      <c r="D3" s="100" t="s">
        <v>79</v>
      </c>
      <c r="E3" s="100" t="s">
        <v>80</v>
      </c>
      <c r="F3" s="100"/>
      <c r="G3" s="100" t="s">
        <v>81</v>
      </c>
      <c r="H3" s="100"/>
      <c r="I3" s="100" t="s">
        <v>82</v>
      </c>
      <c r="J3" s="100"/>
      <c r="K3" s="100" t="s">
        <v>83</v>
      </c>
      <c r="L3" s="100"/>
      <c r="M3" s="100" t="s">
        <v>84</v>
      </c>
      <c r="N3" s="95" t="s">
        <v>85</v>
      </c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 t="s">
        <v>0</v>
      </c>
      <c r="DP3" s="8"/>
      <c r="DQ3" s="8"/>
      <c r="DR3" s="8"/>
      <c r="DS3" s="8"/>
      <c r="DT3" s="8"/>
      <c r="DU3" s="8"/>
      <c r="DV3" s="8"/>
      <c r="DW3" s="8"/>
      <c r="DX3" s="8"/>
    </row>
    <row r="4" spans="1:128" ht="31.5" customHeight="1" thickBot="1" x14ac:dyDescent="0.3">
      <c r="A4" s="99"/>
      <c r="B4" s="101"/>
      <c r="C4" s="101"/>
      <c r="D4" s="101"/>
      <c r="E4" s="10" t="s">
        <v>86</v>
      </c>
      <c r="F4" s="10" t="s">
        <v>87</v>
      </c>
      <c r="G4" s="10" t="s">
        <v>86</v>
      </c>
      <c r="H4" s="10" t="s">
        <v>87</v>
      </c>
      <c r="I4" s="10" t="s">
        <v>86</v>
      </c>
      <c r="J4" s="10" t="s">
        <v>87</v>
      </c>
      <c r="K4" s="10" t="s">
        <v>86</v>
      </c>
      <c r="L4" s="10" t="s">
        <v>87</v>
      </c>
      <c r="M4" s="101"/>
      <c r="N4" s="96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 t="s">
        <v>0</v>
      </c>
      <c r="DP4" s="8"/>
      <c r="DQ4" s="8"/>
      <c r="DR4" s="8"/>
      <c r="DS4" s="8"/>
      <c r="DT4" s="8"/>
      <c r="DU4" s="8"/>
      <c r="DV4" s="8"/>
      <c r="DW4" s="8"/>
      <c r="DX4" s="8"/>
    </row>
    <row r="5" spans="1:128" s="17" customFormat="1" ht="31.5" customHeight="1" x14ac:dyDescent="0.25">
      <c r="A5" s="11" t="s">
        <v>88</v>
      </c>
      <c r="B5" s="12" t="s">
        <v>0</v>
      </c>
      <c r="C5" s="13">
        <v>0</v>
      </c>
      <c r="D5" s="12" t="s">
        <v>0</v>
      </c>
      <c r="E5" s="14"/>
      <c r="F5" s="14"/>
      <c r="G5" s="14"/>
      <c r="H5" s="14"/>
      <c r="I5" s="14"/>
      <c r="J5" s="14"/>
      <c r="K5" s="14"/>
      <c r="L5" s="14"/>
      <c r="M5" s="15"/>
      <c r="N5" s="16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 t="s">
        <v>0</v>
      </c>
      <c r="DN5" s="18" t="s">
        <v>0</v>
      </c>
      <c r="DO5" s="18"/>
      <c r="DP5" s="18"/>
      <c r="DQ5" s="18"/>
      <c r="DR5" s="18"/>
      <c r="DS5" s="18"/>
      <c r="DT5" s="18"/>
      <c r="DU5" s="18"/>
      <c r="DV5" s="18"/>
      <c r="DW5" s="18"/>
      <c r="DX5" s="18"/>
    </row>
    <row r="6" spans="1:128" s="17" customFormat="1" ht="31.5" customHeight="1" x14ac:dyDescent="0.25">
      <c r="A6" s="19" t="s">
        <v>89</v>
      </c>
      <c r="B6" s="20" t="s">
        <v>0</v>
      </c>
      <c r="C6" s="21">
        <v>0</v>
      </c>
      <c r="D6" s="20" t="s">
        <v>0</v>
      </c>
      <c r="E6" s="22"/>
      <c r="F6" s="22"/>
      <c r="G6" s="22"/>
      <c r="H6" s="22"/>
      <c r="I6" s="22"/>
      <c r="J6" s="22"/>
      <c r="K6" s="22"/>
      <c r="L6" s="22"/>
      <c r="M6" s="23"/>
      <c r="N6" s="24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 t="s">
        <v>0</v>
      </c>
      <c r="DN6" s="18" t="s">
        <v>0</v>
      </c>
      <c r="DO6" s="18"/>
      <c r="DP6" s="18"/>
      <c r="DQ6" s="18"/>
      <c r="DR6" s="18"/>
      <c r="DS6" s="18"/>
      <c r="DT6" s="18"/>
      <c r="DU6" s="18"/>
      <c r="DV6" s="18"/>
      <c r="DW6" s="18"/>
      <c r="DX6" s="18"/>
    </row>
    <row r="7" spans="1:128" ht="31.5" customHeight="1" x14ac:dyDescent="0.25">
      <c r="A7" s="25" t="s">
        <v>102</v>
      </c>
      <c r="B7" s="26" t="s">
        <v>131</v>
      </c>
      <c r="C7" s="27">
        <v>78</v>
      </c>
      <c r="D7" s="26" t="s">
        <v>103</v>
      </c>
      <c r="E7" s="28"/>
      <c r="F7" s="28"/>
      <c r="G7" s="28"/>
      <c r="H7" s="28"/>
      <c r="I7" s="28"/>
      <c r="J7" s="28"/>
      <c r="K7" s="28"/>
      <c r="L7" s="28"/>
      <c r="M7" s="29"/>
      <c r="N7" s="30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 t="s">
        <v>132</v>
      </c>
      <c r="DN7" s="8" t="s">
        <v>0</v>
      </c>
      <c r="DO7" s="8"/>
      <c r="DP7" s="8"/>
      <c r="DQ7" s="8"/>
      <c r="DR7" s="8"/>
      <c r="DS7" s="8"/>
      <c r="DT7" s="8"/>
      <c r="DU7" s="8"/>
      <c r="DV7" s="8"/>
      <c r="DW7" s="8"/>
      <c r="DX7" s="8"/>
    </row>
    <row r="8" spans="1:128" ht="31.5" customHeight="1" x14ac:dyDescent="0.25">
      <c r="A8" s="25" t="s">
        <v>104</v>
      </c>
      <c r="B8" s="26" t="s">
        <v>133</v>
      </c>
      <c r="C8" s="27">
        <v>78</v>
      </c>
      <c r="D8" s="26" t="s">
        <v>103</v>
      </c>
      <c r="E8" s="28"/>
      <c r="F8" s="28"/>
      <c r="G8" s="28"/>
      <c r="H8" s="28"/>
      <c r="I8" s="28"/>
      <c r="J8" s="28"/>
      <c r="K8" s="28"/>
      <c r="L8" s="28"/>
      <c r="M8" s="29"/>
      <c r="N8" s="30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 t="s">
        <v>134</v>
      </c>
      <c r="DN8" s="8" t="s">
        <v>0</v>
      </c>
      <c r="DO8" s="8"/>
      <c r="DP8" s="8"/>
      <c r="DQ8" s="8"/>
      <c r="DR8" s="8"/>
      <c r="DS8" s="8"/>
      <c r="DT8" s="8"/>
      <c r="DU8" s="8"/>
      <c r="DV8" s="8"/>
      <c r="DW8" s="8"/>
      <c r="DX8" s="8"/>
    </row>
    <row r="9" spans="1:128" s="17" customFormat="1" ht="31.5" customHeight="1" x14ac:dyDescent="0.25">
      <c r="A9" s="19" t="s">
        <v>130</v>
      </c>
      <c r="B9" s="20" t="s">
        <v>0</v>
      </c>
      <c r="C9" s="21">
        <v>0</v>
      </c>
      <c r="D9" s="20" t="s">
        <v>0</v>
      </c>
      <c r="E9" s="22"/>
      <c r="F9" s="22"/>
      <c r="G9" s="22"/>
      <c r="H9" s="22"/>
      <c r="I9" s="22"/>
      <c r="J9" s="22"/>
      <c r="K9" s="22"/>
      <c r="L9" s="22"/>
      <c r="M9" s="23"/>
      <c r="N9" s="24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 t="s">
        <v>0</v>
      </c>
      <c r="DN9" s="18" t="s">
        <v>0</v>
      </c>
      <c r="DO9" s="18"/>
      <c r="DP9" s="18"/>
      <c r="DQ9" s="18"/>
      <c r="DR9" s="18"/>
      <c r="DS9" s="18"/>
      <c r="DT9" s="18"/>
      <c r="DU9" s="18"/>
      <c r="DV9" s="18"/>
      <c r="DW9" s="18"/>
      <c r="DX9" s="18"/>
    </row>
    <row r="10" spans="1:128" ht="31.5" customHeight="1" x14ac:dyDescent="0.25">
      <c r="A10" s="25" t="s">
        <v>135</v>
      </c>
      <c r="B10" s="26" t="s">
        <v>136</v>
      </c>
      <c r="C10" s="27">
        <v>35</v>
      </c>
      <c r="D10" s="26" t="s">
        <v>103</v>
      </c>
      <c r="E10" s="28"/>
      <c r="F10" s="28"/>
      <c r="G10" s="28"/>
      <c r="H10" s="28"/>
      <c r="I10" s="28"/>
      <c r="J10" s="28"/>
      <c r="K10" s="28"/>
      <c r="L10" s="28"/>
      <c r="M10" s="29"/>
      <c r="N10" s="30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 t="s">
        <v>137</v>
      </c>
      <c r="DN10" s="8" t="s">
        <v>0</v>
      </c>
      <c r="DO10" s="8"/>
      <c r="DP10" s="8"/>
      <c r="DQ10" s="8"/>
      <c r="DR10" s="8"/>
      <c r="DS10" s="8"/>
      <c r="DT10" s="8"/>
      <c r="DU10" s="8"/>
      <c r="DV10" s="8"/>
      <c r="DW10" s="8"/>
      <c r="DX10" s="8"/>
    </row>
    <row r="11" spans="1:128" ht="31.5" customHeight="1" x14ac:dyDescent="0.25">
      <c r="A11" s="25" t="s">
        <v>174</v>
      </c>
      <c r="B11" s="26" t="s">
        <v>175</v>
      </c>
      <c r="C11" s="27">
        <v>25</v>
      </c>
      <c r="D11" s="26" t="s">
        <v>106</v>
      </c>
      <c r="E11" s="28"/>
      <c r="F11" s="28"/>
      <c r="G11" s="28"/>
      <c r="H11" s="28"/>
      <c r="I11" s="28"/>
      <c r="J11" s="28"/>
      <c r="K11" s="28"/>
      <c r="L11" s="28"/>
      <c r="M11" s="29"/>
      <c r="N11" s="30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 t="s">
        <v>176</v>
      </c>
      <c r="DN11" s="8" t="s">
        <v>0</v>
      </c>
      <c r="DO11" s="8"/>
      <c r="DP11" s="8"/>
      <c r="DQ11" s="8"/>
      <c r="DR11" s="8"/>
      <c r="DS11" s="8"/>
      <c r="DT11" s="8"/>
      <c r="DU11" s="8"/>
      <c r="DV11" s="8"/>
      <c r="DW11" s="8"/>
      <c r="DX11" s="8"/>
    </row>
    <row r="12" spans="1:128" ht="31.5" customHeight="1" x14ac:dyDescent="0.25">
      <c r="A12" s="25" t="s">
        <v>177</v>
      </c>
      <c r="B12" s="26" t="s">
        <v>178</v>
      </c>
      <c r="C12" s="27">
        <v>15</v>
      </c>
      <c r="D12" s="26" t="s">
        <v>105</v>
      </c>
      <c r="E12" s="28"/>
      <c r="F12" s="28"/>
      <c r="G12" s="28"/>
      <c r="H12" s="28"/>
      <c r="I12" s="28"/>
      <c r="J12" s="28"/>
      <c r="K12" s="28"/>
      <c r="L12" s="28"/>
      <c r="M12" s="29"/>
      <c r="N12" s="30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 t="s">
        <v>179</v>
      </c>
      <c r="DN12" s="8" t="s">
        <v>0</v>
      </c>
      <c r="DO12" s="8"/>
      <c r="DP12" s="8"/>
      <c r="DQ12" s="8"/>
      <c r="DR12" s="8"/>
      <c r="DS12" s="8"/>
      <c r="DT12" s="8"/>
      <c r="DU12" s="8"/>
      <c r="DV12" s="8"/>
      <c r="DW12" s="8"/>
      <c r="DX12" s="8"/>
    </row>
    <row r="13" spans="1:128" ht="31.5" customHeight="1" x14ac:dyDescent="0.25">
      <c r="A13" s="25" t="s">
        <v>180</v>
      </c>
      <c r="B13" s="26" t="s">
        <v>0</v>
      </c>
      <c r="C13" s="27">
        <v>16</v>
      </c>
      <c r="D13" s="26" t="s">
        <v>117</v>
      </c>
      <c r="E13" s="28"/>
      <c r="F13" s="28"/>
      <c r="G13" s="28"/>
      <c r="H13" s="28"/>
      <c r="I13" s="28"/>
      <c r="J13" s="28"/>
      <c r="K13" s="28"/>
      <c r="L13" s="28"/>
      <c r="M13" s="29"/>
      <c r="N13" s="30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 t="s">
        <v>181</v>
      </c>
      <c r="DN13" s="8" t="s">
        <v>0</v>
      </c>
      <c r="DO13" s="8"/>
      <c r="DP13" s="8"/>
      <c r="DQ13" s="8"/>
      <c r="DR13" s="8"/>
      <c r="DS13" s="8"/>
      <c r="DT13" s="8"/>
      <c r="DU13" s="8"/>
      <c r="DV13" s="8"/>
      <c r="DW13" s="8"/>
      <c r="DX13" s="8"/>
    </row>
    <row r="14" spans="1:128" ht="31.5" customHeight="1" x14ac:dyDescent="0.25">
      <c r="A14" s="25" t="s">
        <v>138</v>
      </c>
      <c r="B14" s="26" t="s">
        <v>139</v>
      </c>
      <c r="C14" s="27">
        <v>222</v>
      </c>
      <c r="D14" s="26" t="s">
        <v>106</v>
      </c>
      <c r="E14" s="28"/>
      <c r="F14" s="28"/>
      <c r="G14" s="28"/>
      <c r="H14" s="28"/>
      <c r="I14" s="28"/>
      <c r="J14" s="28"/>
      <c r="K14" s="28"/>
      <c r="L14" s="28"/>
      <c r="M14" s="29"/>
      <c r="N14" s="30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 t="s">
        <v>140</v>
      </c>
      <c r="DN14" s="8" t="s">
        <v>0</v>
      </c>
      <c r="DO14" s="8"/>
      <c r="DP14" s="8"/>
      <c r="DQ14" s="8"/>
      <c r="DR14" s="8"/>
      <c r="DS14" s="8"/>
      <c r="DT14" s="8"/>
      <c r="DU14" s="8"/>
      <c r="DV14" s="8"/>
      <c r="DW14" s="8"/>
      <c r="DX14" s="8"/>
    </row>
    <row r="15" spans="1:128" s="17" customFormat="1" ht="31.5" customHeight="1" x14ac:dyDescent="0.25">
      <c r="A15" s="19" t="s">
        <v>172</v>
      </c>
      <c r="B15" s="20" t="s">
        <v>0</v>
      </c>
      <c r="C15" s="21">
        <v>0</v>
      </c>
      <c r="D15" s="20" t="s">
        <v>0</v>
      </c>
      <c r="E15" s="22"/>
      <c r="F15" s="22"/>
      <c r="G15" s="22"/>
      <c r="H15" s="22"/>
      <c r="I15" s="22"/>
      <c r="J15" s="22"/>
      <c r="K15" s="22"/>
      <c r="L15" s="22"/>
      <c r="M15" s="23"/>
      <c r="N15" s="24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 t="s">
        <v>0</v>
      </c>
      <c r="DN15" s="18" t="s">
        <v>0</v>
      </c>
      <c r="DO15" s="18"/>
      <c r="DP15" s="18"/>
      <c r="DQ15" s="18"/>
      <c r="DR15" s="18"/>
      <c r="DS15" s="18"/>
      <c r="DT15" s="18"/>
      <c r="DU15" s="18"/>
      <c r="DV15" s="18"/>
      <c r="DW15" s="18"/>
      <c r="DX15" s="18"/>
    </row>
    <row r="16" spans="1:128" s="17" customFormat="1" ht="31.5" customHeight="1" x14ac:dyDescent="0.25">
      <c r="A16" s="19" t="s">
        <v>182</v>
      </c>
      <c r="B16" s="20" t="s">
        <v>0</v>
      </c>
      <c r="C16" s="21">
        <v>0</v>
      </c>
      <c r="D16" s="20" t="s">
        <v>0</v>
      </c>
      <c r="E16" s="22"/>
      <c r="F16" s="22"/>
      <c r="G16" s="22"/>
      <c r="H16" s="22"/>
      <c r="I16" s="22"/>
      <c r="J16" s="22"/>
      <c r="K16" s="22"/>
      <c r="L16" s="22"/>
      <c r="M16" s="23"/>
      <c r="N16" s="24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 t="s">
        <v>0</v>
      </c>
      <c r="DN16" s="18" t="s">
        <v>0</v>
      </c>
      <c r="DO16" s="18"/>
      <c r="DP16" s="18"/>
      <c r="DQ16" s="18"/>
      <c r="DR16" s="18"/>
      <c r="DS16" s="18"/>
      <c r="DT16" s="18"/>
      <c r="DU16" s="18"/>
      <c r="DV16" s="18"/>
      <c r="DW16" s="18"/>
      <c r="DX16" s="18"/>
    </row>
    <row r="17" spans="1:128" ht="31.5" customHeight="1" x14ac:dyDescent="0.25">
      <c r="A17" s="25" t="s">
        <v>183</v>
      </c>
      <c r="B17" s="26" t="s">
        <v>184</v>
      </c>
      <c r="C17" s="27">
        <v>1348</v>
      </c>
      <c r="D17" s="26" t="s">
        <v>105</v>
      </c>
      <c r="E17" s="28"/>
      <c r="F17" s="28"/>
      <c r="G17" s="28"/>
      <c r="H17" s="28"/>
      <c r="I17" s="28"/>
      <c r="J17" s="28"/>
      <c r="K17" s="28"/>
      <c r="L17" s="28"/>
      <c r="M17" s="29"/>
      <c r="N17" s="30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 t="s">
        <v>185</v>
      </c>
      <c r="DN17" s="8" t="s">
        <v>0</v>
      </c>
      <c r="DO17" s="8"/>
      <c r="DP17" s="8"/>
      <c r="DQ17" s="8"/>
      <c r="DR17" s="8"/>
      <c r="DS17" s="8"/>
      <c r="DT17" s="8"/>
      <c r="DU17" s="8"/>
      <c r="DV17" s="8"/>
      <c r="DW17" s="8"/>
      <c r="DX17" s="8"/>
    </row>
    <row r="18" spans="1:128" ht="31.5" customHeight="1" x14ac:dyDescent="0.25">
      <c r="A18" s="25" t="s">
        <v>186</v>
      </c>
      <c r="B18" s="26" t="s">
        <v>187</v>
      </c>
      <c r="C18" s="27">
        <v>1348</v>
      </c>
      <c r="D18" s="26" t="s">
        <v>105</v>
      </c>
      <c r="E18" s="28"/>
      <c r="F18" s="28"/>
      <c r="G18" s="28"/>
      <c r="H18" s="28"/>
      <c r="I18" s="28"/>
      <c r="J18" s="28"/>
      <c r="K18" s="28"/>
      <c r="L18" s="28"/>
      <c r="M18" s="29"/>
      <c r="N18" s="30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 t="s">
        <v>188</v>
      </c>
      <c r="DN18" s="8" t="s">
        <v>0</v>
      </c>
      <c r="DO18" s="8"/>
      <c r="DP18" s="8"/>
      <c r="DQ18" s="8"/>
      <c r="DR18" s="8"/>
      <c r="DS18" s="8"/>
      <c r="DT18" s="8"/>
      <c r="DU18" s="8"/>
      <c r="DV18" s="8"/>
      <c r="DW18" s="8"/>
      <c r="DX18" s="8"/>
    </row>
    <row r="19" spans="1:128" ht="31.5" customHeight="1" x14ac:dyDescent="0.25">
      <c r="A19" s="25" t="s">
        <v>191</v>
      </c>
      <c r="B19" s="26" t="s">
        <v>192</v>
      </c>
      <c r="C19" s="27">
        <v>2</v>
      </c>
      <c r="D19" s="26" t="s">
        <v>193</v>
      </c>
      <c r="E19" s="28"/>
      <c r="F19" s="28"/>
      <c r="G19" s="28"/>
      <c r="H19" s="28"/>
      <c r="I19" s="28"/>
      <c r="J19" s="28"/>
      <c r="K19" s="28"/>
      <c r="L19" s="28"/>
      <c r="M19" s="29"/>
      <c r="N19" s="30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 t="s">
        <v>194</v>
      </c>
      <c r="DN19" s="8" t="s">
        <v>0</v>
      </c>
      <c r="DO19" s="8"/>
      <c r="DP19" s="8"/>
      <c r="DQ19" s="8"/>
      <c r="DR19" s="8"/>
      <c r="DS19" s="8"/>
      <c r="DT19" s="8"/>
      <c r="DU19" s="8"/>
      <c r="DV19" s="8"/>
      <c r="DW19" s="8"/>
      <c r="DX19" s="8"/>
    </row>
    <row r="20" spans="1:128" s="17" customFormat="1" ht="31.5" customHeight="1" x14ac:dyDescent="0.25">
      <c r="A20" s="19" t="s">
        <v>195</v>
      </c>
      <c r="B20" s="20" t="s">
        <v>0</v>
      </c>
      <c r="C20" s="21">
        <v>0</v>
      </c>
      <c r="D20" s="20" t="s">
        <v>0</v>
      </c>
      <c r="E20" s="22"/>
      <c r="F20" s="22"/>
      <c r="G20" s="22"/>
      <c r="H20" s="22"/>
      <c r="I20" s="22"/>
      <c r="J20" s="22"/>
      <c r="K20" s="22"/>
      <c r="L20" s="22"/>
      <c r="M20" s="23"/>
      <c r="N20" s="24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 t="s">
        <v>0</v>
      </c>
      <c r="DN20" s="18" t="s">
        <v>0</v>
      </c>
      <c r="DO20" s="18"/>
      <c r="DP20" s="18"/>
      <c r="DQ20" s="18"/>
      <c r="DR20" s="18"/>
      <c r="DS20" s="18"/>
      <c r="DT20" s="18"/>
      <c r="DU20" s="18"/>
      <c r="DV20" s="18"/>
      <c r="DW20" s="18"/>
      <c r="DX20" s="18"/>
    </row>
    <row r="21" spans="1:128" ht="31.5" customHeight="1" x14ac:dyDescent="0.25">
      <c r="A21" s="25" t="s">
        <v>183</v>
      </c>
      <c r="B21" s="26" t="s">
        <v>184</v>
      </c>
      <c r="C21" s="27">
        <v>225</v>
      </c>
      <c r="D21" s="26" t="s">
        <v>105</v>
      </c>
      <c r="E21" s="28"/>
      <c r="F21" s="28"/>
      <c r="G21" s="28"/>
      <c r="H21" s="28"/>
      <c r="I21" s="28"/>
      <c r="J21" s="28"/>
      <c r="K21" s="28"/>
      <c r="L21" s="28"/>
      <c r="M21" s="29"/>
      <c r="N21" s="30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 t="s">
        <v>185</v>
      </c>
      <c r="DN21" s="8" t="s">
        <v>0</v>
      </c>
      <c r="DO21" s="8"/>
      <c r="DP21" s="8"/>
      <c r="DQ21" s="8"/>
      <c r="DR21" s="8"/>
      <c r="DS21" s="8"/>
      <c r="DT21" s="8"/>
      <c r="DU21" s="8"/>
      <c r="DV21" s="8"/>
      <c r="DW21" s="8"/>
      <c r="DX21" s="8"/>
    </row>
    <row r="22" spans="1:128" ht="31.5" customHeight="1" x14ac:dyDescent="0.25">
      <c r="A22" s="25" t="s">
        <v>186</v>
      </c>
      <c r="B22" s="26" t="s">
        <v>187</v>
      </c>
      <c r="C22" s="27">
        <v>225</v>
      </c>
      <c r="D22" s="26" t="s">
        <v>105</v>
      </c>
      <c r="E22" s="28"/>
      <c r="F22" s="28"/>
      <c r="G22" s="28"/>
      <c r="H22" s="28"/>
      <c r="I22" s="28"/>
      <c r="J22" s="28"/>
      <c r="K22" s="28"/>
      <c r="L22" s="28"/>
      <c r="M22" s="29"/>
      <c r="N22" s="30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 t="s">
        <v>188</v>
      </c>
      <c r="DN22" s="8" t="s">
        <v>0</v>
      </c>
      <c r="DO22" s="8"/>
      <c r="DP22" s="8"/>
      <c r="DQ22" s="8"/>
      <c r="DR22" s="8"/>
      <c r="DS22" s="8"/>
      <c r="DT22" s="8"/>
      <c r="DU22" s="8"/>
      <c r="DV22" s="8"/>
      <c r="DW22" s="8"/>
      <c r="DX22" s="8"/>
    </row>
    <row r="23" spans="1:128" ht="31.5" customHeight="1" x14ac:dyDescent="0.25">
      <c r="A23" s="25" t="s">
        <v>191</v>
      </c>
      <c r="B23" s="26" t="s">
        <v>192</v>
      </c>
      <c r="C23" s="27">
        <v>1</v>
      </c>
      <c r="D23" s="26" t="s">
        <v>193</v>
      </c>
      <c r="E23" s="28"/>
      <c r="F23" s="28"/>
      <c r="G23" s="28"/>
      <c r="H23" s="28"/>
      <c r="I23" s="28"/>
      <c r="J23" s="28"/>
      <c r="K23" s="28"/>
      <c r="L23" s="28"/>
      <c r="M23" s="29"/>
      <c r="N23" s="30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 t="s">
        <v>194</v>
      </c>
      <c r="DN23" s="8" t="s">
        <v>0</v>
      </c>
      <c r="DO23" s="8"/>
      <c r="DP23" s="8"/>
      <c r="DQ23" s="8"/>
      <c r="DR23" s="8"/>
      <c r="DS23" s="8"/>
      <c r="DT23" s="8"/>
      <c r="DU23" s="8"/>
      <c r="DV23" s="8"/>
      <c r="DW23" s="8"/>
      <c r="DX23" s="8"/>
    </row>
    <row r="24" spans="1:128" ht="31.5" customHeight="1" x14ac:dyDescent="0.25">
      <c r="A24" s="25" t="s">
        <v>146</v>
      </c>
      <c r="B24" s="26" t="s">
        <v>147</v>
      </c>
      <c r="C24" s="27">
        <v>34</v>
      </c>
      <c r="D24" s="26" t="s">
        <v>103</v>
      </c>
      <c r="E24" s="28"/>
      <c r="F24" s="28"/>
      <c r="G24" s="28"/>
      <c r="H24" s="28"/>
      <c r="I24" s="28"/>
      <c r="J24" s="28"/>
      <c r="K24" s="28"/>
      <c r="L24" s="28"/>
      <c r="M24" s="29"/>
      <c r="N24" s="30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 t="s">
        <v>148</v>
      </c>
      <c r="DN24" s="8" t="s">
        <v>0</v>
      </c>
      <c r="DO24" s="8"/>
      <c r="DP24" s="8"/>
      <c r="DQ24" s="8"/>
      <c r="DR24" s="8"/>
      <c r="DS24" s="8"/>
      <c r="DT24" s="8"/>
      <c r="DU24" s="8"/>
      <c r="DV24" s="8"/>
      <c r="DW24" s="8"/>
      <c r="DX24" s="8"/>
    </row>
    <row r="25" spans="1:128" ht="31.5" customHeight="1" x14ac:dyDescent="0.25">
      <c r="A25" s="25" t="s">
        <v>149</v>
      </c>
      <c r="B25" s="26" t="s">
        <v>150</v>
      </c>
      <c r="C25" s="27">
        <v>33</v>
      </c>
      <c r="D25" s="26" t="s">
        <v>103</v>
      </c>
      <c r="E25" s="28"/>
      <c r="F25" s="28"/>
      <c r="G25" s="28"/>
      <c r="H25" s="28"/>
      <c r="I25" s="28"/>
      <c r="J25" s="28"/>
      <c r="K25" s="28"/>
      <c r="L25" s="28"/>
      <c r="M25" s="29"/>
      <c r="N25" s="30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 t="s">
        <v>151</v>
      </c>
      <c r="DN25" s="8" t="s">
        <v>0</v>
      </c>
      <c r="DO25" s="8"/>
      <c r="DP25" s="8"/>
      <c r="DQ25" s="8"/>
      <c r="DR25" s="8"/>
      <c r="DS25" s="8"/>
      <c r="DT25" s="8"/>
      <c r="DU25" s="8"/>
      <c r="DV25" s="8"/>
      <c r="DW25" s="8"/>
      <c r="DX25" s="8"/>
    </row>
    <row r="26" spans="1:128" ht="31.5" customHeight="1" x14ac:dyDescent="0.25">
      <c r="A26" s="25" t="s">
        <v>152</v>
      </c>
      <c r="B26" s="26" t="s">
        <v>153</v>
      </c>
      <c r="C26" s="27">
        <v>234</v>
      </c>
      <c r="D26" s="26" t="s">
        <v>105</v>
      </c>
      <c r="E26" s="28"/>
      <c r="F26" s="28"/>
      <c r="G26" s="28"/>
      <c r="H26" s="28"/>
      <c r="I26" s="28"/>
      <c r="J26" s="28"/>
      <c r="K26" s="28"/>
      <c r="L26" s="28"/>
      <c r="M26" s="29"/>
      <c r="N26" s="30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 t="s">
        <v>154</v>
      </c>
      <c r="DN26" s="8" t="s">
        <v>0</v>
      </c>
      <c r="DO26" s="8"/>
      <c r="DP26" s="8"/>
      <c r="DQ26" s="8"/>
      <c r="DR26" s="8"/>
      <c r="DS26" s="8"/>
      <c r="DT26" s="8"/>
      <c r="DU26" s="8"/>
      <c r="DV26" s="8"/>
      <c r="DW26" s="8"/>
      <c r="DX26" s="8"/>
    </row>
    <row r="27" spans="1:128" ht="31.5" customHeight="1" x14ac:dyDescent="0.25">
      <c r="A27" s="25" t="s">
        <v>155</v>
      </c>
      <c r="B27" s="26" t="s">
        <v>156</v>
      </c>
      <c r="C27" s="27">
        <v>234</v>
      </c>
      <c r="D27" s="26" t="s">
        <v>105</v>
      </c>
      <c r="E27" s="28"/>
      <c r="F27" s="28"/>
      <c r="G27" s="28"/>
      <c r="H27" s="28"/>
      <c r="I27" s="28"/>
      <c r="J27" s="28"/>
      <c r="K27" s="28"/>
      <c r="L27" s="28"/>
      <c r="M27" s="29"/>
      <c r="N27" s="30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 t="s">
        <v>157</v>
      </c>
      <c r="DN27" s="8" t="s">
        <v>0</v>
      </c>
      <c r="DO27" s="8"/>
      <c r="DP27" s="8"/>
      <c r="DQ27" s="8"/>
      <c r="DR27" s="8"/>
      <c r="DS27" s="8"/>
      <c r="DT27" s="8"/>
      <c r="DU27" s="8"/>
      <c r="DV27" s="8"/>
      <c r="DW27" s="8"/>
      <c r="DX27" s="8"/>
    </row>
    <row r="28" spans="1:128" ht="31.5" customHeight="1" x14ac:dyDescent="0.25">
      <c r="A28" s="25" t="s">
        <v>141</v>
      </c>
      <c r="B28" s="26" t="s">
        <v>111</v>
      </c>
      <c r="C28" s="27">
        <v>43</v>
      </c>
      <c r="D28" s="26" t="s">
        <v>103</v>
      </c>
      <c r="E28" s="28"/>
      <c r="F28" s="28"/>
      <c r="G28" s="28"/>
      <c r="H28" s="28"/>
      <c r="I28" s="28"/>
      <c r="J28" s="28"/>
      <c r="K28" s="28"/>
      <c r="L28" s="28"/>
      <c r="M28" s="29"/>
      <c r="N28" s="30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 t="s">
        <v>142</v>
      </c>
      <c r="DN28" s="8" t="s">
        <v>0</v>
      </c>
      <c r="DO28" s="8"/>
      <c r="DP28" s="8"/>
      <c r="DQ28" s="8"/>
      <c r="DR28" s="8"/>
      <c r="DS28" s="8"/>
      <c r="DT28" s="8"/>
      <c r="DU28" s="8"/>
      <c r="DV28" s="8"/>
      <c r="DW28" s="8"/>
      <c r="DX28" s="8"/>
    </row>
    <row r="29" spans="1:128" ht="31.5" customHeight="1" x14ac:dyDescent="0.25">
      <c r="A29" s="25" t="s">
        <v>143</v>
      </c>
      <c r="B29" s="26" t="s">
        <v>144</v>
      </c>
      <c r="C29" s="27">
        <v>33</v>
      </c>
      <c r="D29" s="26" t="s">
        <v>103</v>
      </c>
      <c r="E29" s="28"/>
      <c r="F29" s="28"/>
      <c r="G29" s="28"/>
      <c r="H29" s="28"/>
      <c r="I29" s="28"/>
      <c r="J29" s="28"/>
      <c r="K29" s="28"/>
      <c r="L29" s="28"/>
      <c r="M29" s="29"/>
      <c r="N29" s="30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 t="s">
        <v>145</v>
      </c>
      <c r="DN29" s="8" t="s">
        <v>0</v>
      </c>
      <c r="DO29" s="8"/>
      <c r="DP29" s="8"/>
      <c r="DQ29" s="8"/>
      <c r="DR29" s="8"/>
      <c r="DS29" s="8"/>
      <c r="DT29" s="8"/>
      <c r="DU29" s="8"/>
      <c r="DV29" s="8"/>
      <c r="DW29" s="8"/>
      <c r="DX29" s="8"/>
    </row>
    <row r="30" spans="1:128" s="17" customFormat="1" ht="31.5" customHeight="1" x14ac:dyDescent="0.25">
      <c r="A30" s="19" t="s">
        <v>196</v>
      </c>
      <c r="B30" s="20" t="s">
        <v>0</v>
      </c>
      <c r="C30" s="21">
        <v>0</v>
      </c>
      <c r="D30" s="20" t="s">
        <v>0</v>
      </c>
      <c r="E30" s="22"/>
      <c r="F30" s="22"/>
      <c r="G30" s="22"/>
      <c r="H30" s="22"/>
      <c r="I30" s="22"/>
      <c r="J30" s="22"/>
      <c r="K30" s="22"/>
      <c r="L30" s="22"/>
      <c r="M30" s="23"/>
      <c r="N30" s="24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 t="s">
        <v>0</v>
      </c>
      <c r="DN30" s="18" t="s">
        <v>0</v>
      </c>
      <c r="DO30" s="18"/>
      <c r="DP30" s="18"/>
      <c r="DQ30" s="18"/>
      <c r="DR30" s="18"/>
      <c r="DS30" s="18"/>
      <c r="DT30" s="18"/>
      <c r="DU30" s="18"/>
      <c r="DV30" s="18"/>
      <c r="DW30" s="18"/>
      <c r="DX30" s="18"/>
    </row>
    <row r="31" spans="1:128" ht="31.5" customHeight="1" x14ac:dyDescent="0.25">
      <c r="A31" s="25" t="s">
        <v>197</v>
      </c>
      <c r="B31" s="26" t="s">
        <v>178</v>
      </c>
      <c r="C31" s="38">
        <v>14.94</v>
      </c>
      <c r="D31" s="26" t="s">
        <v>105</v>
      </c>
      <c r="E31" s="28"/>
      <c r="F31" s="28"/>
      <c r="G31" s="28"/>
      <c r="H31" s="28"/>
      <c r="I31" s="28"/>
      <c r="J31" s="28"/>
      <c r="K31" s="28"/>
      <c r="L31" s="28"/>
      <c r="M31" s="29"/>
      <c r="N31" s="30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 t="s">
        <v>198</v>
      </c>
      <c r="DN31" s="8" t="s">
        <v>0</v>
      </c>
      <c r="DO31" s="8"/>
      <c r="DP31" s="8"/>
      <c r="DQ31" s="8"/>
      <c r="DR31" s="8"/>
      <c r="DS31" s="8"/>
      <c r="DT31" s="8"/>
      <c r="DU31" s="8"/>
      <c r="DV31" s="8"/>
      <c r="DW31" s="8"/>
      <c r="DX31" s="8"/>
    </row>
    <row r="32" spans="1:128" ht="31.5" customHeight="1" x14ac:dyDescent="0.25">
      <c r="A32" s="25" t="s">
        <v>167</v>
      </c>
      <c r="B32" s="26" t="s">
        <v>168</v>
      </c>
      <c r="C32" s="38">
        <v>0.6</v>
      </c>
      <c r="D32" s="26" t="s">
        <v>103</v>
      </c>
      <c r="E32" s="28"/>
      <c r="F32" s="28"/>
      <c r="G32" s="28"/>
      <c r="H32" s="28"/>
      <c r="I32" s="28"/>
      <c r="J32" s="28"/>
      <c r="K32" s="28"/>
      <c r="L32" s="28"/>
      <c r="M32" s="29"/>
      <c r="N32" s="30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 t="s">
        <v>169</v>
      </c>
      <c r="DN32" s="8" t="s">
        <v>0</v>
      </c>
      <c r="DO32" s="8"/>
      <c r="DP32" s="8"/>
      <c r="DQ32" s="8"/>
      <c r="DR32" s="8"/>
      <c r="DS32" s="8"/>
      <c r="DT32" s="8"/>
      <c r="DU32" s="8"/>
      <c r="DV32" s="8"/>
      <c r="DW32" s="8"/>
      <c r="DX32" s="8"/>
    </row>
    <row r="33" spans="1:128" s="17" customFormat="1" ht="31.5" customHeight="1" x14ac:dyDescent="0.25">
      <c r="A33" s="19" t="s">
        <v>158</v>
      </c>
      <c r="B33" s="20" t="s">
        <v>0</v>
      </c>
      <c r="C33" s="21">
        <v>0</v>
      </c>
      <c r="D33" s="20" t="s">
        <v>0</v>
      </c>
      <c r="E33" s="22"/>
      <c r="F33" s="22"/>
      <c r="G33" s="22"/>
      <c r="H33" s="22"/>
      <c r="I33" s="22"/>
      <c r="J33" s="22"/>
      <c r="K33" s="22"/>
      <c r="L33" s="22"/>
      <c r="M33" s="23"/>
      <c r="N33" s="24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 t="s">
        <v>0</v>
      </c>
      <c r="DN33" s="18" t="s">
        <v>0</v>
      </c>
      <c r="DO33" s="18"/>
      <c r="DP33" s="18"/>
      <c r="DQ33" s="18"/>
      <c r="DR33" s="18"/>
      <c r="DS33" s="18"/>
      <c r="DT33" s="18"/>
      <c r="DU33" s="18"/>
      <c r="DV33" s="18"/>
      <c r="DW33" s="18"/>
      <c r="DX33" s="18"/>
    </row>
    <row r="34" spans="1:128" ht="31.5" customHeight="1" x14ac:dyDescent="0.25">
      <c r="A34" s="25" t="s">
        <v>159</v>
      </c>
      <c r="B34" s="26" t="s">
        <v>199</v>
      </c>
      <c r="C34" s="27">
        <v>33</v>
      </c>
      <c r="D34" s="26" t="s">
        <v>106</v>
      </c>
      <c r="E34" s="28"/>
      <c r="F34" s="28"/>
      <c r="G34" s="28"/>
      <c r="H34" s="28"/>
      <c r="I34" s="28"/>
      <c r="J34" s="28"/>
      <c r="K34" s="28"/>
      <c r="L34" s="28"/>
      <c r="M34" s="29"/>
      <c r="N34" s="30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 t="s">
        <v>200</v>
      </c>
      <c r="DN34" s="8" t="s">
        <v>0</v>
      </c>
      <c r="DO34" s="8"/>
      <c r="DP34" s="8"/>
      <c r="DQ34" s="8"/>
      <c r="DR34" s="8"/>
      <c r="DS34" s="8"/>
      <c r="DT34" s="8"/>
      <c r="DU34" s="8"/>
      <c r="DV34" s="8"/>
      <c r="DW34" s="8"/>
      <c r="DX34" s="8"/>
    </row>
    <row r="35" spans="1:128" ht="31.5" customHeight="1" x14ac:dyDescent="0.25">
      <c r="A35" s="25" t="s">
        <v>159</v>
      </c>
      <c r="B35" s="26" t="s">
        <v>160</v>
      </c>
      <c r="C35" s="27">
        <v>10</v>
      </c>
      <c r="D35" s="26" t="s">
        <v>106</v>
      </c>
      <c r="E35" s="28"/>
      <c r="F35" s="28"/>
      <c r="G35" s="28"/>
      <c r="H35" s="28"/>
      <c r="I35" s="28"/>
      <c r="J35" s="28"/>
      <c r="K35" s="28"/>
      <c r="L35" s="28"/>
      <c r="M35" s="29"/>
      <c r="N35" s="30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 t="s">
        <v>161</v>
      </c>
      <c r="DN35" s="8" t="s">
        <v>0</v>
      </c>
      <c r="DO35" s="8"/>
      <c r="DP35" s="8"/>
      <c r="DQ35" s="8"/>
      <c r="DR35" s="8"/>
      <c r="DS35" s="8"/>
      <c r="DT35" s="8"/>
      <c r="DU35" s="8"/>
      <c r="DV35" s="8"/>
      <c r="DW35" s="8"/>
      <c r="DX35" s="8"/>
    </row>
    <row r="36" spans="1:128" ht="31.5" customHeight="1" x14ac:dyDescent="0.25">
      <c r="A36" s="25" t="s">
        <v>146</v>
      </c>
      <c r="B36" s="26" t="s">
        <v>162</v>
      </c>
      <c r="C36" s="27">
        <v>2</v>
      </c>
      <c r="D36" s="26" t="s">
        <v>103</v>
      </c>
      <c r="E36" s="28"/>
      <c r="F36" s="28"/>
      <c r="G36" s="28"/>
      <c r="H36" s="28"/>
      <c r="I36" s="28"/>
      <c r="J36" s="28"/>
      <c r="K36" s="28"/>
      <c r="L36" s="28"/>
      <c r="M36" s="29"/>
      <c r="N36" s="30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 t="s">
        <v>163</v>
      </c>
      <c r="DN36" s="8" t="s">
        <v>0</v>
      </c>
      <c r="DO36" s="8"/>
      <c r="DP36" s="8"/>
      <c r="DQ36" s="8"/>
      <c r="DR36" s="8"/>
      <c r="DS36" s="8"/>
      <c r="DT36" s="8"/>
      <c r="DU36" s="8"/>
      <c r="DV36" s="8"/>
      <c r="DW36" s="8"/>
      <c r="DX36" s="8"/>
    </row>
    <row r="37" spans="1:128" ht="31.5" customHeight="1" x14ac:dyDescent="0.25">
      <c r="A37" s="25" t="s">
        <v>164</v>
      </c>
      <c r="B37" s="26" t="s">
        <v>165</v>
      </c>
      <c r="C37" s="27">
        <v>2</v>
      </c>
      <c r="D37" s="26" t="s">
        <v>103</v>
      </c>
      <c r="E37" s="28"/>
      <c r="F37" s="28"/>
      <c r="G37" s="28"/>
      <c r="H37" s="28"/>
      <c r="I37" s="28"/>
      <c r="J37" s="28"/>
      <c r="K37" s="28"/>
      <c r="L37" s="28"/>
      <c r="M37" s="29"/>
      <c r="N37" s="30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 t="s">
        <v>166</v>
      </c>
      <c r="DN37" s="8" t="s">
        <v>0</v>
      </c>
      <c r="DO37" s="8"/>
      <c r="DP37" s="8"/>
      <c r="DQ37" s="8"/>
      <c r="DR37" s="8"/>
      <c r="DS37" s="8"/>
      <c r="DT37" s="8"/>
      <c r="DU37" s="8"/>
      <c r="DV37" s="8"/>
      <c r="DW37" s="8"/>
      <c r="DX37" s="8"/>
    </row>
    <row r="38" spans="1:128" ht="31.5" customHeight="1" x14ac:dyDescent="0.25">
      <c r="A38" s="25" t="s">
        <v>167</v>
      </c>
      <c r="B38" s="26" t="s">
        <v>168</v>
      </c>
      <c r="C38" s="38">
        <v>0.1</v>
      </c>
      <c r="D38" s="26" t="s">
        <v>103</v>
      </c>
      <c r="E38" s="28"/>
      <c r="F38" s="28"/>
      <c r="G38" s="28"/>
      <c r="H38" s="28"/>
      <c r="I38" s="28"/>
      <c r="J38" s="28"/>
      <c r="K38" s="28"/>
      <c r="L38" s="28"/>
      <c r="M38" s="29"/>
      <c r="N38" s="30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 t="s">
        <v>169</v>
      </c>
      <c r="DN38" s="8" t="s">
        <v>0</v>
      </c>
      <c r="DO38" s="8"/>
      <c r="DP38" s="8"/>
      <c r="DQ38" s="8"/>
      <c r="DR38" s="8"/>
      <c r="DS38" s="8"/>
      <c r="DT38" s="8"/>
      <c r="DU38" s="8"/>
      <c r="DV38" s="8"/>
      <c r="DW38" s="8"/>
      <c r="DX38" s="8"/>
    </row>
    <row r="39" spans="1:128" s="17" customFormat="1" ht="31.5" customHeight="1" x14ac:dyDescent="0.25">
      <c r="A39" s="19" t="s">
        <v>173</v>
      </c>
      <c r="B39" s="20" t="s">
        <v>0</v>
      </c>
      <c r="C39" s="21">
        <v>0</v>
      </c>
      <c r="D39" s="20" t="s">
        <v>0</v>
      </c>
      <c r="E39" s="22"/>
      <c r="F39" s="22"/>
      <c r="G39" s="22"/>
      <c r="H39" s="22"/>
      <c r="I39" s="22"/>
      <c r="J39" s="22"/>
      <c r="K39" s="22"/>
      <c r="L39" s="22"/>
      <c r="M39" s="23"/>
      <c r="N39" s="24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 t="s">
        <v>0</v>
      </c>
      <c r="DN39" s="18" t="s">
        <v>0</v>
      </c>
      <c r="DO39" s="18"/>
      <c r="DP39" s="18"/>
      <c r="DQ39" s="18"/>
      <c r="DR39" s="18"/>
      <c r="DS39" s="18"/>
      <c r="DT39" s="18"/>
      <c r="DU39" s="18"/>
      <c r="DV39" s="18"/>
      <c r="DW39" s="18"/>
      <c r="DX39" s="18"/>
    </row>
    <row r="40" spans="1:128" s="17" customFormat="1" ht="31.5" customHeight="1" x14ac:dyDescent="0.25">
      <c r="A40" s="19" t="s">
        <v>112</v>
      </c>
      <c r="B40" s="20" t="s">
        <v>0</v>
      </c>
      <c r="C40" s="21">
        <v>0</v>
      </c>
      <c r="D40" s="20" t="s">
        <v>0</v>
      </c>
      <c r="E40" s="22"/>
      <c r="F40" s="22"/>
      <c r="G40" s="22"/>
      <c r="H40" s="22"/>
      <c r="I40" s="22"/>
      <c r="J40" s="22"/>
      <c r="K40" s="22"/>
      <c r="L40" s="22"/>
      <c r="M40" s="23"/>
      <c r="N40" s="24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 t="s">
        <v>0</v>
      </c>
      <c r="DN40" s="18" t="s">
        <v>0</v>
      </c>
      <c r="DO40" s="18"/>
      <c r="DP40" s="18"/>
      <c r="DQ40" s="18"/>
      <c r="DR40" s="18"/>
      <c r="DS40" s="18"/>
      <c r="DT40" s="18"/>
      <c r="DU40" s="18"/>
      <c r="DV40" s="18"/>
      <c r="DW40" s="18"/>
      <c r="DX40" s="18"/>
    </row>
    <row r="41" spans="1:128" ht="31.5" customHeight="1" x14ac:dyDescent="0.25">
      <c r="A41" s="25" t="s">
        <v>113</v>
      </c>
      <c r="B41" s="26" t="s">
        <v>114</v>
      </c>
      <c r="C41" s="27">
        <v>5</v>
      </c>
      <c r="D41" s="26" t="s">
        <v>115</v>
      </c>
      <c r="E41" s="28"/>
      <c r="F41" s="28"/>
      <c r="G41" s="28"/>
      <c r="H41" s="28"/>
      <c r="I41" s="28"/>
      <c r="J41" s="28"/>
      <c r="K41" s="28"/>
      <c r="L41" s="28"/>
      <c r="M41" s="29"/>
      <c r="N41" s="30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 t="s">
        <v>116</v>
      </c>
      <c r="DN41" s="8" t="s">
        <v>0</v>
      </c>
      <c r="DO41" s="8"/>
      <c r="DP41" s="8"/>
      <c r="DQ41" s="8"/>
      <c r="DR41" s="8"/>
      <c r="DS41" s="8"/>
      <c r="DT41" s="8"/>
      <c r="DU41" s="8"/>
      <c r="DV41" s="8"/>
      <c r="DW41" s="8"/>
      <c r="DX41" s="8"/>
    </row>
    <row r="42" spans="1:128" s="17" customFormat="1" ht="31.5" customHeight="1" x14ac:dyDescent="0.25">
      <c r="A42" s="19" t="s">
        <v>201</v>
      </c>
      <c r="B42" s="20" t="s">
        <v>0</v>
      </c>
      <c r="C42" s="21">
        <v>0</v>
      </c>
      <c r="D42" s="20" t="s">
        <v>0</v>
      </c>
      <c r="E42" s="22"/>
      <c r="F42" s="22"/>
      <c r="G42" s="22"/>
      <c r="H42" s="22"/>
      <c r="I42" s="22"/>
      <c r="J42" s="22"/>
      <c r="K42" s="22"/>
      <c r="L42" s="22"/>
      <c r="M42" s="23"/>
      <c r="N42" s="24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 t="s">
        <v>0</v>
      </c>
      <c r="DN42" s="18" t="s">
        <v>0</v>
      </c>
      <c r="DO42" s="18"/>
      <c r="DP42" s="18"/>
      <c r="DQ42" s="18"/>
      <c r="DR42" s="18"/>
      <c r="DS42" s="18"/>
      <c r="DT42" s="18"/>
      <c r="DU42" s="18"/>
      <c r="DV42" s="18"/>
      <c r="DW42" s="18"/>
      <c r="DX42" s="18"/>
    </row>
    <row r="43" spans="1:128" ht="31.5" customHeight="1" x14ac:dyDescent="0.25">
      <c r="A43" s="25" t="s">
        <v>202</v>
      </c>
      <c r="B43" s="26" t="s">
        <v>203</v>
      </c>
      <c r="C43" s="27">
        <v>18</v>
      </c>
      <c r="D43" s="26" t="s">
        <v>117</v>
      </c>
      <c r="E43" s="28"/>
      <c r="F43" s="28"/>
      <c r="G43" s="28"/>
      <c r="H43" s="28"/>
      <c r="I43" s="28"/>
      <c r="J43" s="28"/>
      <c r="K43" s="28"/>
      <c r="L43" s="28"/>
      <c r="M43" s="29"/>
      <c r="N43" s="30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 t="s">
        <v>204</v>
      </c>
      <c r="DN43" s="8" t="s">
        <v>0</v>
      </c>
      <c r="DO43" s="8"/>
      <c r="DP43" s="8"/>
      <c r="DQ43" s="8"/>
      <c r="DR43" s="8"/>
      <c r="DS43" s="8"/>
      <c r="DT43" s="8"/>
      <c r="DU43" s="8"/>
      <c r="DV43" s="8"/>
      <c r="DW43" s="8"/>
      <c r="DX43" s="8"/>
    </row>
    <row r="44" spans="1:128" s="17" customFormat="1" ht="31.5" customHeight="1" x14ac:dyDescent="0.25">
      <c r="A44" s="19" t="s">
        <v>205</v>
      </c>
      <c r="B44" s="20" t="s">
        <v>0</v>
      </c>
      <c r="C44" s="21">
        <v>0</v>
      </c>
      <c r="D44" s="20" t="s">
        <v>0</v>
      </c>
      <c r="E44" s="22"/>
      <c r="F44" s="22"/>
      <c r="G44" s="22"/>
      <c r="H44" s="22"/>
      <c r="I44" s="22"/>
      <c r="J44" s="22"/>
      <c r="K44" s="22"/>
      <c r="L44" s="22"/>
      <c r="M44" s="23"/>
      <c r="N44" s="24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 t="s">
        <v>0</v>
      </c>
      <c r="DN44" s="18" t="s">
        <v>0</v>
      </c>
      <c r="DO44" s="18"/>
      <c r="DP44" s="18"/>
      <c r="DQ44" s="18"/>
      <c r="DR44" s="18"/>
      <c r="DS44" s="18"/>
      <c r="DT44" s="18"/>
      <c r="DU44" s="18"/>
      <c r="DV44" s="18"/>
      <c r="DW44" s="18"/>
      <c r="DX44" s="18"/>
    </row>
    <row r="45" spans="1:128" ht="31.5" customHeight="1" x14ac:dyDescent="0.25">
      <c r="A45" s="25" t="s">
        <v>206</v>
      </c>
      <c r="B45" s="26" t="s">
        <v>207</v>
      </c>
      <c r="C45" s="27">
        <v>17</v>
      </c>
      <c r="D45" s="26" t="s">
        <v>105</v>
      </c>
      <c r="E45" s="28"/>
      <c r="F45" s="28"/>
      <c r="G45" s="28"/>
      <c r="H45" s="28"/>
      <c r="I45" s="28"/>
      <c r="J45" s="28"/>
      <c r="K45" s="28"/>
      <c r="L45" s="28"/>
      <c r="M45" s="29"/>
      <c r="N45" s="30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 t="s">
        <v>208</v>
      </c>
      <c r="DN45" s="8" t="s">
        <v>0</v>
      </c>
      <c r="DO45" s="8"/>
      <c r="DP45" s="8"/>
      <c r="DQ45" s="8"/>
      <c r="DR45" s="8"/>
      <c r="DS45" s="8"/>
      <c r="DT45" s="8"/>
      <c r="DU45" s="8"/>
      <c r="DV45" s="8"/>
      <c r="DW45" s="8"/>
      <c r="DX45" s="8"/>
    </row>
    <row r="46" spans="1:128" ht="31.5" customHeight="1" x14ac:dyDescent="0.25">
      <c r="A46" s="25" t="s">
        <v>206</v>
      </c>
      <c r="B46" s="26" t="s">
        <v>214</v>
      </c>
      <c r="C46" s="27">
        <v>18</v>
      </c>
      <c r="D46" s="26" t="s">
        <v>105</v>
      </c>
      <c r="E46" s="28"/>
      <c r="F46" s="28"/>
      <c r="G46" s="28"/>
      <c r="H46" s="28"/>
      <c r="I46" s="28"/>
      <c r="J46" s="28"/>
      <c r="K46" s="28"/>
      <c r="L46" s="28"/>
      <c r="M46" s="29"/>
      <c r="N46" s="30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 t="s">
        <v>215</v>
      </c>
      <c r="DN46" s="8" t="s">
        <v>0</v>
      </c>
      <c r="DO46" s="8"/>
      <c r="DP46" s="8"/>
      <c r="DQ46" s="8"/>
      <c r="DR46" s="8"/>
      <c r="DS46" s="8"/>
      <c r="DT46" s="8"/>
      <c r="DU46" s="8"/>
      <c r="DV46" s="8"/>
      <c r="DW46" s="8"/>
      <c r="DX46" s="8"/>
    </row>
    <row r="47" spans="1:128" s="17" customFormat="1" ht="31.5" customHeight="1" x14ac:dyDescent="0.25">
      <c r="A47" s="19" t="s">
        <v>209</v>
      </c>
      <c r="B47" s="20" t="s">
        <v>0</v>
      </c>
      <c r="C47" s="21">
        <v>0</v>
      </c>
      <c r="D47" s="20" t="s">
        <v>0</v>
      </c>
      <c r="E47" s="22"/>
      <c r="F47" s="22"/>
      <c r="G47" s="22"/>
      <c r="H47" s="22"/>
      <c r="I47" s="22"/>
      <c r="J47" s="22"/>
      <c r="K47" s="22"/>
      <c r="L47" s="22"/>
      <c r="M47" s="23"/>
      <c r="N47" s="24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 t="s">
        <v>0</v>
      </c>
      <c r="DN47" s="18" t="s">
        <v>0</v>
      </c>
      <c r="DO47" s="18"/>
      <c r="DP47" s="18"/>
      <c r="DQ47" s="18"/>
      <c r="DR47" s="18"/>
      <c r="DS47" s="18"/>
      <c r="DT47" s="18"/>
      <c r="DU47" s="18"/>
      <c r="DV47" s="18"/>
      <c r="DW47" s="18"/>
      <c r="DX47" s="18"/>
    </row>
    <row r="48" spans="1:128" ht="31.5" customHeight="1" x14ac:dyDescent="0.25">
      <c r="A48" s="25" t="s">
        <v>210</v>
      </c>
      <c r="B48" s="26" t="s">
        <v>211</v>
      </c>
      <c r="C48" s="27">
        <v>2</v>
      </c>
      <c r="D48" s="26" t="s">
        <v>110</v>
      </c>
      <c r="E48" s="28"/>
      <c r="F48" s="28"/>
      <c r="G48" s="28"/>
      <c r="H48" s="28"/>
      <c r="I48" s="28"/>
      <c r="J48" s="28"/>
      <c r="K48" s="28"/>
      <c r="L48" s="28"/>
      <c r="M48" s="29"/>
      <c r="N48" s="30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 t="s">
        <v>212</v>
      </c>
      <c r="DN48" s="8" t="s">
        <v>0</v>
      </c>
      <c r="DO48" s="8"/>
      <c r="DP48" s="8"/>
      <c r="DQ48" s="8"/>
      <c r="DR48" s="8"/>
      <c r="DS48" s="8"/>
      <c r="DT48" s="8"/>
      <c r="DU48" s="8"/>
      <c r="DV48" s="8"/>
      <c r="DW48" s="8"/>
      <c r="DX48" s="8"/>
    </row>
    <row r="49" spans="1:128" ht="31.5" customHeight="1" x14ac:dyDescent="0.25">
      <c r="A49" s="25" t="s">
        <v>118</v>
      </c>
      <c r="B49" s="26" t="s">
        <v>0</v>
      </c>
      <c r="C49" s="39">
        <v>0</v>
      </c>
      <c r="D49" s="26" t="s">
        <v>0</v>
      </c>
      <c r="E49" s="28"/>
      <c r="F49" s="28"/>
      <c r="G49" s="28"/>
      <c r="H49" s="28"/>
      <c r="I49" s="28"/>
      <c r="J49" s="28"/>
      <c r="K49" s="28"/>
      <c r="L49" s="28"/>
      <c r="M49" s="29"/>
      <c r="N49" s="30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 t="s">
        <v>0</v>
      </c>
      <c r="DN49" s="8" t="s">
        <v>0</v>
      </c>
      <c r="DO49" s="8"/>
      <c r="DP49" s="8"/>
      <c r="DQ49" s="8"/>
      <c r="DR49" s="8"/>
      <c r="DS49" s="8"/>
      <c r="DT49" s="8"/>
      <c r="DU49" s="8"/>
      <c r="DV49" s="8"/>
      <c r="DW49" s="8"/>
      <c r="DX49" s="8"/>
    </row>
    <row r="50" spans="1:128" s="17" customFormat="1" ht="31.5" customHeight="1" x14ac:dyDescent="0.25">
      <c r="A50" s="19" t="s">
        <v>216</v>
      </c>
      <c r="B50" s="20" t="s">
        <v>0</v>
      </c>
      <c r="C50" s="21">
        <v>0</v>
      </c>
      <c r="D50" s="20" t="s">
        <v>0</v>
      </c>
      <c r="E50" s="22"/>
      <c r="F50" s="22"/>
      <c r="G50" s="22"/>
      <c r="H50" s="22"/>
      <c r="I50" s="22"/>
      <c r="J50" s="22"/>
      <c r="K50" s="22"/>
      <c r="L50" s="22"/>
      <c r="M50" s="23"/>
      <c r="N50" s="24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 t="s">
        <v>0</v>
      </c>
      <c r="DN50" s="18" t="s">
        <v>0</v>
      </c>
      <c r="DO50" s="18"/>
      <c r="DP50" s="18"/>
      <c r="DQ50" s="18"/>
      <c r="DR50" s="18"/>
      <c r="DS50" s="18"/>
      <c r="DT50" s="18"/>
      <c r="DU50" s="18"/>
      <c r="DV50" s="18"/>
      <c r="DW50" s="18"/>
      <c r="DX50" s="18"/>
    </row>
    <row r="51" spans="1:128" s="17" customFormat="1" ht="31.5" customHeight="1" x14ac:dyDescent="0.25">
      <c r="A51" s="19" t="s">
        <v>217</v>
      </c>
      <c r="B51" s="20" t="s">
        <v>0</v>
      </c>
      <c r="C51" s="21">
        <v>0</v>
      </c>
      <c r="D51" s="20" t="s">
        <v>0</v>
      </c>
      <c r="E51" s="22"/>
      <c r="F51" s="22"/>
      <c r="G51" s="22"/>
      <c r="H51" s="22"/>
      <c r="I51" s="22"/>
      <c r="J51" s="22"/>
      <c r="K51" s="22"/>
      <c r="L51" s="22"/>
      <c r="M51" s="23"/>
      <c r="N51" s="24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 t="s">
        <v>0</v>
      </c>
      <c r="DN51" s="18" t="s">
        <v>0</v>
      </c>
      <c r="DO51" s="18"/>
      <c r="DP51" s="18"/>
      <c r="DQ51" s="18"/>
      <c r="DR51" s="18"/>
      <c r="DS51" s="18"/>
      <c r="DT51" s="18"/>
      <c r="DU51" s="18"/>
      <c r="DV51" s="18"/>
      <c r="DW51" s="18"/>
      <c r="DX51" s="18"/>
    </row>
    <row r="52" spans="1:128" ht="31.5" customHeight="1" x14ac:dyDescent="0.25">
      <c r="A52" s="25" t="s">
        <v>218</v>
      </c>
      <c r="B52" s="26" t="s">
        <v>189</v>
      </c>
      <c r="C52" s="27">
        <v>186</v>
      </c>
      <c r="D52" s="26" t="s">
        <v>107</v>
      </c>
      <c r="E52" s="28"/>
      <c r="F52" s="28"/>
      <c r="G52" s="28"/>
      <c r="H52" s="28"/>
      <c r="I52" s="28"/>
      <c r="J52" s="28"/>
      <c r="K52" s="28"/>
      <c r="L52" s="28"/>
      <c r="M52" s="29"/>
      <c r="N52" s="30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 t="s">
        <v>190</v>
      </c>
      <c r="DN52" s="8" t="s">
        <v>0</v>
      </c>
      <c r="DO52" s="8"/>
      <c r="DP52" s="8"/>
      <c r="DQ52" s="8"/>
      <c r="DR52" s="8"/>
      <c r="DS52" s="8"/>
      <c r="DT52" s="8"/>
      <c r="DU52" s="8"/>
      <c r="DV52" s="8"/>
      <c r="DW52" s="8"/>
      <c r="DX52" s="8"/>
    </row>
    <row r="53" spans="1:128" ht="31.5" customHeight="1" x14ac:dyDescent="0.25">
      <c r="A53" s="25" t="s">
        <v>219</v>
      </c>
      <c r="B53" s="26" t="s">
        <v>220</v>
      </c>
      <c r="C53" s="38">
        <v>0.54</v>
      </c>
      <c r="D53" s="26" t="s">
        <v>119</v>
      </c>
      <c r="E53" s="28"/>
      <c r="F53" s="28"/>
      <c r="G53" s="28"/>
      <c r="H53" s="28"/>
      <c r="I53" s="28"/>
      <c r="J53" s="28"/>
      <c r="K53" s="28"/>
      <c r="L53" s="28"/>
      <c r="M53" s="29"/>
      <c r="N53" s="30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 t="s">
        <v>120</v>
      </c>
      <c r="DN53" s="8" t="s">
        <v>221</v>
      </c>
      <c r="DO53" s="8"/>
      <c r="DP53" s="8"/>
      <c r="DQ53" s="8"/>
      <c r="DR53" s="8"/>
      <c r="DS53" s="8"/>
      <c r="DT53" s="8"/>
      <c r="DU53" s="8"/>
      <c r="DV53" s="8"/>
      <c r="DW53" s="8"/>
      <c r="DX53" s="8"/>
    </row>
    <row r="54" spans="1:128" ht="31.5" customHeight="1" x14ac:dyDescent="0.25">
      <c r="A54" s="25" t="s">
        <v>118</v>
      </c>
      <c r="B54" s="26" t="s">
        <v>0</v>
      </c>
      <c r="C54" s="39">
        <v>0</v>
      </c>
      <c r="D54" s="26" t="s">
        <v>0</v>
      </c>
      <c r="E54" s="28"/>
      <c r="F54" s="28"/>
      <c r="G54" s="28"/>
      <c r="H54" s="28"/>
      <c r="I54" s="28"/>
      <c r="J54" s="28"/>
      <c r="K54" s="28"/>
      <c r="L54" s="28"/>
      <c r="M54" s="29"/>
      <c r="N54" s="30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 t="s">
        <v>0</v>
      </c>
      <c r="DN54" s="8" t="s">
        <v>0</v>
      </c>
      <c r="DO54" s="8"/>
      <c r="DP54" s="8"/>
      <c r="DQ54" s="8"/>
      <c r="DR54" s="8"/>
      <c r="DS54" s="8"/>
      <c r="DT54" s="8"/>
      <c r="DU54" s="8"/>
      <c r="DV54" s="8"/>
      <c r="DW54" s="8"/>
      <c r="DX54" s="8"/>
    </row>
    <row r="55" spans="1:128" s="17" customFormat="1" ht="31.5" customHeight="1" x14ac:dyDescent="0.25">
      <c r="A55" s="19" t="s">
        <v>121</v>
      </c>
      <c r="B55" s="20" t="s">
        <v>0</v>
      </c>
      <c r="C55" s="21">
        <v>0</v>
      </c>
      <c r="D55" s="20" t="s">
        <v>0</v>
      </c>
      <c r="E55" s="22"/>
      <c r="F55" s="22"/>
      <c r="G55" s="22"/>
      <c r="H55" s="22"/>
      <c r="I55" s="22"/>
      <c r="J55" s="22"/>
      <c r="K55" s="22"/>
      <c r="L55" s="22"/>
      <c r="M55" s="23"/>
      <c r="N55" s="24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 t="s">
        <v>0</v>
      </c>
      <c r="DN55" s="18" t="s">
        <v>0</v>
      </c>
      <c r="DO55" s="18"/>
      <c r="DP55" s="18"/>
      <c r="DQ55" s="18"/>
      <c r="DR55" s="18"/>
      <c r="DS55" s="18"/>
      <c r="DT55" s="18"/>
      <c r="DU55" s="18"/>
      <c r="DV55" s="18"/>
      <c r="DW55" s="18"/>
      <c r="DX55" s="18"/>
    </row>
    <row r="56" spans="1:128" ht="31.5" customHeight="1" x14ac:dyDescent="0.25">
      <c r="A56" s="25" t="s">
        <v>122</v>
      </c>
      <c r="B56" s="26" t="s">
        <v>123</v>
      </c>
      <c r="C56" s="27">
        <v>90</v>
      </c>
      <c r="D56" s="26" t="s">
        <v>107</v>
      </c>
      <c r="E56" s="28"/>
      <c r="F56" s="28"/>
      <c r="G56" s="28"/>
      <c r="H56" s="28"/>
      <c r="I56" s="28"/>
      <c r="J56" s="28"/>
      <c r="K56" s="28"/>
      <c r="L56" s="28"/>
      <c r="M56" s="29"/>
      <c r="N56" s="30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 t="s">
        <v>124</v>
      </c>
      <c r="DN56" s="8" t="s">
        <v>0</v>
      </c>
      <c r="DO56" s="8"/>
      <c r="DP56" s="8"/>
      <c r="DQ56" s="8"/>
      <c r="DR56" s="8"/>
      <c r="DS56" s="8"/>
      <c r="DT56" s="8"/>
      <c r="DU56" s="8"/>
      <c r="DV56" s="8"/>
      <c r="DW56" s="8"/>
      <c r="DX56" s="8"/>
    </row>
    <row r="57" spans="1:128" ht="31.5" customHeight="1" x14ac:dyDescent="0.25">
      <c r="A57" s="25" t="s">
        <v>125</v>
      </c>
      <c r="B57" s="26" t="s">
        <v>108</v>
      </c>
      <c r="C57" s="27">
        <v>90</v>
      </c>
      <c r="D57" s="26" t="s">
        <v>107</v>
      </c>
      <c r="E57" s="28"/>
      <c r="F57" s="28"/>
      <c r="G57" s="28"/>
      <c r="H57" s="28"/>
      <c r="I57" s="28"/>
      <c r="J57" s="28"/>
      <c r="K57" s="28"/>
      <c r="L57" s="28"/>
      <c r="M57" s="29"/>
      <c r="N57" s="30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 t="s">
        <v>126</v>
      </c>
      <c r="DN57" s="8" t="s">
        <v>0</v>
      </c>
      <c r="DO57" s="8"/>
      <c r="DP57" s="8"/>
      <c r="DQ57" s="8"/>
      <c r="DR57" s="8"/>
      <c r="DS57" s="8"/>
      <c r="DT57" s="8"/>
      <c r="DU57" s="8"/>
      <c r="DV57" s="8"/>
      <c r="DW57" s="8"/>
      <c r="DX57" s="8"/>
    </row>
    <row r="58" spans="1:128" ht="31.5" customHeight="1" thickBot="1" x14ac:dyDescent="0.3">
      <c r="A58" s="31" t="s">
        <v>213</v>
      </c>
      <c r="B58" s="32" t="s">
        <v>108</v>
      </c>
      <c r="C58" s="33">
        <v>90</v>
      </c>
      <c r="D58" s="32" t="s">
        <v>107</v>
      </c>
      <c r="E58" s="34"/>
      <c r="F58" s="34"/>
      <c r="G58" s="34"/>
      <c r="H58" s="34"/>
      <c r="I58" s="34"/>
      <c r="J58" s="34"/>
      <c r="K58" s="34"/>
      <c r="L58" s="34"/>
      <c r="M58" s="35"/>
      <c r="N58" s="36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 t="s">
        <v>109</v>
      </c>
      <c r="DN58" s="8" t="s">
        <v>0</v>
      </c>
      <c r="DO58" s="8"/>
      <c r="DP58" s="8"/>
      <c r="DQ58" s="8"/>
      <c r="DR58" s="8"/>
      <c r="DS58" s="8"/>
      <c r="DT58" s="8"/>
      <c r="DU58" s="8"/>
      <c r="DV58" s="8"/>
      <c r="DW58" s="8"/>
      <c r="DX58" s="8"/>
    </row>
    <row r="59" spans="1:128" ht="18" customHeight="1" x14ac:dyDescent="0.25">
      <c r="A59" s="8"/>
      <c r="B59" s="37"/>
      <c r="C59" s="8"/>
      <c r="D59" s="37"/>
      <c r="E59" s="8"/>
      <c r="F59" s="8"/>
      <c r="G59" s="8"/>
      <c r="H59" s="8"/>
      <c r="I59" s="8"/>
      <c r="J59" s="8"/>
      <c r="K59" s="8"/>
      <c r="L59" s="8"/>
      <c r="M59" s="8"/>
      <c r="N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</row>
  </sheetData>
  <mergeCells count="11">
    <mergeCell ref="N3:N4"/>
    <mergeCell ref="A1:N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공사</vt:lpstr>
      <vt:lpstr>원가계산서</vt:lpstr>
      <vt:lpstr>내역서</vt:lpstr>
      <vt:lpstr>공사!Print_Area</vt:lpstr>
      <vt:lpstr>내역서!Print_Area</vt:lpstr>
      <vt:lpstr>원가계산서!Print_Area</vt:lpstr>
      <vt:lpstr>내역서!Print_Titles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iio</dc:creator>
  <cp:lastModifiedBy>USER</cp:lastModifiedBy>
  <cp:lastPrinted>2026-10-22T23:38:25Z</cp:lastPrinted>
  <dcterms:created xsi:type="dcterms:W3CDTF">2020-02-05T04:33:03Z</dcterms:created>
  <dcterms:modified xsi:type="dcterms:W3CDTF">2026-11-03T14:23:51Z</dcterms:modified>
</cp:coreProperties>
</file>